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svjfile\FILE\【060】福祉部\【004】高齢福祉課\【002】介護保険係\給付\●★給付係マニュアル\10事業所\★介護給付費等算定に係る体制に関する届出書（体制届）の提出について\様式\令和7年4月施行分\R07.4~\"/>
    </mc:Choice>
  </mc:AlternateContent>
  <xr:revisionPtr revIDLastSave="0" documentId="13_ncr:1_{0B99D311-062C-4A8E-A82F-9DFC73508751}" xr6:coauthVersionLast="36" xr6:coauthVersionMax="36" xr10:uidLastSave="{00000000-0000-0000-0000-000000000000}"/>
  <bookViews>
    <workbookView xWindow="0" yWindow="0" windowWidth="23040" windowHeight="8370" tabRatio="847" xr2:uid="{00000000-000D-0000-FFFF-FFFF00000000}"/>
  </bookViews>
  <sheets>
    <sheet name="リンク先" sheetId="1" r:id="rId1"/>
    <sheet name="別紙集" sheetId="38" r:id="rId2"/>
    <sheet name="別紙3－2" sheetId="36" r:id="rId3"/>
    <sheet name="別紙5－2" sheetId="39" r:id="rId4"/>
    <sheet name="別紙6" sheetId="40" r:id="rId5"/>
    <sheet name="別紙7" sheetId="41" r:id="rId6"/>
    <sheet name="別紙7－2" sheetId="42" r:id="rId7"/>
    <sheet name="別紙7－3" sheetId="43" r:id="rId8"/>
    <sheet name="別紙8" sheetId="44" r:id="rId9"/>
    <sheet name="別紙10" sheetId="45" r:id="rId10"/>
    <sheet name="別紙11" sheetId="46" r:id="rId11"/>
    <sheet name="別紙12" sheetId="47" r:id="rId12"/>
    <sheet name="別紙12-2" sheetId="48" r:id="rId13"/>
    <sheet name="別紙13" sheetId="49" r:id="rId14"/>
    <sheet name="別紙14" sheetId="50" r:id="rId15"/>
    <sheet name="別紙14-3" sheetId="55" r:id="rId16"/>
    <sheet name="別紙14-4" sheetId="56" r:id="rId17"/>
    <sheet name="別紙14-5" sheetId="57" r:id="rId18"/>
    <sheet name="別紙14-6" sheetId="58" r:id="rId19"/>
    <sheet name="別紙14-7" sheetId="59" r:id="rId20"/>
    <sheet name="別紙16" sheetId="54" r:id="rId21"/>
    <sheet name="別紙17" sheetId="60" r:id="rId22"/>
    <sheet name="別紙18" sheetId="61" r:id="rId23"/>
    <sheet name="別紙21" sheetId="51" r:id="rId24"/>
    <sheet name="別紙22" sheetId="52" r:id="rId25"/>
    <sheet name="別紙22-2" sheetId="63" r:id="rId26"/>
    <sheet name="別紙23" sheetId="64" r:id="rId27"/>
    <sheet name="別紙23-2" sheetId="65" r:id="rId28"/>
    <sheet name="別紙27" sheetId="66" r:id="rId29"/>
    <sheet name="別紙28" sheetId="90" r:id="rId30"/>
    <sheet name="別紙32" sheetId="53" r:id="rId31"/>
    <sheet name="別紙32-2" sheetId="67" r:id="rId32"/>
    <sheet name="別紙33" sheetId="68" r:id="rId33"/>
    <sheet name="別紙34 " sheetId="69" r:id="rId34"/>
    <sheet name="別紙34－2" sheetId="70" r:id="rId35"/>
    <sheet name="別紙35" sheetId="71" r:id="rId36"/>
    <sheet name="別紙36" sheetId="72" r:id="rId37"/>
    <sheet name="別紙36－2" sheetId="73" r:id="rId38"/>
    <sheet name="別紙37" sheetId="74" r:id="rId39"/>
    <sheet name="別紙37-2" sheetId="75" r:id="rId40"/>
    <sheet name="別紙38" sheetId="76" r:id="rId41"/>
    <sheet name="別紙39" sheetId="77" r:id="rId42"/>
    <sheet name="別紙40" sheetId="78" r:id="rId43"/>
    <sheet name="別紙41" sheetId="79" r:id="rId44"/>
    <sheet name="別紙42" sheetId="80" r:id="rId45"/>
    <sheet name="別紙43" sheetId="81" r:id="rId46"/>
    <sheet name="別紙44" sheetId="82" r:id="rId47"/>
    <sheet name="別紙45" sheetId="83" r:id="rId48"/>
    <sheet name="別紙46" sheetId="84" r:id="rId49"/>
    <sheet name="別紙47" sheetId="85" r:id="rId50"/>
    <sheet name="別紙48" sheetId="86" r:id="rId51"/>
    <sheet name="別紙48-2" sheetId="87" r:id="rId52"/>
    <sheet name="別紙49" sheetId="88" r:id="rId53"/>
    <sheet name="別紙50" sheetId="37" r:id="rId54"/>
    <sheet name="別紙51" sheetId="89" r:id="rId55"/>
    <sheet name="参考1-1" sheetId="112" r:id="rId56"/>
    <sheet name="参考1-2" sheetId="113" r:id="rId57"/>
    <sheet name="参考5-1" sheetId="114" r:id="rId58"/>
    <sheet name="参考6-1" sheetId="110" r:id="rId59"/>
    <sheet name="参考6-2" sheetId="111" r:id="rId60"/>
    <sheet name="居宅介護支援チェックリスト" sheetId="105" r:id="rId61"/>
    <sheet name="居宅介護支援一覧表" sheetId="106" r:id="rId62"/>
    <sheet name="介護予防支援チェックリスト" sheetId="107" r:id="rId63"/>
    <sheet name="定期巡回チェックリスト" sheetId="29" r:id="rId64"/>
    <sheet name="定期巡回一覧表" sheetId="91" r:id="rId65"/>
    <sheet name="夜間チェックリスト" sheetId="108" r:id="rId66"/>
    <sheet name="夜間対応型一覧表" sheetId="92" r:id="rId67"/>
    <sheet name="地密通所チェックリスト" sheetId="104" r:id="rId68"/>
    <sheet name="地密通所一覧表" sheetId="93" r:id="rId69"/>
    <sheet name="認知症通所チェックリスト" sheetId="102" r:id="rId70"/>
    <sheet name="認知症通所一覧表" sheetId="96" r:id="rId71"/>
    <sheet name="小多機チェックリスト" sheetId="33" r:id="rId72"/>
    <sheet name="小多機一覧表" sheetId="94" r:id="rId73"/>
    <sheet name="ＧＨチェックリスト" sheetId="103" r:id="rId74"/>
    <sheet name="ＧＨ一覧表" sheetId="97" r:id="rId75"/>
    <sheet name="地密特定施設チェックリスト" sheetId="109" r:id="rId76"/>
    <sheet name="地密特定施設一覧表" sheetId="98" r:id="rId77"/>
    <sheet name="地密特養チェックリスト" sheetId="101" r:id="rId78"/>
    <sheet name="地密特養一覧表" sheetId="99" r:id="rId79"/>
    <sheet name="看多機チェックリスト" sheetId="28" r:id="rId80"/>
    <sheet name="看多機一覧表" sheetId="100" r:id="rId81"/>
    <sheet name="総合事業（訪問型）チェックリスト" sheetId="30" r:id="rId82"/>
    <sheet name="総合事業（訪問型）一覧表" sheetId="34" r:id="rId83"/>
    <sheet name="総合事業（通所型）チェックリスト" sheetId="32" r:id="rId84"/>
    <sheet name="総合事業（通所型）一覧表" sheetId="35" r:id="rId85"/>
  </sheets>
  <externalReferences>
    <externalReference r:id="rId86"/>
    <externalReference r:id="rId87"/>
    <externalReference r:id="rId88"/>
  </externalReferences>
  <definedNames>
    <definedName name="_xlnm._FilterDatabase" localSheetId="56" hidden="1">'参考1-2'!$B$15:$AF$28</definedName>
    <definedName name="_xlnm._FilterDatabase" localSheetId="64" hidden="1">定期巡回一覧表!$A$10:$AG$10</definedName>
    <definedName name="_xlnm._FilterDatabase" localSheetId="1" hidden="1">別紙集!$A$1:$A$1</definedName>
    <definedName name="ｋ" localSheetId="73">#REF!</definedName>
    <definedName name="ｋ" localSheetId="74">#N/A</definedName>
    <definedName name="ｋ" localSheetId="62">#N/A</definedName>
    <definedName name="ｋ" localSheetId="80">#N/A</definedName>
    <definedName name="ｋ" localSheetId="60">#N/A</definedName>
    <definedName name="ｋ" localSheetId="61">#N/A</definedName>
    <definedName name="ｋ" localSheetId="58">#REF!</definedName>
    <definedName name="ｋ" localSheetId="59">#REF!</definedName>
    <definedName name="ｋ" localSheetId="71">#REF!</definedName>
    <definedName name="ｋ" localSheetId="72">#N/A</definedName>
    <definedName name="ｋ" localSheetId="83">#N/A</definedName>
    <definedName name="ｋ" localSheetId="84">#N/A</definedName>
    <definedName name="ｋ" localSheetId="81">#N/A</definedName>
    <definedName name="ｋ" localSheetId="82">#N/A</definedName>
    <definedName name="ｋ" localSheetId="67">#REF!</definedName>
    <definedName name="ｋ" localSheetId="68">#N/A</definedName>
    <definedName name="ｋ" localSheetId="76">#N/A</definedName>
    <definedName name="ｋ" localSheetId="77">#REF!</definedName>
    <definedName name="ｋ" localSheetId="78">#N/A</definedName>
    <definedName name="ｋ" localSheetId="63">#REF!</definedName>
    <definedName name="ｋ" localSheetId="64">#N/A</definedName>
    <definedName name="ｋ" localSheetId="69">#REF!</definedName>
    <definedName name="ｋ" localSheetId="70">#N/A</definedName>
    <definedName name="ｋ" localSheetId="9">#N/A</definedName>
    <definedName name="ｋ" localSheetId="10">#N/A</definedName>
    <definedName name="ｋ" localSheetId="11">#N/A</definedName>
    <definedName name="ｋ" localSheetId="12">#N/A</definedName>
    <definedName name="ｋ" localSheetId="13">#N/A</definedName>
    <definedName name="ｋ" localSheetId="14">#N/A</definedName>
    <definedName name="ｋ" localSheetId="15">#N/A</definedName>
    <definedName name="ｋ" localSheetId="16">#N/A</definedName>
    <definedName name="ｋ" localSheetId="17">#N/A</definedName>
    <definedName name="ｋ" localSheetId="18">#N/A</definedName>
    <definedName name="ｋ" localSheetId="19">#N/A</definedName>
    <definedName name="ｋ" localSheetId="20">#N/A</definedName>
    <definedName name="ｋ" localSheetId="21">#N/A</definedName>
    <definedName name="ｋ" localSheetId="22">#N/A</definedName>
    <definedName name="ｋ" localSheetId="23">#N/A</definedName>
    <definedName name="ｋ" localSheetId="24">#N/A</definedName>
    <definedName name="ｋ" localSheetId="25">#N/A</definedName>
    <definedName name="ｋ" localSheetId="26">#N/A</definedName>
    <definedName name="ｋ" localSheetId="27">#N/A</definedName>
    <definedName name="ｋ" localSheetId="28">#N/A</definedName>
    <definedName name="ｋ" localSheetId="29">#N/A</definedName>
    <definedName name="ｋ" localSheetId="30">#N/A</definedName>
    <definedName name="ｋ" localSheetId="2">#N/A</definedName>
    <definedName name="ｋ" localSheetId="31">#N/A</definedName>
    <definedName name="ｋ" localSheetId="32">#N/A</definedName>
    <definedName name="ｋ" localSheetId="33">#N/A</definedName>
    <definedName name="ｋ" localSheetId="34">#N/A</definedName>
    <definedName name="ｋ" localSheetId="35">#N/A</definedName>
    <definedName name="ｋ" localSheetId="36">#REF!</definedName>
    <definedName name="ｋ" localSheetId="37">#N/A</definedName>
    <definedName name="ｋ" localSheetId="38">#N/A</definedName>
    <definedName name="ｋ" localSheetId="39">#N/A</definedName>
    <definedName name="ｋ" localSheetId="40">#N/A</definedName>
    <definedName name="ｋ" localSheetId="41">#N/A</definedName>
    <definedName name="ｋ" localSheetId="42">#N/A</definedName>
    <definedName name="ｋ" localSheetId="43">#N/A</definedName>
    <definedName name="ｋ" localSheetId="44">#N/A</definedName>
    <definedName name="ｋ" localSheetId="45">#N/A</definedName>
    <definedName name="ｋ" localSheetId="46">#N/A</definedName>
    <definedName name="ｋ" localSheetId="47">#N/A</definedName>
    <definedName name="ｋ" localSheetId="48">#N/A</definedName>
    <definedName name="ｋ" localSheetId="49">#N/A</definedName>
    <definedName name="ｋ" localSheetId="50">#N/A</definedName>
    <definedName name="ｋ" localSheetId="51">#N/A</definedName>
    <definedName name="ｋ" localSheetId="52">#N/A</definedName>
    <definedName name="ｋ" localSheetId="53">#N/A</definedName>
    <definedName name="ｋ" localSheetId="54">#N/A</definedName>
    <definedName name="ｋ" localSheetId="3">#N/A</definedName>
    <definedName name="ｋ" localSheetId="4">#N/A</definedName>
    <definedName name="ｋ" localSheetId="5">#N/A</definedName>
    <definedName name="ｋ" localSheetId="6">#N/A</definedName>
    <definedName name="ｋ" localSheetId="7">#N/A</definedName>
    <definedName name="ｋ" localSheetId="8">#N/A</definedName>
    <definedName name="ｋ" localSheetId="66">#N/A</definedName>
    <definedName name="ｋ">#REF!</definedName>
    <definedName name="_xlnm.Print_Area" localSheetId="73">ＧＨチェックリスト!$A$1:$AK$48</definedName>
    <definedName name="_xlnm.Print_Area" localSheetId="74">ＧＨ一覧表!$A$1:$AF$78</definedName>
    <definedName name="_xlnm.Print_Area" localSheetId="62">#N/A</definedName>
    <definedName name="_xlnm.Print_Area" localSheetId="79">看多機チェックリスト!$A$1:$AK$44</definedName>
    <definedName name="_xlnm.Print_Area" localSheetId="80">看多機一覧表!$A$1:$AF$85</definedName>
    <definedName name="_xlnm.Print_Area" localSheetId="60">居宅介護支援チェックリスト!$A$1:$AK$21</definedName>
    <definedName name="_xlnm.Print_Area" localSheetId="61">居宅介護支援一覧表!$A$1:$AF$21</definedName>
    <definedName name="_xlnm.Print_Area" localSheetId="55">'参考1-1'!$A$1:$T$28</definedName>
    <definedName name="_xlnm.Print_Area" localSheetId="56">'参考1-2'!$A$1:$AG$79</definedName>
    <definedName name="_xlnm.Print_Area" localSheetId="57">'参考5-1'!$A$1:$AD$45</definedName>
    <definedName name="_xlnm.Print_Area" localSheetId="58">'参考6-1'!$A$1:$S$61</definedName>
    <definedName name="_xlnm.Print_Area" localSheetId="59">'参考6-2'!$A$1:$S$54</definedName>
    <definedName name="_xlnm.Print_Area" localSheetId="71">小多機チェックリスト!$A$1:$AK$33</definedName>
    <definedName name="_xlnm.Print_Area" localSheetId="72">小多機一覧表!$A$1:$AF$103</definedName>
    <definedName name="_xlnm.Print_Area" localSheetId="83">'総合事業（通所型）チェックリスト'!$A$1:$AK$28</definedName>
    <definedName name="_xlnm.Print_Area" localSheetId="84">'総合事業（通所型）一覧表'!$A$1:$AF$62</definedName>
    <definedName name="_xlnm.Print_Area" localSheetId="81">'総合事業（訪問型）チェックリスト'!$A$1:$AK$25</definedName>
    <definedName name="_xlnm.Print_Area" localSheetId="82">'総合事業（訪問型）一覧表'!$A$1:$AF$80</definedName>
    <definedName name="_xlnm.Print_Area" localSheetId="67">地密通所チェックリスト!$A$1:$AK$55</definedName>
    <definedName name="_xlnm.Print_Area" localSheetId="68">地密通所一覧表!$A$1:$AF$76</definedName>
    <definedName name="_xlnm.Print_Area" localSheetId="75">地密特定施設チェックリスト!$A$1:$AK$51</definedName>
    <definedName name="_xlnm.Print_Area" localSheetId="76">地密特定施設一覧表!$A$1:$AF$41</definedName>
    <definedName name="_xlnm.Print_Area" localSheetId="77">地密特養チェックリスト!$A$1:$AK$76</definedName>
    <definedName name="_xlnm.Print_Area" localSheetId="78">地密特養一覧表!$A$1:$AF$54</definedName>
    <definedName name="_xlnm.Print_Area" localSheetId="63">定期巡回チェックリスト!$A$1:$AK$38</definedName>
    <definedName name="_xlnm.Print_Area" localSheetId="64">定期巡回一覧表!$A$1:$AF$49</definedName>
    <definedName name="_xlnm.Print_Area" localSheetId="69">認知症通所チェックリスト!$A$1:$AK$36</definedName>
    <definedName name="_xlnm.Print_Area" localSheetId="70">認知症通所一覧表!$A$1:$AF$51</definedName>
    <definedName name="_xlnm.Print_Area" localSheetId="9">別紙10!$A$1:$Z$53</definedName>
    <definedName name="_xlnm.Print_Area" localSheetId="10">別紙11!$A$1:$AA$61</definedName>
    <definedName name="_xlnm.Print_Area" localSheetId="11">別紙12!$A$1:$AE$76</definedName>
    <definedName name="_xlnm.Print_Area" localSheetId="12">'別紙12-2'!$A$1:$AE$69</definedName>
    <definedName name="_xlnm.Print_Area" localSheetId="13">別紙13!$A$1:$Y$38</definedName>
    <definedName name="_xlnm.Print_Area" localSheetId="14">別紙14!$A$1:$AD$67</definedName>
    <definedName name="_xlnm.Print_Area" localSheetId="15">'別紙14-3'!$A$1:$AD$48</definedName>
    <definedName name="_xlnm.Print_Area" localSheetId="16">'別紙14-4'!$A$1:$AE$60</definedName>
    <definedName name="_xlnm.Print_Area" localSheetId="17">'別紙14-5'!$A$1:$AD$60</definedName>
    <definedName name="_xlnm.Print_Area" localSheetId="18">'別紙14-6'!$A$1:$AD$58</definedName>
    <definedName name="_xlnm.Print_Area" localSheetId="19">'別紙14-7'!$A$1:$AD$46</definedName>
    <definedName name="_xlnm.Print_Area" localSheetId="20">別紙16!$A$1:$AF$114</definedName>
    <definedName name="_xlnm.Print_Area" localSheetId="21">別紙17!$A$1:$Z$44</definedName>
    <definedName name="_xlnm.Print_Area" localSheetId="22">別紙18!$A$1:$Z$26</definedName>
    <definedName name="_xlnm.Print_Area" localSheetId="23">別紙21!$A$1:$Y$29</definedName>
    <definedName name="_xlnm.Print_Area" localSheetId="24">別紙22!$A$1:$Y$31</definedName>
    <definedName name="_xlnm.Print_Area" localSheetId="25">'別紙22-2'!$A$1:$W$47</definedName>
    <definedName name="_xlnm.Print_Area" localSheetId="26">別紙23!$A$1:$AB$37</definedName>
    <definedName name="_xlnm.Print_Area" localSheetId="27">'別紙23-2'!$A$1:$W$48</definedName>
    <definedName name="_xlnm.Print_Area" localSheetId="28">別紙27!$A$1:$AC$69</definedName>
    <definedName name="_xlnm.Print_Area" localSheetId="29">別紙28!$A$1:$AB$74</definedName>
    <definedName name="_xlnm.Print_Area" localSheetId="30">別紙32!$A$1:$AF$51</definedName>
    <definedName name="_xlnm.Print_Area" localSheetId="2">'別紙3－2'!$A$1:$AK$78</definedName>
    <definedName name="_xlnm.Print_Area" localSheetId="31">'別紙32-2'!$A$1:$AG$70</definedName>
    <definedName name="_xlnm.Print_Area" localSheetId="32">別紙33!$A$1:$Z$38</definedName>
    <definedName name="_xlnm.Print_Area" localSheetId="33">'別紙34 '!$A$1:$Z$35</definedName>
    <definedName name="_xlnm.Print_Area" localSheetId="34">'別紙34－2'!$A$1:$Z$32</definedName>
    <definedName name="_xlnm.Print_Area" localSheetId="35">別紙35!$A$1:$AH$51</definedName>
    <definedName name="_xlnm.Print_Area" localSheetId="36">別紙36!$A$1:$Y$65</definedName>
    <definedName name="_xlnm.Print_Area" localSheetId="37">'別紙36－2'!$A$1:$Z$42</definedName>
    <definedName name="_xlnm.Print_Area" localSheetId="38">別紙37!$A$1:$AC$25</definedName>
    <definedName name="_xlnm.Print_Area" localSheetId="39">'別紙37-2'!$A$1:$AH$45</definedName>
    <definedName name="_xlnm.Print_Area" localSheetId="40">別紙38!$A$1:$Y$45</definedName>
    <definedName name="_xlnm.Print_Area" localSheetId="41">別紙39!$A$1:$Z$31</definedName>
    <definedName name="_xlnm.Print_Area" localSheetId="42">別紙40!$A$1:$AF$59</definedName>
    <definedName name="_xlnm.Print_Area" localSheetId="43">別紙41!$A$1:$AE$37</definedName>
    <definedName name="_xlnm.Print_Area" localSheetId="44">別紙42!$A$1:$Y$60</definedName>
    <definedName name="_xlnm.Print_Area" localSheetId="45">別紙43!$A$1:$Z$35</definedName>
    <definedName name="_xlnm.Print_Area" localSheetId="46">別紙44!$A$1:$AF$54</definedName>
    <definedName name="_xlnm.Print_Area" localSheetId="47">別紙45!$A$1:$AC$32</definedName>
    <definedName name="_xlnm.Print_Area" localSheetId="48">別紙46!$A$1:$Z$53</definedName>
    <definedName name="_xlnm.Print_Area" localSheetId="49">別紙47!$A$1:$Y$25</definedName>
    <definedName name="_xlnm.Print_Area" localSheetId="50">別紙48!$A$1:$Y$34</definedName>
    <definedName name="_xlnm.Print_Area" localSheetId="51">'別紙48-2'!$A$1:$Y$29</definedName>
    <definedName name="_xlnm.Print_Area" localSheetId="52">別紙49!$A$1:$AC$54</definedName>
    <definedName name="_xlnm.Print_Area" localSheetId="53">別紙50!$A$1:$AK$65</definedName>
    <definedName name="_xlnm.Print_Area" localSheetId="54">別紙51!$A$1:$AF$43</definedName>
    <definedName name="_xlnm.Print_Area" localSheetId="3">'別紙5－2'!$A$1:$AF$58</definedName>
    <definedName name="_xlnm.Print_Area" localSheetId="4">別紙6!$A$1:$AL$33</definedName>
    <definedName name="_xlnm.Print_Area" localSheetId="5">別紙7!$A$1:$AI$61</definedName>
    <definedName name="_xlnm.Print_Area" localSheetId="6">'別紙7－2'!$A$1:$X$85</definedName>
    <definedName name="_xlnm.Print_Area" localSheetId="7">'別紙7－3'!$A$1:$AD$42</definedName>
    <definedName name="_xlnm.Print_Area" localSheetId="8">別紙8!$A$1:$AB$36</definedName>
    <definedName name="_xlnm.Print_Area" localSheetId="65">夜間チェックリスト!$A$1:$AK$20</definedName>
    <definedName name="_xlnm.Print_Area" localSheetId="66">夜間対応型一覧表!$A$1:$AF$40</definedName>
    <definedName name="Z_54AFCB6C_2F91_4C6C_A34B_7FAD0F7E4BE3_.wvu.PrintArea" localSheetId="75" hidden="1">地密特定施設チェックリスト!$A$1:$AK$51</definedName>
    <definedName name="Z_54AFCB6C_2F91_4C6C_A34B_7FAD0F7E4BE3_.wvu.PrintArea" localSheetId="65" hidden="1">夜間チェックリスト!$A$1:$AK$20</definedName>
    <definedName name="Z_918D9391_3166_42FD_8CCC_73DDA136E9AD_.wvu.PrintArea" localSheetId="84" hidden="1">#N/A</definedName>
    <definedName name="Z_918D9391_3166_42FD_8CCC_73DDA136E9AD_.wvu.PrintArea" localSheetId="82" hidden="1">#N/A</definedName>
    <definedName name="あ" localSheetId="63">#REF!</definedName>
    <definedName name="あ">#REF!</definedName>
    <definedName name="あああああああ" localSheetId="63">#REF!</definedName>
    <definedName name="あああああああ">#REF!</definedName>
    <definedName name="サービス種別">[1]サービス種類一覧!$B$4:$B$20</definedName>
    <definedName name="サービス種類">[2]サービス種類一覧!$C$4:$C$20</definedName>
    <definedName name="サービス名" localSheetId="73">#REF!</definedName>
    <definedName name="サービス名" localSheetId="74">#N/A</definedName>
    <definedName name="サービス名" localSheetId="62">#N/A</definedName>
    <definedName name="サービス名" localSheetId="80">#N/A</definedName>
    <definedName name="サービス名" localSheetId="60">#N/A</definedName>
    <definedName name="サービス名" localSheetId="61">#N/A</definedName>
    <definedName name="サービス名" localSheetId="58">#REF!</definedName>
    <definedName name="サービス名" localSheetId="59">#REF!</definedName>
    <definedName name="サービス名" localSheetId="71">#REF!</definedName>
    <definedName name="サービス名" localSheetId="72">#N/A</definedName>
    <definedName name="サービス名" localSheetId="83">#N/A</definedName>
    <definedName name="サービス名" localSheetId="84">#N/A</definedName>
    <definedName name="サービス名" localSheetId="81">#N/A</definedName>
    <definedName name="サービス名" localSheetId="82">#N/A</definedName>
    <definedName name="サービス名" localSheetId="67">#REF!</definedName>
    <definedName name="サービス名" localSheetId="68">#N/A</definedName>
    <definedName name="サービス名" localSheetId="76">#N/A</definedName>
    <definedName name="サービス名" localSheetId="77">#REF!</definedName>
    <definedName name="サービス名" localSheetId="78">#N/A</definedName>
    <definedName name="サービス名" localSheetId="63">#REF!</definedName>
    <definedName name="サービス名" localSheetId="64">#N/A</definedName>
    <definedName name="サービス名" localSheetId="69">#REF!</definedName>
    <definedName name="サービス名" localSheetId="70">#N/A</definedName>
    <definedName name="サービス名" localSheetId="9">#N/A</definedName>
    <definedName name="サービス名" localSheetId="10">#N/A</definedName>
    <definedName name="サービス名" localSheetId="11">#N/A</definedName>
    <definedName name="サービス名" localSheetId="12">#N/A</definedName>
    <definedName name="サービス名" localSheetId="13">#N/A</definedName>
    <definedName name="サービス名" localSheetId="14">#N/A</definedName>
    <definedName name="サービス名" localSheetId="15">#N/A</definedName>
    <definedName name="サービス名" localSheetId="16">#N/A</definedName>
    <definedName name="サービス名" localSheetId="17">#N/A</definedName>
    <definedName name="サービス名" localSheetId="18">#N/A</definedName>
    <definedName name="サービス名" localSheetId="19">#N/A</definedName>
    <definedName name="サービス名" localSheetId="20">#N/A</definedName>
    <definedName name="サービス名" localSheetId="21">#N/A</definedName>
    <definedName name="サービス名" localSheetId="22">#N/A</definedName>
    <definedName name="サービス名" localSheetId="23">#N/A</definedName>
    <definedName name="サービス名" localSheetId="24">#N/A</definedName>
    <definedName name="サービス名" localSheetId="25">#N/A</definedName>
    <definedName name="サービス名" localSheetId="26">#N/A</definedName>
    <definedName name="サービス名" localSheetId="27">#N/A</definedName>
    <definedName name="サービス名" localSheetId="28">#N/A</definedName>
    <definedName name="サービス名" localSheetId="29">#N/A</definedName>
    <definedName name="サービス名" localSheetId="30">#N/A</definedName>
    <definedName name="サービス名" localSheetId="2">#N/A</definedName>
    <definedName name="サービス名" localSheetId="31">#N/A</definedName>
    <definedName name="サービス名" localSheetId="32">#N/A</definedName>
    <definedName name="サービス名" localSheetId="33">#N/A</definedName>
    <definedName name="サービス名" localSheetId="34">#N/A</definedName>
    <definedName name="サービス名" localSheetId="35">#N/A</definedName>
    <definedName name="サービス名" localSheetId="36">#REF!</definedName>
    <definedName name="サービス名" localSheetId="37">#N/A</definedName>
    <definedName name="サービス名" localSheetId="38">#N/A</definedName>
    <definedName name="サービス名" localSheetId="39">#N/A</definedName>
    <definedName name="サービス名" localSheetId="40">#N/A</definedName>
    <definedName name="サービス名" localSheetId="41">#N/A</definedName>
    <definedName name="サービス名" localSheetId="42">#N/A</definedName>
    <definedName name="サービス名" localSheetId="43">#N/A</definedName>
    <definedName name="サービス名" localSheetId="44">#N/A</definedName>
    <definedName name="サービス名" localSheetId="45">#N/A</definedName>
    <definedName name="サービス名" localSheetId="46">#N/A</definedName>
    <definedName name="サービス名" localSheetId="47">#N/A</definedName>
    <definedName name="サービス名" localSheetId="48">#N/A</definedName>
    <definedName name="サービス名" localSheetId="49">#N/A</definedName>
    <definedName name="サービス名" localSheetId="50">#N/A</definedName>
    <definedName name="サービス名" localSheetId="51">#N/A</definedName>
    <definedName name="サービス名" localSheetId="52">#N/A</definedName>
    <definedName name="サービス名" localSheetId="53">#N/A</definedName>
    <definedName name="サービス名" localSheetId="54">#N/A</definedName>
    <definedName name="サービス名" localSheetId="3">#N/A</definedName>
    <definedName name="サービス名" localSheetId="4">#N/A</definedName>
    <definedName name="サービス名" localSheetId="5">#N/A</definedName>
    <definedName name="サービス名" localSheetId="6">#N/A</definedName>
    <definedName name="サービス名" localSheetId="7">#N/A</definedName>
    <definedName name="サービス名" localSheetId="8">#N/A</definedName>
    <definedName name="サービス名" localSheetId="66">#N/A</definedName>
    <definedName name="サービス名">#REF!</definedName>
    <definedName name="サービス名称" localSheetId="73">#REF!</definedName>
    <definedName name="サービス名称" localSheetId="74">#N/A</definedName>
    <definedName name="サービス名称" localSheetId="62">#N/A</definedName>
    <definedName name="サービス名称" localSheetId="80">#N/A</definedName>
    <definedName name="サービス名称" localSheetId="60">#N/A</definedName>
    <definedName name="サービス名称" localSheetId="61">#N/A</definedName>
    <definedName name="サービス名称" localSheetId="58">#REF!</definedName>
    <definedName name="サービス名称" localSheetId="59">#REF!</definedName>
    <definedName name="サービス名称" localSheetId="71">#REF!</definedName>
    <definedName name="サービス名称" localSheetId="72">#N/A</definedName>
    <definedName name="サービス名称" localSheetId="83">#N/A</definedName>
    <definedName name="サービス名称" localSheetId="84">#N/A</definedName>
    <definedName name="サービス名称" localSheetId="81">#N/A</definedName>
    <definedName name="サービス名称" localSheetId="82">#N/A</definedName>
    <definedName name="サービス名称" localSheetId="67">#REF!</definedName>
    <definedName name="サービス名称" localSheetId="68">#N/A</definedName>
    <definedName name="サービス名称" localSheetId="76">#N/A</definedName>
    <definedName name="サービス名称" localSheetId="77">#REF!</definedName>
    <definedName name="サービス名称" localSheetId="78">#N/A</definedName>
    <definedName name="サービス名称" localSheetId="63">#REF!</definedName>
    <definedName name="サービス名称" localSheetId="64">#N/A</definedName>
    <definedName name="サービス名称" localSheetId="69">#REF!</definedName>
    <definedName name="サービス名称" localSheetId="70">#N/A</definedName>
    <definedName name="サービス名称" localSheetId="9">#N/A</definedName>
    <definedName name="サービス名称" localSheetId="10">#N/A</definedName>
    <definedName name="サービス名称" localSheetId="11">#N/A</definedName>
    <definedName name="サービス名称" localSheetId="12">#N/A</definedName>
    <definedName name="サービス名称" localSheetId="13">#N/A</definedName>
    <definedName name="サービス名称" localSheetId="14">#N/A</definedName>
    <definedName name="サービス名称" localSheetId="15">#N/A</definedName>
    <definedName name="サービス名称" localSheetId="16">#N/A</definedName>
    <definedName name="サービス名称" localSheetId="17">#N/A</definedName>
    <definedName name="サービス名称" localSheetId="18">#N/A</definedName>
    <definedName name="サービス名称" localSheetId="19">#N/A</definedName>
    <definedName name="サービス名称" localSheetId="20">#N/A</definedName>
    <definedName name="サービス名称" localSheetId="21">#N/A</definedName>
    <definedName name="サービス名称" localSheetId="22">#N/A</definedName>
    <definedName name="サービス名称" localSheetId="23">#N/A</definedName>
    <definedName name="サービス名称" localSheetId="24">#N/A</definedName>
    <definedName name="サービス名称" localSheetId="25">#N/A</definedName>
    <definedName name="サービス名称" localSheetId="26">#N/A</definedName>
    <definedName name="サービス名称" localSheetId="27">#N/A</definedName>
    <definedName name="サービス名称" localSheetId="28">#N/A</definedName>
    <definedName name="サービス名称" localSheetId="29">#N/A</definedName>
    <definedName name="サービス名称" localSheetId="30">#N/A</definedName>
    <definedName name="サービス名称" localSheetId="2">#N/A</definedName>
    <definedName name="サービス名称" localSheetId="31">#N/A</definedName>
    <definedName name="サービス名称" localSheetId="32">#N/A</definedName>
    <definedName name="サービス名称" localSheetId="33">#N/A</definedName>
    <definedName name="サービス名称" localSheetId="34">#N/A</definedName>
    <definedName name="サービス名称" localSheetId="35">#N/A</definedName>
    <definedName name="サービス名称" localSheetId="36">#REF!</definedName>
    <definedName name="サービス名称" localSheetId="37">#N/A</definedName>
    <definedName name="サービス名称" localSheetId="38">#N/A</definedName>
    <definedName name="サービス名称" localSheetId="39">#N/A</definedName>
    <definedName name="サービス名称" localSheetId="40">#N/A</definedName>
    <definedName name="サービス名称" localSheetId="41">#N/A</definedName>
    <definedName name="サービス名称" localSheetId="42">#N/A</definedName>
    <definedName name="サービス名称" localSheetId="43">#N/A</definedName>
    <definedName name="サービス名称" localSheetId="44">#N/A</definedName>
    <definedName name="サービス名称" localSheetId="45">#N/A</definedName>
    <definedName name="サービス名称" localSheetId="46">#N/A</definedName>
    <definedName name="サービス名称" localSheetId="47">#N/A</definedName>
    <definedName name="サービス名称" localSheetId="48">#N/A</definedName>
    <definedName name="サービス名称" localSheetId="49">#N/A</definedName>
    <definedName name="サービス名称" localSheetId="50">#N/A</definedName>
    <definedName name="サービス名称" localSheetId="51">#N/A</definedName>
    <definedName name="サービス名称" localSheetId="52">#N/A</definedName>
    <definedName name="サービス名称" localSheetId="53">#N/A</definedName>
    <definedName name="サービス名称" localSheetId="54">#N/A</definedName>
    <definedName name="サービス名称" localSheetId="3">#N/A</definedName>
    <definedName name="サービス名称" localSheetId="4">#N/A</definedName>
    <definedName name="サービス名称" localSheetId="5">#N/A</definedName>
    <definedName name="サービス名称" localSheetId="6">#N/A</definedName>
    <definedName name="サービス名称" localSheetId="7">#N/A</definedName>
    <definedName name="サービス名称" localSheetId="8">#N/A</definedName>
    <definedName name="サービス名称" localSheetId="66">#N/A</definedName>
    <definedName name="サービス名称">#REF!</definedName>
    <definedName name="だだ" localSheetId="73">#REF!</definedName>
    <definedName name="だだ" localSheetId="74">#N/A</definedName>
    <definedName name="だだ" localSheetId="62">#N/A</definedName>
    <definedName name="だだ" localSheetId="80">#N/A</definedName>
    <definedName name="だだ" localSheetId="60">#N/A</definedName>
    <definedName name="だだ" localSheetId="61">#N/A</definedName>
    <definedName name="だだ" localSheetId="58">#REF!</definedName>
    <definedName name="だだ" localSheetId="59">#REF!</definedName>
    <definedName name="だだ" localSheetId="71">#REF!</definedName>
    <definedName name="だだ" localSheetId="72">#N/A</definedName>
    <definedName name="だだ" localSheetId="83">#N/A</definedName>
    <definedName name="だだ" localSheetId="84">#N/A</definedName>
    <definedName name="だだ" localSheetId="81">#N/A</definedName>
    <definedName name="だだ" localSheetId="82">#N/A</definedName>
    <definedName name="だだ" localSheetId="67">#REF!</definedName>
    <definedName name="だだ" localSheetId="68">#N/A</definedName>
    <definedName name="だだ" localSheetId="76">#N/A</definedName>
    <definedName name="だだ" localSheetId="77">#REF!</definedName>
    <definedName name="だだ" localSheetId="78">#N/A</definedName>
    <definedName name="だだ" localSheetId="63">#REF!</definedName>
    <definedName name="だだ" localSheetId="64">#N/A</definedName>
    <definedName name="だだ" localSheetId="69">#REF!</definedName>
    <definedName name="だだ" localSheetId="70">#N/A</definedName>
    <definedName name="だだ" localSheetId="9">#N/A</definedName>
    <definedName name="だだ" localSheetId="10">#N/A</definedName>
    <definedName name="だだ" localSheetId="11">#N/A</definedName>
    <definedName name="だだ" localSheetId="12">#N/A</definedName>
    <definedName name="だだ" localSheetId="13">#N/A</definedName>
    <definedName name="だだ" localSheetId="14">#N/A</definedName>
    <definedName name="だだ" localSheetId="15">#N/A</definedName>
    <definedName name="だだ" localSheetId="16">#N/A</definedName>
    <definedName name="だだ" localSheetId="17">#N/A</definedName>
    <definedName name="だだ" localSheetId="18">#N/A</definedName>
    <definedName name="だだ" localSheetId="19">#N/A</definedName>
    <definedName name="だだ" localSheetId="20">#N/A</definedName>
    <definedName name="だだ" localSheetId="21">#N/A</definedName>
    <definedName name="だだ" localSheetId="22">#N/A</definedName>
    <definedName name="だだ" localSheetId="23">#N/A</definedName>
    <definedName name="だだ" localSheetId="24">#N/A</definedName>
    <definedName name="だだ" localSheetId="25">#N/A</definedName>
    <definedName name="だだ" localSheetId="26">#N/A</definedName>
    <definedName name="だだ" localSheetId="27">#N/A</definedName>
    <definedName name="だだ" localSheetId="28">#N/A</definedName>
    <definedName name="だだ" localSheetId="29">#N/A</definedName>
    <definedName name="だだ" localSheetId="30">#N/A</definedName>
    <definedName name="だだ" localSheetId="2">#N/A</definedName>
    <definedName name="だだ" localSheetId="31">#N/A</definedName>
    <definedName name="だだ" localSheetId="32">#N/A</definedName>
    <definedName name="だだ" localSheetId="33">#N/A</definedName>
    <definedName name="だだ" localSheetId="34">#N/A</definedName>
    <definedName name="だだ" localSheetId="35">#N/A</definedName>
    <definedName name="だだ" localSheetId="36">#REF!</definedName>
    <definedName name="だだ" localSheetId="37">#N/A</definedName>
    <definedName name="だだ" localSheetId="38">#N/A</definedName>
    <definedName name="だだ" localSheetId="39">#N/A</definedName>
    <definedName name="だだ" localSheetId="40">#N/A</definedName>
    <definedName name="だだ" localSheetId="41">#N/A</definedName>
    <definedName name="だだ" localSheetId="42">#N/A</definedName>
    <definedName name="だだ" localSheetId="43">#N/A</definedName>
    <definedName name="だだ" localSheetId="44">#N/A</definedName>
    <definedName name="だだ" localSheetId="45">#N/A</definedName>
    <definedName name="だだ" localSheetId="46">#N/A</definedName>
    <definedName name="だだ" localSheetId="47">#N/A</definedName>
    <definedName name="だだ" localSheetId="48">#N/A</definedName>
    <definedName name="だだ" localSheetId="49">#N/A</definedName>
    <definedName name="だだ" localSheetId="50">#N/A</definedName>
    <definedName name="だだ" localSheetId="51">#N/A</definedName>
    <definedName name="だだ" localSheetId="52">#N/A</definedName>
    <definedName name="だだ" localSheetId="53">#N/A</definedName>
    <definedName name="だだ" localSheetId="54">#N/A</definedName>
    <definedName name="だだ" localSheetId="3">#N/A</definedName>
    <definedName name="だだ" localSheetId="4">#N/A</definedName>
    <definedName name="だだ" localSheetId="5">#N/A</definedName>
    <definedName name="だだ" localSheetId="6">#N/A</definedName>
    <definedName name="だだ" localSheetId="7">#N/A</definedName>
    <definedName name="だだ" localSheetId="8">#N/A</definedName>
    <definedName name="だだ" localSheetId="66">#N/A</definedName>
    <definedName name="だだ">#REF!</definedName>
    <definedName name="っっｋ" localSheetId="73">#REF!</definedName>
    <definedName name="っっｋ" localSheetId="74">#N/A</definedName>
    <definedName name="っっｋ" localSheetId="62">#N/A</definedName>
    <definedName name="っっｋ" localSheetId="80">#N/A</definedName>
    <definedName name="っっｋ" localSheetId="60">#N/A</definedName>
    <definedName name="っっｋ" localSheetId="61">#N/A</definedName>
    <definedName name="っっｋ" localSheetId="58">#REF!</definedName>
    <definedName name="っっｋ" localSheetId="59">#REF!</definedName>
    <definedName name="っっｋ" localSheetId="71">#REF!</definedName>
    <definedName name="っっｋ" localSheetId="72">#N/A</definedName>
    <definedName name="っっｋ" localSheetId="83">#N/A</definedName>
    <definedName name="っっｋ" localSheetId="84">#N/A</definedName>
    <definedName name="っっｋ" localSheetId="81">#N/A</definedName>
    <definedName name="っっｋ" localSheetId="82">#N/A</definedName>
    <definedName name="っっｋ" localSheetId="67">#REF!</definedName>
    <definedName name="っっｋ" localSheetId="68">#N/A</definedName>
    <definedName name="っっｋ" localSheetId="76">#N/A</definedName>
    <definedName name="っっｋ" localSheetId="77">#REF!</definedName>
    <definedName name="っっｋ" localSheetId="78">#N/A</definedName>
    <definedName name="っっｋ" localSheetId="63">#REF!</definedName>
    <definedName name="っっｋ" localSheetId="64">#N/A</definedName>
    <definedName name="っっｋ" localSheetId="69">#REF!</definedName>
    <definedName name="っっｋ" localSheetId="70">#N/A</definedName>
    <definedName name="っっｋ" localSheetId="9">#N/A</definedName>
    <definedName name="っっｋ" localSheetId="10">#N/A</definedName>
    <definedName name="っっｋ" localSheetId="11">#N/A</definedName>
    <definedName name="っっｋ" localSheetId="12">#N/A</definedName>
    <definedName name="っっｋ" localSheetId="13">#N/A</definedName>
    <definedName name="っっｋ" localSheetId="14">#N/A</definedName>
    <definedName name="っっｋ" localSheetId="15">#N/A</definedName>
    <definedName name="っっｋ" localSheetId="16">#N/A</definedName>
    <definedName name="っっｋ" localSheetId="17">#N/A</definedName>
    <definedName name="っっｋ" localSheetId="18">#N/A</definedName>
    <definedName name="っっｋ" localSheetId="19">#N/A</definedName>
    <definedName name="っっｋ" localSheetId="20">#N/A</definedName>
    <definedName name="っっｋ" localSheetId="21">#N/A</definedName>
    <definedName name="っっｋ" localSheetId="22">#N/A</definedName>
    <definedName name="っっｋ" localSheetId="23">#N/A</definedName>
    <definedName name="っっｋ" localSheetId="24">#N/A</definedName>
    <definedName name="っっｋ" localSheetId="25">#N/A</definedName>
    <definedName name="っっｋ" localSheetId="26">#N/A</definedName>
    <definedName name="っっｋ" localSheetId="27">#N/A</definedName>
    <definedName name="っっｋ" localSheetId="28">#N/A</definedName>
    <definedName name="っっｋ" localSheetId="29">#N/A</definedName>
    <definedName name="っっｋ" localSheetId="30">#N/A</definedName>
    <definedName name="っっｋ" localSheetId="2">#N/A</definedName>
    <definedName name="っっｋ" localSheetId="31">#N/A</definedName>
    <definedName name="っっｋ" localSheetId="32">#N/A</definedName>
    <definedName name="っっｋ" localSheetId="33">#N/A</definedName>
    <definedName name="っっｋ" localSheetId="34">#N/A</definedName>
    <definedName name="っっｋ" localSheetId="35">#N/A</definedName>
    <definedName name="っっｋ" localSheetId="36">#REF!</definedName>
    <definedName name="っっｋ" localSheetId="37">#N/A</definedName>
    <definedName name="っっｋ" localSheetId="38">#N/A</definedName>
    <definedName name="っっｋ" localSheetId="39">#N/A</definedName>
    <definedName name="っっｋ" localSheetId="40">#N/A</definedName>
    <definedName name="っっｋ" localSheetId="41">#N/A</definedName>
    <definedName name="っっｋ" localSheetId="42">#N/A</definedName>
    <definedName name="っっｋ" localSheetId="43">#N/A</definedName>
    <definedName name="っっｋ" localSheetId="44">#N/A</definedName>
    <definedName name="っっｋ" localSheetId="45">#N/A</definedName>
    <definedName name="っっｋ" localSheetId="46">#N/A</definedName>
    <definedName name="っっｋ" localSheetId="47">#N/A</definedName>
    <definedName name="っっｋ" localSheetId="48">#N/A</definedName>
    <definedName name="っっｋ" localSheetId="49">#N/A</definedName>
    <definedName name="っっｋ" localSheetId="50">#N/A</definedName>
    <definedName name="っっｋ" localSheetId="51">#N/A</definedName>
    <definedName name="っっｋ" localSheetId="52">#N/A</definedName>
    <definedName name="っっｋ" localSheetId="53">#N/A</definedName>
    <definedName name="っっｋ" localSheetId="54">#N/A</definedName>
    <definedName name="っっｋ" localSheetId="3">#N/A</definedName>
    <definedName name="っっｋ" localSheetId="4">#N/A</definedName>
    <definedName name="っっｋ" localSheetId="5">#N/A</definedName>
    <definedName name="っっｋ" localSheetId="6">#N/A</definedName>
    <definedName name="っっｋ" localSheetId="7">#N/A</definedName>
    <definedName name="っっｋ" localSheetId="8">#N/A</definedName>
    <definedName name="っっｋ" localSheetId="66">#N/A</definedName>
    <definedName name="っっｋ">#REF!</definedName>
    <definedName name="っっっっｌ" localSheetId="73">#REF!</definedName>
    <definedName name="っっっっｌ" localSheetId="74">#N/A</definedName>
    <definedName name="っっっっｌ" localSheetId="62">#N/A</definedName>
    <definedName name="っっっっｌ" localSheetId="80">#N/A</definedName>
    <definedName name="っっっっｌ" localSheetId="60">#N/A</definedName>
    <definedName name="っっっっｌ" localSheetId="61">#N/A</definedName>
    <definedName name="っっっっｌ" localSheetId="58">#REF!</definedName>
    <definedName name="っっっっｌ" localSheetId="59">#REF!</definedName>
    <definedName name="っっっっｌ" localSheetId="71">#REF!</definedName>
    <definedName name="っっっっｌ" localSheetId="72">#N/A</definedName>
    <definedName name="っっっっｌ" localSheetId="83">#N/A</definedName>
    <definedName name="っっっっｌ" localSheetId="84">#N/A</definedName>
    <definedName name="っっっっｌ" localSheetId="81">#N/A</definedName>
    <definedName name="っっっっｌ" localSheetId="82">#N/A</definedName>
    <definedName name="っっっっｌ" localSheetId="67">#REF!</definedName>
    <definedName name="っっっっｌ" localSheetId="68">#N/A</definedName>
    <definedName name="っっっっｌ" localSheetId="76">#N/A</definedName>
    <definedName name="っっっっｌ" localSheetId="77">#REF!</definedName>
    <definedName name="っっっっｌ" localSheetId="78">#N/A</definedName>
    <definedName name="っっっっｌ" localSheetId="63">#REF!</definedName>
    <definedName name="っっっっｌ" localSheetId="64">#N/A</definedName>
    <definedName name="っっっっｌ" localSheetId="69">#REF!</definedName>
    <definedName name="っっっっｌ" localSheetId="70">#N/A</definedName>
    <definedName name="っっっっｌ" localSheetId="9">#N/A</definedName>
    <definedName name="っっっっｌ" localSheetId="10">#N/A</definedName>
    <definedName name="っっっっｌ" localSheetId="11">#N/A</definedName>
    <definedName name="っっっっｌ" localSheetId="12">#N/A</definedName>
    <definedName name="っっっっｌ" localSheetId="13">#N/A</definedName>
    <definedName name="っっっっｌ" localSheetId="14">#N/A</definedName>
    <definedName name="っっっっｌ" localSheetId="15">#N/A</definedName>
    <definedName name="っっっっｌ" localSheetId="16">#N/A</definedName>
    <definedName name="っっっっｌ" localSheetId="17">#N/A</definedName>
    <definedName name="っっっっｌ" localSheetId="18">#N/A</definedName>
    <definedName name="っっっっｌ" localSheetId="19">#N/A</definedName>
    <definedName name="っっっっｌ" localSheetId="20">#N/A</definedName>
    <definedName name="っっっっｌ" localSheetId="21">#N/A</definedName>
    <definedName name="っっっっｌ" localSheetId="22">#N/A</definedName>
    <definedName name="っっっっｌ" localSheetId="23">#N/A</definedName>
    <definedName name="っっっっｌ" localSheetId="24">#N/A</definedName>
    <definedName name="っっっっｌ" localSheetId="25">#N/A</definedName>
    <definedName name="っっっっｌ" localSheetId="26">#N/A</definedName>
    <definedName name="っっっっｌ" localSheetId="27">#N/A</definedName>
    <definedName name="っっっっｌ" localSheetId="28">#N/A</definedName>
    <definedName name="っっっっｌ" localSheetId="29">#N/A</definedName>
    <definedName name="っっっっｌ" localSheetId="30">#N/A</definedName>
    <definedName name="っっっっｌ" localSheetId="2">#N/A</definedName>
    <definedName name="っっっっｌ" localSheetId="31">#N/A</definedName>
    <definedName name="っっっっｌ" localSheetId="32">#N/A</definedName>
    <definedName name="っっっっｌ" localSheetId="33">#N/A</definedName>
    <definedName name="っっっっｌ" localSheetId="34">#N/A</definedName>
    <definedName name="っっっっｌ" localSheetId="35">#N/A</definedName>
    <definedName name="っっっっｌ" localSheetId="36">#REF!</definedName>
    <definedName name="っっっっｌ" localSheetId="37">#N/A</definedName>
    <definedName name="っっっっｌ" localSheetId="38">#N/A</definedName>
    <definedName name="っっっっｌ" localSheetId="39">#N/A</definedName>
    <definedName name="っっっっｌ" localSheetId="40">#N/A</definedName>
    <definedName name="っっっっｌ" localSheetId="41">#N/A</definedName>
    <definedName name="っっっっｌ" localSheetId="42">#N/A</definedName>
    <definedName name="っっっっｌ" localSheetId="43">#N/A</definedName>
    <definedName name="っっっっｌ" localSheetId="44">#N/A</definedName>
    <definedName name="っっっっｌ" localSheetId="45">#N/A</definedName>
    <definedName name="っっっっｌ" localSheetId="46">#N/A</definedName>
    <definedName name="っっっっｌ" localSheetId="47">#N/A</definedName>
    <definedName name="っっっっｌ" localSheetId="48">#N/A</definedName>
    <definedName name="っっっっｌ" localSheetId="49">#N/A</definedName>
    <definedName name="っっっっｌ" localSheetId="50">#N/A</definedName>
    <definedName name="っっっっｌ" localSheetId="51">#N/A</definedName>
    <definedName name="っっっっｌ" localSheetId="52">#N/A</definedName>
    <definedName name="っっっっｌ" localSheetId="53">#N/A</definedName>
    <definedName name="っっっっｌ" localSheetId="54">#N/A</definedName>
    <definedName name="っっっっｌ" localSheetId="3">#N/A</definedName>
    <definedName name="っっっっｌ" localSheetId="4">#N/A</definedName>
    <definedName name="っっっっｌ" localSheetId="5">#N/A</definedName>
    <definedName name="っっっっｌ" localSheetId="6">#N/A</definedName>
    <definedName name="っっっっｌ" localSheetId="7">#N/A</definedName>
    <definedName name="っっっっｌ" localSheetId="8">#N/A</definedName>
    <definedName name="っっっっｌ" localSheetId="66">#N/A</definedName>
    <definedName name="っっっっｌ">#REF!</definedName>
    <definedName name="確認" localSheetId="73">#REF!</definedName>
    <definedName name="確認" localSheetId="74">#N/A</definedName>
    <definedName name="確認" localSheetId="62">#N/A</definedName>
    <definedName name="確認" localSheetId="80">#N/A</definedName>
    <definedName name="確認" localSheetId="60">#N/A</definedName>
    <definedName name="確認" localSheetId="61">#N/A</definedName>
    <definedName name="確認" localSheetId="58">#REF!</definedName>
    <definedName name="確認" localSheetId="59">#REF!</definedName>
    <definedName name="確認" localSheetId="71">#REF!</definedName>
    <definedName name="確認" localSheetId="72">#N/A</definedName>
    <definedName name="確認" localSheetId="83">#N/A</definedName>
    <definedName name="確認" localSheetId="84">#N/A</definedName>
    <definedName name="確認" localSheetId="81">#N/A</definedName>
    <definedName name="確認" localSheetId="82">#N/A</definedName>
    <definedName name="確認" localSheetId="67">#REF!</definedName>
    <definedName name="確認" localSheetId="68">#N/A</definedName>
    <definedName name="確認" localSheetId="76">#N/A</definedName>
    <definedName name="確認" localSheetId="77">#REF!</definedName>
    <definedName name="確認" localSheetId="78">#N/A</definedName>
    <definedName name="確認" localSheetId="63">#REF!</definedName>
    <definedName name="確認" localSheetId="64">#N/A</definedName>
    <definedName name="確認" localSheetId="69">#REF!</definedName>
    <definedName name="確認" localSheetId="70">#N/A</definedName>
    <definedName name="確認" localSheetId="9">#N/A</definedName>
    <definedName name="確認" localSheetId="10">#N/A</definedName>
    <definedName name="確認" localSheetId="11">#N/A</definedName>
    <definedName name="確認" localSheetId="12">#N/A</definedName>
    <definedName name="確認" localSheetId="13">#N/A</definedName>
    <definedName name="確認" localSheetId="14">#N/A</definedName>
    <definedName name="確認" localSheetId="15">#N/A</definedName>
    <definedName name="確認" localSheetId="16">#N/A</definedName>
    <definedName name="確認" localSheetId="17">#N/A</definedName>
    <definedName name="確認" localSheetId="18">#N/A</definedName>
    <definedName name="確認" localSheetId="19">#N/A</definedName>
    <definedName name="確認" localSheetId="20">#N/A</definedName>
    <definedName name="確認" localSheetId="21">#N/A</definedName>
    <definedName name="確認" localSheetId="22">#N/A</definedName>
    <definedName name="確認" localSheetId="23">#N/A</definedName>
    <definedName name="確認" localSheetId="24">#N/A</definedName>
    <definedName name="確認" localSheetId="25">#N/A</definedName>
    <definedName name="確認" localSheetId="26">#N/A</definedName>
    <definedName name="確認" localSheetId="27">#N/A</definedName>
    <definedName name="確認" localSheetId="28">#N/A</definedName>
    <definedName name="確認" localSheetId="29">#N/A</definedName>
    <definedName name="確認" localSheetId="30">#N/A</definedName>
    <definedName name="確認" localSheetId="2">#N/A</definedName>
    <definedName name="確認" localSheetId="31">#N/A</definedName>
    <definedName name="確認" localSheetId="32">#N/A</definedName>
    <definedName name="確認" localSheetId="33">#N/A</definedName>
    <definedName name="確認" localSheetId="34">#N/A</definedName>
    <definedName name="確認" localSheetId="35">#N/A</definedName>
    <definedName name="確認" localSheetId="36">#REF!</definedName>
    <definedName name="確認" localSheetId="37">#N/A</definedName>
    <definedName name="確認" localSheetId="38">#N/A</definedName>
    <definedName name="確認" localSheetId="39">#N/A</definedName>
    <definedName name="確認" localSheetId="40">#N/A</definedName>
    <definedName name="確認" localSheetId="41">#N/A</definedName>
    <definedName name="確認" localSheetId="42">#N/A</definedName>
    <definedName name="確認" localSheetId="43">#N/A</definedName>
    <definedName name="確認" localSheetId="44">#N/A</definedName>
    <definedName name="確認" localSheetId="45">#N/A</definedName>
    <definedName name="確認" localSheetId="46">#N/A</definedName>
    <definedName name="確認" localSheetId="47">#N/A</definedName>
    <definedName name="確認" localSheetId="48">#N/A</definedName>
    <definedName name="確認" localSheetId="49">#N/A</definedName>
    <definedName name="確認" localSheetId="50">#N/A</definedName>
    <definedName name="確認" localSheetId="51">#N/A</definedName>
    <definedName name="確認" localSheetId="52">#N/A</definedName>
    <definedName name="確認" localSheetId="53">#N/A</definedName>
    <definedName name="確認" localSheetId="54">#N/A</definedName>
    <definedName name="確認" localSheetId="3">#N/A</definedName>
    <definedName name="確認" localSheetId="4">#N/A</definedName>
    <definedName name="確認" localSheetId="5">#N/A</definedName>
    <definedName name="確認" localSheetId="6">#N/A</definedName>
    <definedName name="確認" localSheetId="7">#N/A</definedName>
    <definedName name="確認" localSheetId="8">#N/A</definedName>
    <definedName name="確認" localSheetId="66">#N/A</definedName>
    <definedName name="確認">#REF!</definedName>
    <definedName name="確認御" localSheetId="63">#REF!</definedName>
    <definedName name="確認御">#REF!</definedName>
    <definedName name="参考６" localSheetId="63">#REF!</definedName>
    <definedName name="参考６">#REF!</definedName>
    <definedName name="種類">[3]サービス種類一覧!$A$4:$A$20</definedName>
    <definedName name="別紙36">#N/A</definedName>
  </definedNames>
  <calcPr calcId="191029"/>
  <customWorkbookViews>
    <customWorkbookView name="さいたま市 - 個人用ビュー" guid="{54AFCB6C-2F91-4C6C-A34B-7FAD0F7E4BE3}" mergeInterval="0" personalView="1" maximized="1" xWindow="-9" yWindow="-9" windowWidth="1938" windowHeight="1048" tabRatio="847" activeSheetId="5"/>
  </customWorkbookViews>
</workbook>
</file>

<file path=xl/calcChain.xml><?xml version="1.0" encoding="utf-8"?>
<calcChain xmlns="http://schemas.openxmlformats.org/spreadsheetml/2006/main">
  <c r="AJ2" i="113" l="1"/>
  <c r="AJ8" i="113" s="1"/>
  <c r="AI16" i="113"/>
  <c r="AI18" i="113"/>
  <c r="AJ18" i="113" s="1"/>
  <c r="H19" i="113"/>
  <c r="H20" i="113"/>
  <c r="AI20" i="113"/>
  <c r="AJ20" i="113"/>
  <c r="L34" i="113"/>
  <c r="Q34" i="113"/>
  <c r="U34" i="113" s="1"/>
  <c r="AA36" i="113" s="1"/>
  <c r="L35" i="113"/>
  <c r="U35" i="113"/>
  <c r="AA37" i="113" s="1"/>
  <c r="L36" i="113"/>
  <c r="U36" i="113"/>
  <c r="AA38" i="113" s="1"/>
  <c r="L37" i="113"/>
  <c r="U37" i="113"/>
  <c r="AA39" i="113" s="1"/>
  <c r="L38" i="113"/>
  <c r="U38" i="113"/>
  <c r="AA40" i="113" s="1"/>
  <c r="L39" i="113"/>
  <c r="U39" i="113"/>
  <c r="AA41" i="113" s="1"/>
  <c r="L40" i="113"/>
  <c r="L41" i="113"/>
  <c r="L56" i="113"/>
  <c r="Q56" i="113"/>
  <c r="W58" i="113" s="1"/>
  <c r="L57" i="113"/>
  <c r="L58" i="113"/>
  <c r="L59" i="113"/>
  <c r="W59" i="113"/>
  <c r="L60" i="113"/>
  <c r="W60" i="113"/>
  <c r="L61" i="113"/>
  <c r="W61" i="113"/>
  <c r="L62" i="113"/>
  <c r="W62" i="113"/>
  <c r="L63" i="113"/>
  <c r="W63" i="113"/>
  <c r="L64" i="113"/>
  <c r="W64" i="113"/>
  <c r="L65" i="113"/>
  <c r="W65" i="113"/>
  <c r="L66" i="113"/>
  <c r="W66" i="113"/>
  <c r="L67" i="113"/>
  <c r="W67" i="113"/>
  <c r="L68" i="113"/>
  <c r="W68" i="113"/>
  <c r="L69" i="113"/>
  <c r="W69" i="113"/>
  <c r="L70" i="113"/>
  <c r="W70" i="113"/>
  <c r="L71" i="113"/>
  <c r="W71" i="113"/>
  <c r="L72" i="113"/>
  <c r="W72" i="113"/>
  <c r="L73" i="113"/>
  <c r="W73" i="113"/>
  <c r="L74" i="113"/>
  <c r="W74" i="113"/>
  <c r="J27" i="112" l="1"/>
  <c r="K19" i="112"/>
  <c r="R17" i="112"/>
  <c r="R19" i="112" s="1"/>
  <c r="Q17" i="112"/>
  <c r="Q19" i="112" s="1"/>
  <c r="P17" i="112"/>
  <c r="P19" i="112" s="1"/>
  <c r="O17" i="112"/>
  <c r="O19" i="112" s="1"/>
  <c r="N17" i="112"/>
  <c r="N19" i="112" s="1"/>
  <c r="M17" i="112"/>
  <c r="M19" i="112" s="1"/>
  <c r="L17" i="112"/>
  <c r="L19" i="112" s="1"/>
  <c r="K17" i="112"/>
  <c r="J17" i="112"/>
  <c r="J19" i="112" s="1"/>
  <c r="I17" i="112"/>
  <c r="I19" i="112" s="1"/>
  <c r="H17" i="112"/>
  <c r="H19" i="112" s="1"/>
  <c r="G17" i="112"/>
  <c r="G19" i="112" s="1"/>
  <c r="P7" i="112"/>
  <c r="S20" i="112" l="1"/>
  <c r="S21" i="112" s="1"/>
  <c r="S19" i="112"/>
  <c r="M43" i="111" l="1"/>
  <c r="H43" i="111"/>
  <c r="M42" i="111"/>
  <c r="H42" i="111"/>
  <c r="M41" i="111"/>
  <c r="M45" i="111" s="1"/>
  <c r="P42" i="111" s="1"/>
  <c r="H41" i="111"/>
  <c r="H45" i="111" s="1"/>
  <c r="M49" i="110"/>
  <c r="H49" i="110"/>
  <c r="M48" i="110"/>
  <c r="H48" i="110"/>
  <c r="M47" i="110"/>
  <c r="H47" i="110"/>
  <c r="M46" i="110"/>
  <c r="H46" i="110"/>
  <c r="M45" i="110"/>
  <c r="H45" i="110"/>
  <c r="M44" i="110"/>
  <c r="H44" i="110"/>
  <c r="M43" i="110"/>
  <c r="H43" i="110"/>
  <c r="M42" i="110"/>
  <c r="H42" i="110"/>
  <c r="M41" i="110"/>
  <c r="H41" i="110"/>
  <c r="M40" i="110"/>
  <c r="H40" i="110"/>
  <c r="M39" i="110"/>
  <c r="M51" i="110" s="1"/>
  <c r="H39" i="110"/>
  <c r="H51" i="110" s="1"/>
  <c r="P40" i="110" l="1"/>
  <c r="U21" i="78"/>
  <c r="T21" i="78"/>
  <c r="M36" i="65" l="1"/>
  <c r="M37" i="65" s="1"/>
  <c r="F36" i="65"/>
  <c r="F37" i="65" s="1"/>
  <c r="U37" i="65" s="1"/>
  <c r="M28" i="65"/>
  <c r="M29" i="65" s="1"/>
  <c r="F28" i="65"/>
  <c r="F29" i="65" s="1"/>
  <c r="U29" i="65" s="1"/>
  <c r="R30" i="64"/>
  <c r="R20" i="64"/>
  <c r="F37" i="63"/>
  <c r="U37" i="63" s="1"/>
  <c r="M36" i="63"/>
  <c r="M37" i="63" s="1"/>
  <c r="F36" i="63"/>
  <c r="M28" i="63"/>
  <c r="M29" i="63" s="1"/>
  <c r="F28" i="63"/>
  <c r="F29" i="63" s="1"/>
  <c r="U29" i="63" s="1"/>
  <c r="Y62" i="50"/>
  <c r="U24" i="48"/>
  <c r="T24" i="48"/>
  <c r="U53" i="47"/>
  <c r="T53" i="47"/>
  <c r="U21" i="47"/>
  <c r="T21" i="47"/>
  <c r="F40" i="45"/>
  <c r="M38" i="45"/>
  <c r="F38" i="45"/>
  <c r="M23" i="45"/>
  <c r="F23" i="45"/>
  <c r="F25" i="45" s="1"/>
  <c r="E51" i="42"/>
  <c r="P50" i="42"/>
  <c r="P53" i="42" s="1"/>
  <c r="P54" i="42" s="1"/>
  <c r="M50" i="42"/>
  <c r="E50" i="42"/>
  <c r="E49" i="42"/>
  <c r="P48" i="42"/>
  <c r="M48" i="42"/>
  <c r="E48" i="42"/>
  <c r="E47" i="42"/>
  <c r="P46" i="42"/>
  <c r="M46" i="42"/>
  <c r="M53" i="42" s="1"/>
  <c r="M54" i="42" s="1"/>
  <c r="P55" i="42" s="1"/>
  <c r="E46" i="42"/>
  <c r="P45" i="42"/>
  <c r="M45" i="42"/>
  <c r="E37" i="42"/>
  <c r="P36" i="42"/>
  <c r="M36" i="42"/>
  <c r="E36" i="42"/>
  <c r="E35" i="42"/>
  <c r="P34" i="42"/>
  <c r="M34" i="42"/>
  <c r="E34" i="42"/>
  <c r="E33" i="42"/>
  <c r="P32" i="42"/>
  <c r="M32" i="42"/>
  <c r="E32" i="42"/>
  <c r="E31" i="42"/>
  <c r="P30" i="42"/>
  <c r="M30" i="42"/>
  <c r="E30" i="42"/>
  <c r="E29" i="42"/>
  <c r="P28" i="42"/>
  <c r="M28" i="42"/>
  <c r="E28" i="42"/>
  <c r="E27" i="42"/>
  <c r="P26" i="42"/>
  <c r="M26" i="42"/>
  <c r="E26" i="42"/>
  <c r="E25" i="42"/>
  <c r="P24" i="42"/>
  <c r="M24" i="42"/>
  <c r="E24" i="42"/>
  <c r="E23" i="42"/>
  <c r="P22" i="42"/>
  <c r="M22" i="42"/>
  <c r="E22" i="42"/>
  <c r="E21" i="42"/>
  <c r="P20" i="42"/>
  <c r="M20" i="42"/>
  <c r="E20" i="42"/>
  <c r="E19" i="42"/>
  <c r="P18" i="42"/>
  <c r="M18" i="42"/>
  <c r="E18" i="42"/>
  <c r="E17" i="42"/>
  <c r="P16" i="42"/>
  <c r="P39" i="42" s="1"/>
  <c r="P40" i="42" s="1"/>
  <c r="M16" i="42"/>
  <c r="M39" i="42" s="1"/>
  <c r="M40" i="42" s="1"/>
  <c r="P41" i="42" s="1"/>
  <c r="E16" i="42"/>
  <c r="P15" i="42"/>
  <c r="M15" i="42"/>
  <c r="J55" i="42" s="1"/>
  <c r="J41" i="42" l="1"/>
</calcChain>
</file>

<file path=xl/sharedStrings.xml><?xml version="1.0" encoding="utf-8"?>
<sst xmlns="http://schemas.openxmlformats.org/spreadsheetml/2006/main" count="10293" uniqueCount="2250">
  <si>
    <t>事業所名</t>
    <rPh sb="0" eb="3">
      <t>ジギョウショ</t>
    </rPh>
    <rPh sb="3" eb="4">
      <t>メイ</t>
    </rPh>
    <phoneticPr fontId="2"/>
  </si>
  <si>
    <t>　提供サービス</t>
    <rPh sb="1" eb="2">
      <t>ツツミ</t>
    </rPh>
    <rPh sb="2" eb="3">
      <t>トモ</t>
    </rPh>
    <phoneticPr fontId="2"/>
  </si>
  <si>
    <t>　施設等の区分</t>
    <rPh sb="1" eb="3">
      <t>シセツ</t>
    </rPh>
    <rPh sb="3" eb="4">
      <t>トウ</t>
    </rPh>
    <rPh sb="5" eb="7">
      <t>クブン</t>
    </rPh>
    <phoneticPr fontId="2"/>
  </si>
  <si>
    <t>　人員配置区分</t>
    <rPh sb="1" eb="3">
      <t>ジンイン</t>
    </rPh>
    <rPh sb="3" eb="5">
      <t>ハイチ</t>
    </rPh>
    <rPh sb="5" eb="7">
      <t>クブン</t>
    </rPh>
    <phoneticPr fontId="2"/>
  </si>
  <si>
    <t>そ　　の　　他　　該　　当　　す　　る　　体　　制　　等</t>
    <rPh sb="6" eb="7">
      <t>ホカ</t>
    </rPh>
    <rPh sb="9" eb="10">
      <t>ガイ</t>
    </rPh>
    <rPh sb="12" eb="13">
      <t>トウ</t>
    </rPh>
    <rPh sb="21" eb="22">
      <t>カラダ</t>
    </rPh>
    <rPh sb="24" eb="25">
      <t>セイ</t>
    </rPh>
    <rPh sb="27" eb="28">
      <t>トウ</t>
    </rPh>
    <phoneticPr fontId="2"/>
  </si>
  <si>
    <t>割引</t>
    <rPh sb="0" eb="2">
      <t>ワリビキ</t>
    </rPh>
    <phoneticPr fontId="2"/>
  </si>
  <si>
    <t>　チェック欄</t>
    <rPh sb="5" eb="6">
      <t>ラン</t>
    </rPh>
    <phoneticPr fontId="2"/>
  </si>
  <si>
    <t>添付書類</t>
    <rPh sb="0" eb="2">
      <t>テンプ</t>
    </rPh>
    <rPh sb="2" eb="4">
      <t>ショルイ</t>
    </rPh>
    <phoneticPr fontId="2"/>
  </si>
  <si>
    <t>□</t>
    <phoneticPr fontId="2"/>
  </si>
  <si>
    <t>LIFEへの登録</t>
    <rPh sb="6" eb="8">
      <t>トウロク</t>
    </rPh>
    <phoneticPr fontId="2"/>
  </si>
  <si>
    <t>□</t>
  </si>
  <si>
    <t>サービス提供体制強化加算</t>
    <rPh sb="4" eb="6">
      <t>テイキョウ</t>
    </rPh>
    <rPh sb="6" eb="8">
      <t>タイセイ</t>
    </rPh>
    <rPh sb="8" eb="10">
      <t>キョウカ</t>
    </rPh>
    <rPh sb="10" eb="12">
      <t>カサン</t>
    </rPh>
    <phoneticPr fontId="2"/>
  </si>
  <si>
    <t>口腔機能向上加算</t>
    <rPh sb="0" eb="2">
      <t>コウクウ</t>
    </rPh>
    <rPh sb="2" eb="4">
      <t>キノウ</t>
    </rPh>
    <rPh sb="4" eb="6">
      <t>コウジョウ</t>
    </rPh>
    <rPh sb="6" eb="8">
      <t>カサン</t>
    </rPh>
    <phoneticPr fontId="2"/>
  </si>
  <si>
    <t>栄養アセスメント・栄養改善体制</t>
    <rPh sb="0" eb="2">
      <t>エイヨウ</t>
    </rPh>
    <rPh sb="9" eb="11">
      <t>エイヨウ</t>
    </rPh>
    <rPh sb="11" eb="13">
      <t>カイゼン</t>
    </rPh>
    <rPh sb="13" eb="15">
      <t>タイセイ</t>
    </rPh>
    <phoneticPr fontId="2"/>
  </si>
  <si>
    <t>生活機能向上連携加算</t>
    <rPh sb="0" eb="2">
      <t>セイカツ</t>
    </rPh>
    <rPh sb="2" eb="4">
      <t>キノウ</t>
    </rPh>
    <rPh sb="4" eb="6">
      <t>コウジョウ</t>
    </rPh>
    <rPh sb="6" eb="8">
      <t>レンケイ</t>
    </rPh>
    <rPh sb="8" eb="10">
      <t>カサン</t>
    </rPh>
    <phoneticPr fontId="2"/>
  </si>
  <si>
    <t>資格証等の写し（減算解除時）</t>
    <rPh sb="0" eb="2">
      <t>シカク</t>
    </rPh>
    <rPh sb="2" eb="3">
      <t>ショウ</t>
    </rPh>
    <rPh sb="3" eb="4">
      <t>ナド</t>
    </rPh>
    <rPh sb="5" eb="6">
      <t>ウツ</t>
    </rPh>
    <rPh sb="8" eb="10">
      <t>ゲンサン</t>
    </rPh>
    <rPh sb="10" eb="12">
      <t>カイジョ</t>
    </rPh>
    <rPh sb="12" eb="13">
      <t>ジ</t>
    </rPh>
    <phoneticPr fontId="2"/>
  </si>
  <si>
    <t>職員欠員の経過についての報告書（減算時）</t>
    <rPh sb="0" eb="2">
      <t>ショクイン</t>
    </rPh>
    <rPh sb="2" eb="4">
      <t>ケツイン</t>
    </rPh>
    <rPh sb="5" eb="7">
      <t>ケイカ</t>
    </rPh>
    <rPh sb="12" eb="15">
      <t>ホウコクショ</t>
    </rPh>
    <rPh sb="16" eb="18">
      <t>ゲンサン</t>
    </rPh>
    <rPh sb="18" eb="19">
      <t>ジ</t>
    </rPh>
    <phoneticPr fontId="2"/>
  </si>
  <si>
    <t>職員の欠員による減算の状況</t>
    <rPh sb="0" eb="2">
      <t>ショクイン</t>
    </rPh>
    <rPh sb="3" eb="5">
      <t>ケツイン</t>
    </rPh>
    <rPh sb="8" eb="10">
      <t>ゲンサン</t>
    </rPh>
    <rPh sb="11" eb="13">
      <t>ジョウキョウ</t>
    </rPh>
    <phoneticPr fontId="2"/>
  </si>
  <si>
    <t>サービス提供体制強化加算</t>
    <phoneticPr fontId="2"/>
  </si>
  <si>
    <t>なし</t>
    <phoneticPr fontId="2"/>
  </si>
  <si>
    <t>若年性認知症利用者受入加算</t>
    <rPh sb="0" eb="3">
      <t>ジャクネンセイ</t>
    </rPh>
    <rPh sb="3" eb="6">
      <t>ニンチショウ</t>
    </rPh>
    <rPh sb="6" eb="9">
      <t>リヨウシャ</t>
    </rPh>
    <rPh sb="9" eb="11">
      <t>ウケイレ</t>
    </rPh>
    <rPh sb="11" eb="13">
      <t>カサン</t>
    </rPh>
    <phoneticPr fontId="2"/>
  </si>
  <si>
    <t>科学的介護推進体制加算</t>
    <rPh sb="0" eb="3">
      <t>カガクテキ</t>
    </rPh>
    <rPh sb="3" eb="5">
      <t>カイゴ</t>
    </rPh>
    <rPh sb="5" eb="7">
      <t>スイシン</t>
    </rPh>
    <rPh sb="7" eb="9">
      <t>タイセイ</t>
    </rPh>
    <rPh sb="9" eb="11">
      <t>カサン</t>
    </rPh>
    <phoneticPr fontId="2"/>
  </si>
  <si>
    <t>認知症介護に係る専門的な研修の修了書写し</t>
    <phoneticPr fontId="2"/>
  </si>
  <si>
    <t>生活機能向上グループ活動加算</t>
    <rPh sb="0" eb="2">
      <t>セイカツ</t>
    </rPh>
    <rPh sb="2" eb="4">
      <t>キノウ</t>
    </rPh>
    <rPh sb="4" eb="6">
      <t>コウジョウ</t>
    </rPh>
    <rPh sb="10" eb="12">
      <t>カツドウ</t>
    </rPh>
    <rPh sb="12" eb="14">
      <t>カサン</t>
    </rPh>
    <phoneticPr fontId="2"/>
  </si>
  <si>
    <t>体制届出書・体制等状況一覧表添付書類チェックリスト</t>
    <rPh sb="0" eb="2">
      <t>タイセイ</t>
    </rPh>
    <rPh sb="2" eb="3">
      <t>トドケ</t>
    </rPh>
    <rPh sb="3" eb="4">
      <t>デ</t>
    </rPh>
    <rPh sb="4" eb="5">
      <t>ショ</t>
    </rPh>
    <rPh sb="6" eb="8">
      <t>タイセイ</t>
    </rPh>
    <rPh sb="8" eb="9">
      <t>トウ</t>
    </rPh>
    <rPh sb="9" eb="11">
      <t>ジョウキョウ</t>
    </rPh>
    <rPh sb="11" eb="13">
      <t>イチラン</t>
    </rPh>
    <rPh sb="13" eb="14">
      <t>ヒョウ</t>
    </rPh>
    <rPh sb="14" eb="18">
      <t>テンプショルイ</t>
    </rPh>
    <phoneticPr fontId="2"/>
  </si>
  <si>
    <t>高齢者虐待防止措置実施の有無</t>
  </si>
  <si>
    <t>同一建物減算（同一敷地内建物等に居住する者への提供（利用者50人以上））</t>
  </si>
  <si>
    <t>特別地域加算</t>
  </si>
  <si>
    <t>業務継続計画策定の有無</t>
  </si>
  <si>
    <t>生産性向上推進体制加算</t>
  </si>
  <si>
    <t>別紙１２　認知症専門ケア加算に係る届出書</t>
    <rPh sb="0" eb="2">
      <t>ベッシ</t>
    </rPh>
    <phoneticPr fontId="2"/>
  </si>
  <si>
    <t>介護給付費算定に係る体制等状況一覧表添付書類等チェックリスト</t>
    <rPh sb="0" eb="1">
      <t>スケ</t>
    </rPh>
    <rPh sb="1" eb="2">
      <t>ユズル</t>
    </rPh>
    <rPh sb="2" eb="3">
      <t>キュウ</t>
    </rPh>
    <rPh sb="3" eb="4">
      <t>ヅケ</t>
    </rPh>
    <rPh sb="4" eb="5">
      <t>ヒ</t>
    </rPh>
    <rPh sb="5" eb="6">
      <t>ザン</t>
    </rPh>
    <rPh sb="6" eb="7">
      <t>サダム</t>
    </rPh>
    <rPh sb="8" eb="9">
      <t>カカ</t>
    </rPh>
    <rPh sb="10" eb="11">
      <t>カラダ</t>
    </rPh>
    <rPh sb="11" eb="12">
      <t>セイ</t>
    </rPh>
    <rPh sb="12" eb="13">
      <t>トウ</t>
    </rPh>
    <rPh sb="13" eb="14">
      <t>ジョウ</t>
    </rPh>
    <rPh sb="14" eb="15">
      <t>キョウ</t>
    </rPh>
    <rPh sb="15" eb="16">
      <t>イチ</t>
    </rPh>
    <rPh sb="16" eb="17">
      <t>ラン</t>
    </rPh>
    <rPh sb="17" eb="18">
      <t>オモテ</t>
    </rPh>
    <rPh sb="18" eb="19">
      <t>ソウ</t>
    </rPh>
    <rPh sb="19" eb="20">
      <t>ヅケ</t>
    </rPh>
    <rPh sb="20" eb="21">
      <t>ショ</t>
    </rPh>
    <rPh sb="21" eb="22">
      <t>タグイ</t>
    </rPh>
    <rPh sb="22" eb="23">
      <t>トウ</t>
    </rPh>
    <phoneticPr fontId="2"/>
  </si>
  <si>
    <t>LIFEへの
登録</t>
    <rPh sb="7" eb="9">
      <t>トウロク</t>
    </rPh>
    <phoneticPr fontId="2"/>
  </si>
  <si>
    <t>加算の種類</t>
    <rPh sb="0" eb="2">
      <t>カサン</t>
    </rPh>
    <rPh sb="3" eb="5">
      <t>シュルイ</t>
    </rPh>
    <phoneticPr fontId="2"/>
  </si>
  <si>
    <t>複合型サービス（看護小規模多機能型居宅介護）（短期利用型）</t>
    <rPh sb="0" eb="3">
      <t>フクゴウガタ</t>
    </rPh>
    <rPh sb="8" eb="21">
      <t>カンゴショウキボタキノウガタキョタクカイゴ</t>
    </rPh>
    <rPh sb="23" eb="25">
      <t>タンキ</t>
    </rPh>
    <rPh sb="25" eb="27">
      <t>リヨウ</t>
    </rPh>
    <rPh sb="27" eb="28">
      <t>ガタ</t>
    </rPh>
    <phoneticPr fontId="2"/>
  </si>
  <si>
    <t>職員の欠員による減算の状況</t>
    <rPh sb="0" eb="2">
      <t>ショクイン</t>
    </rPh>
    <rPh sb="3" eb="5">
      <t>ケツイン</t>
    </rPh>
    <rPh sb="8" eb="10">
      <t>ゲンサン</t>
    </rPh>
    <rPh sb="11" eb="13">
      <t>ジョウキョウ</t>
    </rPh>
    <phoneticPr fontId="20"/>
  </si>
  <si>
    <t>別紙７　従業者の勤務の体制及び勤務形態一覧表</t>
    <rPh sb="0" eb="2">
      <t>ベッシ</t>
    </rPh>
    <phoneticPr fontId="2"/>
  </si>
  <si>
    <t>添付書類なし</t>
    <rPh sb="0" eb="2">
      <t>テンプ</t>
    </rPh>
    <rPh sb="2" eb="4">
      <t>ショルイ</t>
    </rPh>
    <phoneticPr fontId="2"/>
  </si>
  <si>
    <t>別紙
5-2</t>
    <rPh sb="0" eb="2">
      <t>ベッシ</t>
    </rPh>
    <phoneticPr fontId="2"/>
  </si>
  <si>
    <t>資格者証等の写し（減算解除時）</t>
    <rPh sb="0" eb="3">
      <t>シカクシャ</t>
    </rPh>
    <rPh sb="3" eb="4">
      <t>ショウ</t>
    </rPh>
    <rPh sb="4" eb="5">
      <t>トウ</t>
    </rPh>
    <rPh sb="6" eb="7">
      <t>ウツ</t>
    </rPh>
    <rPh sb="9" eb="11">
      <t>ゲンサン</t>
    </rPh>
    <rPh sb="11" eb="13">
      <t>カイジョ</t>
    </rPh>
    <rPh sb="13" eb="14">
      <t>ジ</t>
    </rPh>
    <phoneticPr fontId="2"/>
  </si>
  <si>
    <t>身体拘束廃止取組の有無</t>
    <phoneticPr fontId="2"/>
  </si>
  <si>
    <t>（通常は「基準型」（拘束時に記録していなかった場合に、「減算型」に修正））
「減算型」→「基準型」へ変更する際は、改善が確認できる資料・報告書等</t>
    <phoneticPr fontId="2"/>
  </si>
  <si>
    <t>訪問看護体制減算</t>
    <rPh sb="0" eb="2">
      <t>ホウモン</t>
    </rPh>
    <rPh sb="2" eb="4">
      <t>カンゴ</t>
    </rPh>
    <rPh sb="4" eb="6">
      <t>タイセイ</t>
    </rPh>
    <rPh sb="6" eb="8">
      <t>ゲンザン</t>
    </rPh>
    <phoneticPr fontId="20"/>
  </si>
  <si>
    <t>別紙49　看護体制及びサテライト体制に係る届出書</t>
    <rPh sb="0" eb="2">
      <t>ベッシ</t>
    </rPh>
    <phoneticPr fontId="2"/>
  </si>
  <si>
    <t>サテライト体制</t>
    <rPh sb="5" eb="7">
      <t>タイセイ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</si>
  <si>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</si>
  <si>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認知症加算</t>
    <rPh sb="0" eb="3">
      <t>ニンチショウ</t>
    </rPh>
    <rPh sb="3" eb="5">
      <t>カサン</t>
    </rPh>
    <phoneticPr fontId="20"/>
  </si>
  <si>
    <t>別紙44　認知症加算（Ⅰ）・（Ⅱ）に係る届出書</t>
    <rPh sb="0" eb="2">
      <t>ベッシ</t>
    </rPh>
    <phoneticPr fontId="2"/>
  </si>
  <si>
    <t>若年性認知症利用者受入加算</t>
    <rPh sb="0" eb="3">
      <t>ジャクネンセイ</t>
    </rPh>
    <rPh sb="3" eb="6">
      <t>ニンチショウ</t>
    </rPh>
    <rPh sb="6" eb="9">
      <t>リヨウシャ</t>
    </rPh>
    <rPh sb="9" eb="11">
      <t>ウケイレ</t>
    </rPh>
    <rPh sb="11" eb="13">
      <t>カサン</t>
    </rPh>
    <phoneticPr fontId="20"/>
  </si>
  <si>
    <t>栄養アセスメント・栄養改善体制</t>
  </si>
  <si>
    <t>要件を満たすことがわかる書類</t>
    <rPh sb="0" eb="2">
      <t>ヨウケン</t>
    </rPh>
    <rPh sb="3" eb="4">
      <t>ミ</t>
    </rPh>
    <rPh sb="12" eb="14">
      <t>ショルイ</t>
    </rPh>
    <phoneticPr fontId="2"/>
  </si>
  <si>
    <t>口腔機能向上加算</t>
    <rPh sb="6" eb="8">
      <t>カサン</t>
    </rPh>
    <phoneticPr fontId="20"/>
  </si>
  <si>
    <t>緊急時対応加算</t>
    <rPh sb="3" eb="5">
      <t>タイオウ</t>
    </rPh>
    <phoneticPr fontId="20"/>
  </si>
  <si>
    <t>別紙16　緊急時（介護予防）訪問看護加算・緊急時対応加算・特別管理体制・ターミナルケア体制に係る届出書</t>
    <rPh sb="0" eb="2">
      <t>ベッシ</t>
    </rPh>
    <phoneticPr fontId="2"/>
  </si>
  <si>
    <t>特別管理体制</t>
  </si>
  <si>
    <t>専門管理加算</t>
    <rPh sb="0" eb="2">
      <t>センモン</t>
    </rPh>
    <rPh sb="2" eb="4">
      <t>カンリ</t>
    </rPh>
    <rPh sb="4" eb="6">
      <t>カサン</t>
    </rPh>
    <phoneticPr fontId="21"/>
  </si>
  <si>
    <t>別紙17　専門管理加算に係る届出書</t>
    <rPh sb="0" eb="2">
      <t>ベッシ</t>
    </rPh>
    <phoneticPr fontId="2"/>
  </si>
  <si>
    <t>ターミナルケア体制</t>
    <rPh sb="7" eb="9">
      <t>タイセイ</t>
    </rPh>
    <phoneticPr fontId="20"/>
  </si>
  <si>
    <t>遠隔死亡診断補助加算</t>
    <rPh sb="0" eb="2">
      <t>エンカク</t>
    </rPh>
    <rPh sb="2" eb="4">
      <t>シボウ</t>
    </rPh>
    <rPh sb="4" eb="6">
      <t>シンダン</t>
    </rPh>
    <rPh sb="6" eb="8">
      <t>ホジョ</t>
    </rPh>
    <rPh sb="8" eb="10">
      <t>カサン</t>
    </rPh>
    <phoneticPr fontId="21"/>
  </si>
  <si>
    <t>別紙18　遠隔死亡診断補助加算に係る届出書</t>
    <rPh sb="0" eb="2">
      <t>ベッシ</t>
    </rPh>
    <phoneticPr fontId="2"/>
  </si>
  <si>
    <t>看護体制強化加算</t>
    <rPh sb="0" eb="2">
      <t>カンゴ</t>
    </rPh>
    <rPh sb="2" eb="4">
      <t>タイセイ</t>
    </rPh>
    <rPh sb="4" eb="6">
      <t>キョウカ</t>
    </rPh>
    <rPh sb="6" eb="8">
      <t>カサン</t>
    </rPh>
    <phoneticPr fontId="20"/>
  </si>
  <si>
    <t>別紙49　看護体制及びサテライト体制に係る届出書</t>
    <phoneticPr fontId="2"/>
  </si>
  <si>
    <t>訪問体制強化加算</t>
    <rPh sb="0" eb="2">
      <t>ホウモン</t>
    </rPh>
    <rPh sb="2" eb="4">
      <t>タイセイ</t>
    </rPh>
    <rPh sb="4" eb="6">
      <t>キョウカ</t>
    </rPh>
    <rPh sb="6" eb="8">
      <t>カサン</t>
    </rPh>
    <phoneticPr fontId="20"/>
  </si>
  <si>
    <t>別紙45　訪問体制強化加算に係る届出書</t>
    <rPh sb="0" eb="2">
      <t>ベッシ</t>
    </rPh>
    <phoneticPr fontId="2"/>
  </si>
  <si>
    <t>総合マネジメント体制強化加算</t>
    <rPh sb="0" eb="2">
      <t>ソウゴウ</t>
    </rPh>
    <rPh sb="8" eb="10">
      <t>タイセイ</t>
    </rPh>
    <rPh sb="10" eb="12">
      <t>キョウカ</t>
    </rPh>
    <rPh sb="12" eb="14">
      <t>カサン</t>
    </rPh>
    <phoneticPr fontId="20"/>
  </si>
  <si>
    <t>別紙42　総合マネジメント体制強化加算に係る届出書</t>
    <rPh sb="0" eb="2">
      <t>ベッシ</t>
    </rPh>
    <phoneticPr fontId="2"/>
  </si>
  <si>
    <t>褥瘡マネジメント加算</t>
  </si>
  <si>
    <t>別紙41　褥瘡マネジメント加算に関する届出書</t>
    <rPh sb="0" eb="2">
      <t>ベッシ</t>
    </rPh>
    <phoneticPr fontId="2"/>
  </si>
  <si>
    <t>排せつ支援加算</t>
    <rPh sb="0" eb="1">
      <t>ハイ</t>
    </rPh>
    <rPh sb="3" eb="5">
      <t>シエン</t>
    </rPh>
    <rPh sb="5" eb="7">
      <t>カサン</t>
    </rPh>
    <phoneticPr fontId="20"/>
  </si>
  <si>
    <t>科学的介護推進体制加算</t>
    <rPh sb="0" eb="3">
      <t>カガクテキ</t>
    </rPh>
    <rPh sb="3" eb="5">
      <t>カイゴ</t>
    </rPh>
    <rPh sb="5" eb="7">
      <t>スイシン</t>
    </rPh>
    <rPh sb="7" eb="9">
      <t>タイセイ</t>
    </rPh>
    <rPh sb="9" eb="11">
      <t>カサン</t>
    </rPh>
    <phoneticPr fontId="20"/>
  </si>
  <si>
    <t>別紙28　生産性向上推進体制加算に係る届出書</t>
    <rPh sb="0" eb="2">
      <t>ベッシ</t>
    </rPh>
    <phoneticPr fontId="2"/>
  </si>
  <si>
    <t>要件を満たすことがわかる書類</t>
    <phoneticPr fontId="2"/>
  </si>
  <si>
    <t>サービス提供体制強化加算</t>
    <rPh sb="4" eb="6">
      <t>テイキョウ</t>
    </rPh>
    <rPh sb="6" eb="8">
      <t>タイセイ</t>
    </rPh>
    <rPh sb="8" eb="10">
      <t>キョウカ</t>
    </rPh>
    <rPh sb="10" eb="12">
      <t>カサン</t>
    </rPh>
    <phoneticPr fontId="20"/>
  </si>
  <si>
    <t>別紙14-5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</si>
  <si>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参考6　サービス提供体制強化加算　計算書</t>
    <rPh sb="0" eb="2">
      <t>サンコウ</t>
    </rPh>
    <rPh sb="8" eb="16">
      <t>テイキョウタイセイキョウカカサン</t>
    </rPh>
    <rPh sb="17" eb="20">
      <t>ケイサンショ</t>
    </rPh>
    <phoneticPr fontId="2"/>
  </si>
  <si>
    <t>要件を満たしていることがわかる書類</t>
    <phoneticPr fontId="2"/>
  </si>
  <si>
    <t>介護職員等処遇改善加算</t>
    <rPh sb="0" eb="2">
      <t>カイゴ</t>
    </rPh>
    <rPh sb="2" eb="4">
      <t>ショクイン</t>
    </rPh>
    <rPh sb="4" eb="5">
      <t>トウ</t>
    </rPh>
    <rPh sb="5" eb="7">
      <t>ショグウ</t>
    </rPh>
    <rPh sb="7" eb="9">
      <t>カイゼン</t>
    </rPh>
    <rPh sb="9" eb="11">
      <t>カサン</t>
    </rPh>
    <phoneticPr fontId="21"/>
  </si>
  <si>
    <t>ふじみ野市ホームページの「介護職員等処遇改善加算等」を参照</t>
    <rPh sb="3" eb="5">
      <t>ノシ</t>
    </rPh>
    <rPh sb="13" eb="15">
      <t>カイゴ</t>
    </rPh>
    <rPh sb="15" eb="17">
      <t>ショクイン</t>
    </rPh>
    <rPh sb="17" eb="18">
      <t>トウ</t>
    </rPh>
    <rPh sb="18" eb="20">
      <t>ショグウ</t>
    </rPh>
    <rPh sb="20" eb="22">
      <t>カイゼン</t>
    </rPh>
    <rPh sb="22" eb="24">
      <t>カサン</t>
    </rPh>
    <rPh sb="24" eb="25">
      <t>トウ</t>
    </rPh>
    <rPh sb="27" eb="29">
      <t>サンショウ</t>
    </rPh>
    <phoneticPr fontId="2"/>
  </si>
  <si>
    <t>定期巡回・随時対応型訪問看護</t>
    <rPh sb="0" eb="4">
      <t>テイキジュンカイ</t>
    </rPh>
    <rPh sb="5" eb="14">
      <t>ズイジタイオウガタホウモンカンゴ</t>
    </rPh>
    <phoneticPr fontId="2"/>
  </si>
  <si>
    <t>添付書類なし</t>
    <phoneticPr fontId="2"/>
  </si>
  <si>
    <t>業務継続計画策定の有無</t>
    <phoneticPr fontId="2"/>
  </si>
  <si>
    <t>特別地域加算</t>
    <rPh sb="0" eb="2">
      <t>トクベツ</t>
    </rPh>
    <rPh sb="2" eb="4">
      <t>チイキ</t>
    </rPh>
    <rPh sb="4" eb="6">
      <t>カサン</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</si>
  <si>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</si>
  <si>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緊急時訪問看護加算</t>
    <rPh sb="0" eb="3">
      <t>キンキュウジ</t>
    </rPh>
    <rPh sb="3" eb="5">
      <t>ホウモン</t>
    </rPh>
    <rPh sb="5" eb="7">
      <t>カンゴ</t>
    </rPh>
    <rPh sb="7" eb="9">
      <t>カサン</t>
    </rPh>
    <phoneticPr fontId="20"/>
  </si>
  <si>
    <t>別紙7　従業者の勤務の体制及び勤務形態一覧表</t>
    <rPh sb="0" eb="2">
      <t>ベッシ</t>
    </rPh>
    <phoneticPr fontId="2"/>
  </si>
  <si>
    <t>運営規程</t>
    <phoneticPr fontId="2"/>
  </si>
  <si>
    <t>別紙４２　総合マネジメント体制強化加算に係る届出書</t>
    <rPh sb="0" eb="2">
      <t>ベッシ</t>
    </rPh>
    <phoneticPr fontId="2"/>
  </si>
  <si>
    <t>認知症専門ケア加算</t>
    <rPh sb="0" eb="3">
      <t>ニンチショウ</t>
    </rPh>
    <rPh sb="3" eb="5">
      <t>センモン</t>
    </rPh>
    <rPh sb="7" eb="9">
      <t>カサン</t>
    </rPh>
    <phoneticPr fontId="20"/>
  </si>
  <si>
    <t>Ⅰ</t>
    <phoneticPr fontId="2"/>
  </si>
  <si>
    <t>認知症ケアに関する会議の開催計画</t>
    <phoneticPr fontId="2"/>
  </si>
  <si>
    <t>Ⅱ</t>
    <phoneticPr fontId="2"/>
  </si>
  <si>
    <t>認知症ケアに関する研修計画</t>
    <phoneticPr fontId="2"/>
  </si>
  <si>
    <t>認知症介護指導者研修修了証（写し）</t>
    <phoneticPr fontId="2"/>
  </si>
  <si>
    <t>口腔連携強化加算</t>
    <rPh sb="0" eb="2">
      <t>コウクウ</t>
    </rPh>
    <rPh sb="2" eb="4">
      <t>レンケイ</t>
    </rPh>
    <rPh sb="4" eb="6">
      <t>キョウカ</t>
    </rPh>
    <rPh sb="6" eb="8">
      <t>カサン</t>
    </rPh>
    <phoneticPr fontId="20"/>
  </si>
  <si>
    <t>別紙１１　口腔連携強化加算に関する届出書</t>
    <rPh sb="0" eb="2">
      <t>ベッシ</t>
    </rPh>
    <phoneticPr fontId="2"/>
  </si>
  <si>
    <t>要件を満たしていることが確認できる書類</t>
    <phoneticPr fontId="2"/>
  </si>
  <si>
    <t>別紙14　サービス提供体制強化加算に関する届出書</t>
    <rPh sb="0" eb="2">
      <t>ベッシ</t>
    </rPh>
    <rPh sb="9" eb="11">
      <t>テイキョウ</t>
    </rPh>
    <rPh sb="11" eb="13">
      <t>タイセイ</t>
    </rPh>
    <rPh sb="13" eb="15">
      <t>キョウカ</t>
    </rPh>
    <rPh sb="15" eb="17">
      <t>カサン</t>
    </rPh>
    <rPh sb="18" eb="19">
      <t>カン</t>
    </rPh>
    <rPh sb="21" eb="24">
      <t>トドケデショ</t>
    </rPh>
    <phoneticPr fontId="2"/>
  </si>
  <si>
    <t>別紙
５１</t>
    <rPh sb="0" eb="2">
      <t>ベッシ</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</si>
  <si>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</si>
  <si>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別紙１０　訪問介護、訪問型サービスにおける同一建物減算に係る計算書</t>
    <rPh sb="0" eb="2">
      <t>ベッシ</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</si>
  <si>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</si>
  <si>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特別地域加算</t>
    <rPh sb="0" eb="2">
      <t>トクベツ</t>
    </rPh>
    <rPh sb="2" eb="4">
      <t>チイキ</t>
    </rPh>
    <rPh sb="4" eb="6">
      <t>カサン</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</si>
  <si>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</si>
  <si>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</si>
  <si>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サービス提供責任者資格加算</t>
    <rPh sb="4" eb="9">
      <t>テイキョウセキニンシャ</t>
    </rPh>
    <rPh sb="9" eb="11">
      <t>シカク</t>
    </rPh>
    <rPh sb="11" eb="13">
      <t>カサン</t>
    </rPh>
    <phoneticPr fontId="20"/>
  </si>
  <si>
    <t>別紙７　従業者の勤務体制及び勤務形態一覧表</t>
    <rPh sb="0" eb="2">
      <t>ベッシ</t>
    </rPh>
    <phoneticPr fontId="2"/>
  </si>
  <si>
    <t>介護職員等処遇改善加算</t>
    <rPh sb="0" eb="2">
      <t>カイゴ</t>
    </rPh>
    <rPh sb="2" eb="4">
      <t>ショクイン</t>
    </rPh>
    <rPh sb="4" eb="5">
      <t>トウ</t>
    </rPh>
    <rPh sb="5" eb="7">
      <t>ショグウ</t>
    </rPh>
    <rPh sb="7" eb="9">
      <t>カイゼン</t>
    </rPh>
    <rPh sb="9" eb="11">
      <t>カサン</t>
    </rPh>
    <phoneticPr fontId="20"/>
  </si>
  <si>
    <t>　　　　　介護給付費算定に係る体制等状況一覧表添付書類等チェックリスト</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</si>
  <si>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別紙７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</si>
  <si>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高齢者虐待防止措置実施の有無</t>
    <rPh sb="0" eb="3">
      <t>コウレイシャ</t>
    </rPh>
    <rPh sb="3" eb="5">
      <t>ギャクタイ</t>
    </rPh>
    <rPh sb="5" eb="7">
      <t>ボウシ</t>
    </rPh>
    <rPh sb="7" eb="9">
      <t>ソチ</t>
    </rPh>
    <rPh sb="9" eb="11">
      <t>ジッシ</t>
    </rPh>
    <rPh sb="12" eb="14">
      <t>ウム</t>
    </rPh>
    <phoneticPr fontId="2"/>
  </si>
  <si>
    <t>業務継続計画策定の有無</t>
    <rPh sb="0" eb="2">
      <t>ギョウム</t>
    </rPh>
    <rPh sb="2" eb="4">
      <t>ケイゾク</t>
    </rPh>
    <rPh sb="4" eb="6">
      <t>ケイカク</t>
    </rPh>
    <rPh sb="6" eb="8">
      <t>サクテイ</t>
    </rPh>
    <rPh sb="9" eb="11">
      <t>ウム</t>
    </rPh>
    <phoneticPr fontId="2"/>
  </si>
  <si>
    <t>（外部との連携により管理栄養士を確保している場合）連携がわかる協定証等</t>
    <phoneticPr fontId="2"/>
  </si>
  <si>
    <t>（事業所の職員として管理栄養士を確保している場合）勤務体制がわかる書類</t>
    <phoneticPr fontId="2"/>
  </si>
  <si>
    <t>一体的サービス提供加算</t>
    <rPh sb="0" eb="3">
      <t>イッタイテキ</t>
    </rPh>
    <rPh sb="7" eb="9">
      <t>テイキョウ</t>
    </rPh>
    <rPh sb="9" eb="11">
      <t>カサン</t>
    </rPh>
    <phoneticPr fontId="2"/>
  </si>
  <si>
    <t>別紙14-7　サービス提供体制強化加算に関する届出書（通所型サービス）</t>
    <rPh sb="0" eb="2">
      <t>ベッシ</t>
    </rPh>
    <rPh sb="11" eb="13">
      <t>テイキョウ</t>
    </rPh>
    <rPh sb="13" eb="15">
      <t>タイセイ</t>
    </rPh>
    <rPh sb="15" eb="17">
      <t>キョウカ</t>
    </rPh>
    <rPh sb="17" eb="19">
      <t>カサン</t>
    </rPh>
    <rPh sb="20" eb="21">
      <t>カン</t>
    </rPh>
    <rPh sb="23" eb="26">
      <t>トドケデショ</t>
    </rPh>
    <rPh sb="27" eb="29">
      <t>ツウショ</t>
    </rPh>
    <rPh sb="29" eb="30">
      <t>ガタ</t>
    </rPh>
    <phoneticPr fontId="2"/>
  </si>
  <si>
    <t>訪問リハビリテーション、通所リハビリテーション事業所、リハビリテーションを実施している医療提供施設と連携していることがわかる契約書（協定を含む）等の写し</t>
    <rPh sb="0" eb="2">
      <t>ホウモン</t>
    </rPh>
    <rPh sb="12" eb="14">
      <t>ツウショ</t>
    </rPh>
    <rPh sb="23" eb="26">
      <t>ジギョウショ</t>
    </rPh>
    <rPh sb="37" eb="39">
      <t>ジッシ</t>
    </rPh>
    <rPh sb="43" eb="45">
      <t>イリョウ</t>
    </rPh>
    <rPh sb="45" eb="47">
      <t>テイキョウ</t>
    </rPh>
    <rPh sb="47" eb="49">
      <t>シセツ</t>
    </rPh>
    <rPh sb="50" eb="52">
      <t>レンケイ</t>
    </rPh>
    <rPh sb="62" eb="65">
      <t>ケイヤクショ</t>
    </rPh>
    <rPh sb="66" eb="68">
      <t>キョウテイ</t>
    </rPh>
    <rPh sb="69" eb="70">
      <t>フク</t>
    </rPh>
    <rPh sb="72" eb="73">
      <t>トウ</t>
    </rPh>
    <rPh sb="74" eb="75">
      <t>ウツ</t>
    </rPh>
    <phoneticPr fontId="2"/>
  </si>
  <si>
    <t>（介護予防）小規模多機能型居宅介護</t>
    <rPh sb="1" eb="3">
      <t>カイゴ</t>
    </rPh>
    <rPh sb="3" eb="5">
      <t>ヨボウ</t>
    </rPh>
    <rPh sb="6" eb="17">
      <t>ショウキボタキノウガタキョタクカイゴ</t>
    </rPh>
    <phoneticPr fontId="2"/>
  </si>
  <si>
    <t>職員の欠員による減算の状況</t>
  </si>
  <si>
    <t>別紙
5-2</t>
    <phoneticPr fontId="2"/>
  </si>
  <si>
    <t>別紙４４　認知症加算（Ⅰ）・（Ⅱ）に係る届出書</t>
    <rPh sb="0" eb="2">
      <t>ベッシ</t>
    </rPh>
    <phoneticPr fontId="2"/>
  </si>
  <si>
    <t>若年性認知症利用者受入加算</t>
  </si>
  <si>
    <t>看護職員配置加算</t>
    <rPh sb="0" eb="2">
      <t>カンゴ</t>
    </rPh>
    <rPh sb="2" eb="4">
      <t>ショクイン</t>
    </rPh>
    <rPh sb="4" eb="6">
      <t>ハイチ</t>
    </rPh>
    <rPh sb="6" eb="8">
      <t>カサン</t>
    </rPh>
    <phoneticPr fontId="20"/>
  </si>
  <si>
    <t>看取り連携体制加算</t>
    <rPh sb="0" eb="2">
      <t>ミト</t>
    </rPh>
    <rPh sb="7" eb="9">
      <t>カサン</t>
    </rPh>
    <phoneticPr fontId="20"/>
  </si>
  <si>
    <t>別紙13　看取り連携体制加算に係る届出書</t>
    <rPh sb="0" eb="2">
      <t>ベッシ</t>
    </rPh>
    <phoneticPr fontId="2"/>
  </si>
  <si>
    <t>２４時間の連絡体制に関する資料</t>
    <phoneticPr fontId="2"/>
  </si>
  <si>
    <t>看取り期の対応方針に係る資料</t>
    <phoneticPr fontId="2"/>
  </si>
  <si>
    <t>別紙７　従業者の勤務の体制及び勤務形態一覧表</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</si>
  <si>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</si>
  <si>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</si>
  <si>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提供サービス</t>
  </si>
  <si>
    <t>施設等の区分</t>
  </si>
  <si>
    <t>人員配置区分</t>
  </si>
  <si>
    <t>そ　 　　の　 　　他　　 　該　　 　当　　 　す 　　　る 　　　体 　　　制 　　　等</t>
  </si>
  <si>
    <t>割 引</t>
  </si>
  <si>
    <t>１ 減算型</t>
  </si>
  <si>
    <t>２ 基準型</t>
  </si>
  <si>
    <t>１　なし</t>
  </si>
  <si>
    <t>２　あり</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</si>
  <si>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</si>
  <si>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</si>
  <si>
    <t>２ 該当</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</si>
  <si>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</si>
  <si>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rPh sb="0" eb="2">
      <t>トクベツ</t>
    </rPh>
    <rPh sb="2" eb="4">
      <t>チイキ</t>
    </rPh>
    <rPh sb="4" eb="6">
      <t>カサン</t>
    </rPh>
    <phoneticPr fontId="30"/>
  </si>
  <si>
    <t>１ なし</t>
  </si>
  <si>
    <t>２ あり</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</si>
  <si>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</si>
  <si>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</si>
  <si>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2"/>
  </si>
  <si>
    <t>介護職員等処遇改善加算</t>
  </si>
  <si>
    <t>７ 加算Ⅰ</t>
  </si>
  <si>
    <t>８ 加算Ⅱ</t>
    <rPh sb="2" eb="4">
      <t>カサン</t>
    </rPh>
    <phoneticPr fontId="2"/>
  </si>
  <si>
    <t>９ 加算Ⅲ</t>
  </si>
  <si>
    <t>Ａ 加算Ⅳ</t>
  </si>
  <si>
    <t>１ 減算型</t>
    <phoneticPr fontId="2"/>
  </si>
  <si>
    <t>２ 基準型</t>
    <phoneticPr fontId="2"/>
  </si>
  <si>
    <t>A3</t>
    <phoneticPr fontId="2"/>
  </si>
  <si>
    <t>サービス提供責任者資格加算</t>
    <phoneticPr fontId="2"/>
  </si>
  <si>
    <t>２ あり</t>
    <phoneticPr fontId="2"/>
  </si>
  <si>
    <t>１ なし</t>
    <phoneticPr fontId="2"/>
  </si>
  <si>
    <t>介護職員等処遇改善加算</t>
    <rPh sb="0" eb="2">
      <t>カイゴ</t>
    </rPh>
    <rPh sb="2" eb="4">
      <t>ショクイン</t>
    </rPh>
    <rPh sb="4" eb="5">
      <t>トウ</t>
    </rPh>
    <rPh sb="5" eb="7">
      <t>ショグウ</t>
    </rPh>
    <rPh sb="7" eb="9">
      <t>カイゼン</t>
    </rPh>
    <rPh sb="9" eb="11">
      <t>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</si>
  <si>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</si>
  <si>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</si>
  <si>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１　非該当</t>
  </si>
  <si>
    <t>２　該当</t>
  </si>
  <si>
    <t>備考　１　この表は、事業所所在地以外の場所で一部事業を実施する出張所等がある場合について記載することとし、複数出張所等を有する場合は出張所ごとに提出してください。</t>
    <phoneticPr fontId="2"/>
  </si>
  <si>
    <t>（別紙１－４ー２）</t>
    <phoneticPr fontId="2"/>
  </si>
  <si>
    <t>２ 看護職員</t>
    <rPh sb="2" eb="4">
      <t>カンゴ</t>
    </rPh>
    <rPh sb="4" eb="6">
      <t>ショクイン</t>
    </rPh>
    <phoneticPr fontId="2"/>
  </si>
  <si>
    <t>３ 介護職員</t>
    <rPh sb="2" eb="4">
      <t>カイゴ</t>
    </rPh>
    <rPh sb="4" eb="6">
      <t>ショクイン</t>
    </rPh>
    <phoneticPr fontId="2"/>
  </si>
  <si>
    <t>A6</t>
  </si>
  <si>
    <t>口腔機能向上加算</t>
    <rPh sb="6" eb="8">
      <t>カサン</t>
    </rPh>
    <phoneticPr fontId="2"/>
  </si>
  <si>
    <t>一体的サービス提供加算</t>
    <rPh sb="0" eb="2">
      <t>イッタイ</t>
    </rPh>
    <rPh sb="2" eb="11">
      <t>テキサービステイキョウカサン</t>
    </rPh>
    <phoneticPr fontId="2"/>
  </si>
  <si>
    <t>５ 加算Ⅰ</t>
  </si>
  <si>
    <t>４ 加算Ⅱ</t>
  </si>
  <si>
    <t>６ 加算Ⅲ</t>
  </si>
  <si>
    <t>３ 加算Ⅰ</t>
  </si>
  <si>
    <t>２ 加算Ⅱ</t>
  </si>
  <si>
    <t>栄養アセスメント・栄養改善体制</t>
    <phoneticPr fontId="2"/>
  </si>
  <si>
    <t>５ 加算Ⅰ</t>
    <phoneticPr fontId="2"/>
  </si>
  <si>
    <t>４ 加算Ⅱ</t>
    <phoneticPr fontId="2"/>
  </si>
  <si>
    <t>６ 加算Ⅲ</t>
    <phoneticPr fontId="2"/>
  </si>
  <si>
    <t>３ 加算Ⅰ</t>
    <phoneticPr fontId="2"/>
  </si>
  <si>
    <t>２ 加算Ⅱ</t>
    <phoneticPr fontId="2"/>
  </si>
  <si>
    <t>通所型サービス（独自）</t>
  </si>
  <si>
    <t>栄養アセスメント・栄養改善体制</t>
    <rPh sb="0" eb="2">
      <t>エイヨウ</t>
    </rPh>
    <rPh sb="11" eb="13">
      <t>カイゼン</t>
    </rPh>
    <rPh sb="13" eb="15">
      <t>タイセイ</t>
    </rPh>
    <phoneticPr fontId="2"/>
  </si>
  <si>
    <t>サービス提供責任者資格加算</t>
    <rPh sb="4" eb="6">
      <t>テイキョウ</t>
    </rPh>
    <rPh sb="6" eb="9">
      <t>セキニンシャ</t>
    </rPh>
    <rPh sb="9" eb="11">
      <t>シカク</t>
    </rPh>
    <rPh sb="11" eb="13">
      <t>カサン</t>
    </rPh>
    <phoneticPr fontId="1"/>
  </si>
  <si>
    <t>通所型相当（独自）サービス（A6）
通所型サービス・活動Ａ（A７）</t>
    <rPh sb="0" eb="2">
      <t>ツウショ</t>
    </rPh>
    <rPh sb="2" eb="3">
      <t>ガタ</t>
    </rPh>
    <rPh sb="3" eb="5">
      <t>ソウトウ</t>
    </rPh>
    <rPh sb="6" eb="8">
      <t>ドクジ</t>
    </rPh>
    <rPh sb="18" eb="20">
      <t>ツウショ</t>
    </rPh>
    <rPh sb="20" eb="21">
      <t>ガタ</t>
    </rPh>
    <rPh sb="26" eb="28">
      <t>カツドウ</t>
    </rPh>
    <phoneticPr fontId="2"/>
  </si>
  <si>
    <t>訪問型相当（独自）サービス（A２）
訪問型サービス・活動Ａ（A3）</t>
    <rPh sb="3" eb="5">
      <t>ソウトウ</t>
    </rPh>
    <rPh sb="6" eb="8">
      <t>ドクジ</t>
    </rPh>
    <rPh sb="26" eb="28">
      <t>カツドウ</t>
    </rPh>
    <phoneticPr fontId="2"/>
  </si>
  <si>
    <t>通所型相当(独自)サービス</t>
    <rPh sb="0" eb="2">
      <t>ツウショ</t>
    </rPh>
    <rPh sb="2" eb="3">
      <t>ガタ</t>
    </rPh>
    <rPh sb="3" eb="5">
      <t>ソウトウ</t>
    </rPh>
    <rPh sb="6" eb="8">
      <t>ドクジ</t>
    </rPh>
    <phoneticPr fontId="2"/>
  </si>
  <si>
    <t>通所型サービス・活動Ａ</t>
    <rPh sb="0" eb="2">
      <t>ツウショ</t>
    </rPh>
    <rPh sb="2" eb="3">
      <t>ガタ</t>
    </rPh>
    <rPh sb="8" eb="10">
      <t>カツドウ</t>
    </rPh>
    <phoneticPr fontId="2"/>
  </si>
  <si>
    <t>A2</t>
    <phoneticPr fontId="1"/>
  </si>
  <si>
    <t>□</t>
    <phoneticPr fontId="1"/>
  </si>
  <si>
    <t>訪問型サービス・活動Ａ</t>
    <rPh sb="8" eb="10">
      <t>カツドウ</t>
    </rPh>
    <phoneticPr fontId="1"/>
  </si>
  <si>
    <t>訪問型相当（独自）サービス</t>
    <rPh sb="3" eb="5">
      <t>ソウトウ</t>
    </rPh>
    <rPh sb="6" eb="8">
      <t>ドクジ</t>
    </rPh>
    <phoneticPr fontId="1"/>
  </si>
  <si>
    <t>A7</t>
    <phoneticPr fontId="1"/>
  </si>
  <si>
    <t>通所型サービス・活動A</t>
    <rPh sb="8" eb="10">
      <t>カツドウ</t>
    </rPh>
    <phoneticPr fontId="1"/>
  </si>
  <si>
    <r>
      <t xml:space="preserve">　地域密着型サービス
</t>
    </r>
    <r>
      <rPr>
        <b/>
        <sz val="14"/>
        <color rgb="FFFF0000"/>
        <rFont val="ＭＳ Ｐゴシック"/>
        <family val="3"/>
        <charset val="128"/>
      </rPr>
      <t>チェックリスト　　　　　　　　　　　　　　　　　　　　　　　　　　　　　　一覧表</t>
    </r>
    <rPh sb="1" eb="6">
      <t>チイキミッチャクガタ</t>
    </rPh>
    <rPh sb="48" eb="51">
      <t>イチランヒョウ</t>
    </rPh>
    <phoneticPr fontId="2"/>
  </si>
  <si>
    <r>
      <t xml:space="preserve">居宅介護（介護予防）支援
</t>
    </r>
    <r>
      <rPr>
        <b/>
        <sz val="14"/>
        <color rgb="FFFF0000"/>
        <rFont val="ＭＳ Ｐゴシック"/>
        <family val="3"/>
        <charset val="128"/>
      </rPr>
      <t>チェックリスト　　　　　　　　　　　　　　　　　　　　　　　　　　　　　　一覧表</t>
    </r>
    <rPh sb="0" eb="2">
      <t>キョタク</t>
    </rPh>
    <rPh sb="2" eb="4">
      <t>カイゴ</t>
    </rPh>
    <rPh sb="5" eb="7">
      <t>カイゴ</t>
    </rPh>
    <rPh sb="7" eb="9">
      <t>ヨボウ</t>
    </rPh>
    <rPh sb="10" eb="12">
      <t>シエン</t>
    </rPh>
    <rPh sb="50" eb="53">
      <t>イチランヒョウ</t>
    </rPh>
    <phoneticPr fontId="1"/>
  </si>
  <si>
    <r>
      <t xml:space="preserve">介護予防・日常生活支援総合事業（第1号事業）
</t>
    </r>
    <r>
      <rPr>
        <b/>
        <sz val="14"/>
        <color rgb="FFFF0000"/>
        <rFont val="ＭＳ Ｐゴシック"/>
        <family val="3"/>
        <charset val="128"/>
      </rPr>
      <t>チェックリスト</t>
    </r>
    <r>
      <rPr>
        <b/>
        <sz val="14"/>
        <color theme="3"/>
        <rFont val="ＭＳ Ｐゴシック"/>
        <family val="3"/>
        <charset val="128"/>
      </rPr>
      <t>　　　　　　　　　　　　　　　　　　　　　　　　　　　　　　</t>
    </r>
    <r>
      <rPr>
        <b/>
        <sz val="14"/>
        <color rgb="FFFF0000"/>
        <rFont val="ＭＳ Ｐゴシック"/>
        <family val="3"/>
        <charset val="128"/>
      </rPr>
      <t>一覧表</t>
    </r>
    <r>
      <rPr>
        <b/>
        <sz val="14"/>
        <color theme="3"/>
        <rFont val="ＭＳ Ｐゴシック"/>
        <family val="3"/>
        <charset val="128"/>
      </rPr>
      <t xml:space="preserve">
</t>
    </r>
    <rPh sb="0" eb="2">
      <t>カイゴ</t>
    </rPh>
    <rPh sb="2" eb="4">
      <t>ヨボウ</t>
    </rPh>
    <rPh sb="5" eb="7">
      <t>ニチジョウ</t>
    </rPh>
    <rPh sb="7" eb="9">
      <t>セイカツ</t>
    </rPh>
    <rPh sb="9" eb="11">
      <t>シエン</t>
    </rPh>
    <rPh sb="11" eb="13">
      <t>ソウゴウ</t>
    </rPh>
    <rPh sb="13" eb="15">
      <t>ジギョウ</t>
    </rPh>
    <rPh sb="16" eb="17">
      <t>ダイ</t>
    </rPh>
    <rPh sb="18" eb="19">
      <t>ゴウ</t>
    </rPh>
    <rPh sb="19" eb="21">
      <t>ジギョウ</t>
    </rPh>
    <rPh sb="60" eb="63">
      <t>イチランヒョウ</t>
    </rPh>
    <phoneticPr fontId="2"/>
  </si>
  <si>
    <t>（別紙３－２）</t>
    <rPh sb="1" eb="3">
      <t>ベッシ</t>
    </rPh>
    <phoneticPr fontId="2"/>
  </si>
  <si>
    <t>受付番号</t>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</si>
  <si>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</si>
  <si>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</si>
  <si>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令和</t>
    <rPh sb="0" eb="2">
      <t>レイワ</t>
    </rPh>
    <phoneticPr fontId="2"/>
  </si>
  <si>
    <t>年</t>
    <rPh sb="0" eb="1">
      <t>ネン</t>
    </rPh>
    <phoneticPr fontId="2"/>
  </si>
  <si>
    <t>月</t>
    <rPh sb="0" eb="1">
      <t>ゲツ</t>
    </rPh>
    <phoneticPr fontId="2"/>
  </si>
  <si>
    <t>ふじみ野市長　殿</t>
    <rPh sb="3" eb="4">
      <t>ノ</t>
    </rPh>
    <rPh sb="4" eb="6">
      <t>シチョウ</t>
    </rPh>
    <rPh sb="7" eb="8">
      <t>ドノ</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</si>
  <si>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</si>
  <si>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</si>
  <si>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</si>
  <si>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</si>
  <si>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</si>
  <si>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</si>
  <si>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</si>
  <si>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</si>
  <si>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</si>
  <si>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</si>
  <si>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</si>
  <si>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</si>
  <si>
    <t>連 絡 先</t>
    <phoneticPr fontId="2"/>
  </si>
  <si>
    <t>電話番号</t>
  </si>
  <si>
    <t>FAX番号</t>
  </si>
  <si>
    <t>法人である場合その種別</t>
    <rPh sb="5" eb="7">
      <t>バアイ</t>
    </rPh>
    <phoneticPr fontId="2"/>
  </si>
  <si>
    <t>法人所轄庁</t>
  </si>
  <si>
    <t>代表者の職・氏名</t>
  </si>
  <si>
    <t>職名</t>
  </si>
  <si>
    <t>氏名</t>
  </si>
  <si>
    <t>代表者の住所</t>
  </si>
  <si>
    <t>事業所の状況</t>
    <phoneticPr fontId="2"/>
  </si>
  <si>
    <t>フリガナ</t>
    <phoneticPr fontId="2"/>
  </si>
  <si>
    <t>事業所・施設の名称</t>
    <phoneticPr fontId="2"/>
  </si>
  <si>
    <t>主たる事業所の所在地</t>
    <rPh sb="3" eb="6">
      <t>ジギョウショ</t>
    </rPh>
    <phoneticPr fontId="2"/>
  </si>
  <si>
    <t>主たる事業所の名称</t>
    <rPh sb="0" eb="1">
      <t>シュ</t>
    </rPh>
    <rPh sb="3" eb="5">
      <t>ジギョウ</t>
    </rPh>
    <rPh sb="5" eb="6">
      <t>ショ</t>
    </rPh>
    <rPh sb="7" eb="9">
      <t>メイショウ</t>
    </rPh>
    <phoneticPr fontId="2"/>
  </si>
  <si>
    <t>主たる事業所の所在地以外の場所で一部実施する場合の出張所等の所在地</t>
  </si>
  <si>
    <t>管理者の氏名</t>
  </si>
  <si>
    <t>管理者の住所</t>
  </si>
  <si>
    <t>届出を行う事業所の状況</t>
    <rPh sb="9" eb="11">
      <t>ジョウキョウ</t>
    </rPh>
    <phoneticPr fontId="2"/>
  </si>
  <si>
    <t>同一所在地において行う　　　　　　　　　　　　　　　事業等の種類</t>
    <phoneticPr fontId="2"/>
  </si>
  <si>
    <t>実施事業</t>
  </si>
  <si>
    <t>指定年</t>
    <rPh sb="0" eb="2">
      <t>シテイ</t>
    </rPh>
    <rPh sb="2" eb="3">
      <t>ネン</t>
    </rPh>
    <phoneticPr fontId="2"/>
  </si>
  <si>
    <t>異動等の区分</t>
  </si>
  <si>
    <t>異動（予定）</t>
    <phoneticPr fontId="2"/>
  </si>
  <si>
    <t>異動項目</t>
    <phoneticPr fontId="2"/>
  </si>
  <si>
    <t>市町村が定める単位の有無</t>
    <rPh sb="0" eb="3">
      <t>シチョウソン</t>
    </rPh>
    <rPh sb="4" eb="5">
      <t>サダ</t>
    </rPh>
    <rPh sb="7" eb="9">
      <t>タンイ</t>
    </rPh>
    <rPh sb="10" eb="12">
      <t>ウム</t>
    </rPh>
    <phoneticPr fontId="2"/>
  </si>
  <si>
    <t>月日</t>
    <rPh sb="0" eb="2">
      <t>ガッピ</t>
    </rPh>
    <phoneticPr fontId="2"/>
  </si>
  <si>
    <t>年月日</t>
    <rPh sb="0" eb="3">
      <t>ネンガッピ</t>
    </rPh>
    <phoneticPr fontId="2"/>
  </si>
  <si>
    <t>(※変更の場合)</t>
    <rPh sb="2" eb="4">
      <t>ヘンコウ</t>
    </rPh>
    <rPh sb="5" eb="7">
      <t>バアイ</t>
    </rPh>
    <phoneticPr fontId="2"/>
  </si>
  <si>
    <t>(市町村記載)</t>
    <rPh sb="1" eb="4">
      <t>シチョウソン</t>
    </rPh>
    <rPh sb="4" eb="6">
      <t>キサイ</t>
    </rPh>
    <phoneticPr fontId="2"/>
  </si>
  <si>
    <t>地域密着型サービス</t>
    <phoneticPr fontId="2"/>
  </si>
  <si>
    <t>夜間対応型訪問介護</t>
    <rPh sb="0" eb="2">
      <t>ヤカン</t>
    </rPh>
    <rPh sb="2" eb="5">
      <t>タイオウガタ</t>
    </rPh>
    <phoneticPr fontId="2"/>
  </si>
  <si>
    <t>1新規</t>
  </si>
  <si>
    <t>2変更</t>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</si>
  <si>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</si>
  <si>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</si>
  <si>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</si>
  <si>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</si>
  <si>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</si>
  <si>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</si>
  <si>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</si>
  <si>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</si>
  <si>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</si>
  <si>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</si>
  <si>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</si>
  <si>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</si>
  <si>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</si>
  <si>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</si>
  <si>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</si>
  <si>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</si>
  <si>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</si>
  <si>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</si>
  <si>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介護保険事業所番号</t>
  </si>
  <si>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</si>
  <si>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</si>
  <si>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</si>
  <si>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</si>
  <si>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</si>
  <si>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</si>
  <si>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</si>
  <si>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</si>
  <si>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</si>
  <si>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</si>
  <si>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</si>
  <si>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</si>
  <si>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</si>
  <si>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</si>
  <si>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</si>
  <si>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</si>
  <si>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</si>
  <si>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</si>
  <si>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</si>
  <si>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</si>
  <si>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</si>
  <si>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</si>
  <si>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</si>
  <si>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</si>
  <si>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</si>
  <si>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</si>
  <si>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</si>
  <si>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（別紙50）</t>
    <rPh sb="1" eb="3">
      <t>ベッシ</t>
    </rPh>
    <phoneticPr fontId="2"/>
  </si>
  <si>
    <t>介護予防・日常生活支援総合事業費算定に係る体制等に関する届出書＜指定事業者用＞</t>
    <phoneticPr fontId="2"/>
  </si>
  <si>
    <t>ふじみ野市長　殿</t>
    <rPh sb="3" eb="5">
      <t>ノシ</t>
    </rPh>
    <rPh sb="5" eb="6">
      <t>チョウ</t>
    </rPh>
    <rPh sb="7" eb="8">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</si>
  <si>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</si>
  <si>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</si>
  <si>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</si>
  <si>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</si>
  <si>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</si>
  <si>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主たる事務所の所在地</t>
  </si>
  <si>
    <t>　(ビルの名称等)</t>
    <phoneticPr fontId="2"/>
  </si>
  <si>
    <t>法人の種別</t>
  </si>
  <si>
    <t>事業所・施設の状況</t>
  </si>
  <si>
    <t>主たる事業所の所在地</t>
    <phoneticPr fontId="2"/>
  </si>
  <si>
    <t>主たる事業所の名称</t>
    <rPh sb="0" eb="1">
      <t>シュ</t>
    </rPh>
    <rPh sb="3" eb="5">
      <t>ジギョウ</t>
    </rPh>
    <rPh sb="5" eb="6">
      <t>ショ</t>
    </rPh>
    <rPh sb="7" eb="9">
      <t>メイショウ</t>
    </rPh>
    <phoneticPr fontId="2"/>
  </si>
  <si>
    <t>届出を行う事業所・施設の種類</t>
  </si>
  <si>
    <t>指定（許可）</t>
    <rPh sb="0" eb="2">
      <t>シテイ</t>
    </rPh>
    <rPh sb="3" eb="5">
      <t>キョカ</t>
    </rPh>
    <phoneticPr fontId="2"/>
  </si>
  <si>
    <t>訪問型サービス（独自）Ａ２</t>
    <phoneticPr fontId="2"/>
  </si>
  <si>
    <t>訪問型サービス（独自・定率）Ａ３</t>
    <rPh sb="11" eb="13">
      <t>テイリツ</t>
    </rPh>
    <phoneticPr fontId="2"/>
  </si>
  <si>
    <t>訪問型サービス（独自・定額）</t>
    <rPh sb="11" eb="13">
      <t>テイガク</t>
    </rPh>
    <phoneticPr fontId="2"/>
  </si>
  <si>
    <t>通所型サービス（独自）Ａ６</t>
    <rPh sb="0" eb="2">
      <t>ツウショ</t>
    </rPh>
    <phoneticPr fontId="2"/>
  </si>
  <si>
    <t>通所型サービス（独自・定率）Ａ７</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</si>
  <si>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</si>
  <si>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</si>
  <si>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</si>
  <si>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</si>
  <si>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</si>
  <si>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</si>
  <si>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</si>
  <si>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</si>
  <si>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</si>
  <si>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</si>
  <si>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r>
      <t xml:space="preserve">体制等に関する届出書
</t>
    </r>
    <r>
      <rPr>
        <b/>
        <sz val="14"/>
        <color rgb="FFFF0000"/>
        <rFont val="ＭＳ Ｐゴシック"/>
        <family val="3"/>
        <charset val="128"/>
        <scheme val="minor"/>
      </rPr>
      <t>別紙３－２　　　　　　　　　　　　　　　　　　　　　　　　　　　　　　 　別紙５０　　　　　　　　　　　　　　　　　　　　　　　　　　　　　　　　</t>
    </r>
    <r>
      <rPr>
        <b/>
        <sz val="14"/>
        <color theme="3"/>
        <rFont val="ＭＳ Ｐゴシック"/>
        <family val="3"/>
        <charset val="128"/>
        <scheme val="minor"/>
      </rPr>
      <t xml:space="preserve">
</t>
    </r>
    <rPh sb="7" eb="10">
      <t>トドケデショ</t>
    </rPh>
    <rPh sb="11" eb="13">
      <t>ベッシ</t>
    </rPh>
    <rPh sb="48" eb="50">
      <t>ベッシ</t>
    </rPh>
    <phoneticPr fontId="1"/>
  </si>
  <si>
    <t>サービス分類</t>
    <phoneticPr fontId="1"/>
  </si>
  <si>
    <t>別紙一覧リンク集</t>
    <rPh sb="0" eb="2">
      <t>ベッシ</t>
    </rPh>
    <rPh sb="2" eb="4">
      <t>イチラン</t>
    </rPh>
    <rPh sb="7" eb="8">
      <t>シュウ</t>
    </rPh>
    <phoneticPr fontId="1"/>
  </si>
  <si>
    <t>　　　</t>
    <phoneticPr fontId="1"/>
  </si>
  <si>
    <t>チェックリストについてはこちら↓</t>
    <phoneticPr fontId="1"/>
  </si>
  <si>
    <t>（別紙５ー２）</t>
    <phoneticPr fontId="2"/>
  </si>
  <si>
    <t>日</t>
    <rPh sb="0" eb="1">
      <t>ヒ</t>
    </rPh>
    <phoneticPr fontId="2"/>
  </si>
  <si>
    <t>事業所・施設名</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</si>
  <si>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</si>
  <si>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</si>
  <si>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</si>
  <si>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</si>
  <si>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</si>
  <si>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</si>
  <si>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</si>
  <si>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</si>
  <si>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</si>
  <si>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</si>
  <si>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</si>
  <si>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</si>
  <si>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</si>
  <si>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</si>
  <si>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</si>
  <si>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月</t>
    <rPh sb="0" eb="1">
      <t>ガツ</t>
    </rPh>
    <phoneticPr fontId="2"/>
  </si>
  <si>
    <t>日</t>
    <rPh sb="0" eb="1">
      <t>ニチ</t>
    </rPh>
    <phoneticPr fontId="2"/>
  </si>
  <si>
    <t>ふじみ野市長</t>
    <rPh sb="3" eb="5">
      <t>ノシ</t>
    </rPh>
    <rPh sb="5" eb="6">
      <t>チョウ</t>
    </rPh>
    <phoneticPr fontId="1"/>
  </si>
  <si>
    <t>殿</t>
    <rPh sb="0" eb="1">
      <t>トノ</t>
    </rPh>
    <phoneticPr fontId="1"/>
  </si>
  <si>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</si>
  <si>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</si>
  <si>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</si>
  <si>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</si>
  <si>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</si>
  <si>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</si>
  <si>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</si>
  <si>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</si>
  <si>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</si>
  <si>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</si>
  <si>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</si>
  <si>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</si>
  <si>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</si>
  <si>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</si>
  <si>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</si>
  <si>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</si>
  <si>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</si>
  <si>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</si>
  <si>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</si>
  <si>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</si>
  <si>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</si>
  <si>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</si>
  <si>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</si>
  <si>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</si>
  <si>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</si>
  <si>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</si>
  <si>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</si>
  <si>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</si>
  <si>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</si>
  <si>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</si>
  <si>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</si>
  <si>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</si>
  <si>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</si>
  <si>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</si>
  <si>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</si>
  <si>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</si>
  <si>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</si>
  <si>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</si>
  <si>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</si>
  <si>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</si>
  <si>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</si>
  <si>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</si>
  <si>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</si>
  <si>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</si>
  <si>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</si>
  <si>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</si>
  <si>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</si>
  <si>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</si>
  <si>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</si>
  <si>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</si>
  <si>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</si>
  <si>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</si>
  <si>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</si>
  <si>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</si>
  <si>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</si>
  <si>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</si>
  <si>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</si>
  <si>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</si>
  <si>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</si>
  <si>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</si>
  <si>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</si>
  <si>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</si>
  <si>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</si>
  <si>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</si>
  <si>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</si>
  <si>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</si>
  <si>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</si>
  <si>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</si>
  <si>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</si>
  <si>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</si>
  <si>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</si>
  <si>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</si>
  <si>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</si>
  <si>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</si>
  <si>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別紙７（従業者の勤務の体制及び勤務形態一覧表）</t>
    <rPh sb="0" eb="2">
      <t>ベッシ</t>
    </rPh>
    <phoneticPr fontId="1"/>
  </si>
  <si>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</si>
  <si>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</si>
  <si>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</si>
  <si>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</si>
  <si>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</si>
  <si>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</si>
  <si>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</si>
  <si>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</si>
  <si>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</si>
  <si>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</si>
  <si>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</si>
  <si>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</si>
  <si>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</si>
  <si>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</si>
  <si>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</si>
  <si>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</si>
  <si>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</si>
  <si>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</si>
  <si>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</si>
  <si>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</si>
  <si>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</si>
  <si>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</si>
  <si>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</si>
  <si>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</si>
  <si>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</si>
  <si>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</si>
  <si>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</si>
  <si>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</si>
  <si>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</si>
  <si>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</si>
  <si>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</si>
  <si>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</si>
  <si>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</si>
  <si>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</si>
  <si>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</si>
  <si>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</si>
  <si>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</si>
  <si>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</si>
  <si>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</si>
  <si>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</si>
  <si>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</si>
  <si>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</si>
  <si>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</si>
  <si>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</si>
  <si>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</si>
  <si>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</si>
  <si>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</si>
  <si>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</si>
  <si>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</si>
  <si>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</si>
  <si>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</si>
  <si>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</si>
  <si>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</si>
  <si>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</si>
  <si>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</si>
  <si>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</si>
  <si>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</si>
  <si>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</si>
  <si>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</si>
  <si>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</si>
  <si>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</si>
  <si>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</si>
  <si>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</si>
  <si>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</si>
  <si>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</si>
  <si>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</si>
  <si>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</si>
  <si>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</si>
  <si>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</si>
  <si>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別紙７－２（有資格者等の割合の参考計算書）</t>
    <rPh sb="0" eb="2">
      <t>ベッシ</t>
    </rPh>
    <phoneticPr fontId="1"/>
  </si>
  <si>
    <t>別紙７－３（テクノロジーを導入する場合の夜間の人員配置基準（従来型）に係る届出書）</t>
    <rPh sb="0" eb="2">
      <t>ベッシ</t>
    </rPh>
    <phoneticPr fontId="1"/>
  </si>
  <si>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</si>
  <si>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</si>
  <si>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</si>
  <si>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</si>
  <si>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</si>
  <si>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</si>
  <si>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</si>
  <si>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</si>
  <si>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</si>
  <si>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</si>
  <si>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</si>
  <si>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</si>
  <si>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</si>
  <si>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</si>
  <si>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</si>
  <si>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</si>
  <si>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</si>
  <si>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</si>
  <si>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</si>
  <si>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</si>
  <si>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</si>
  <si>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</si>
  <si>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</si>
  <si>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</si>
  <si>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</si>
  <si>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</si>
  <si>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</si>
  <si>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</si>
  <si>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</si>
  <si>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</si>
  <si>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</si>
  <si>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</si>
  <si>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</si>
  <si>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</si>
  <si>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</si>
  <si>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</si>
  <si>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</si>
  <si>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</si>
  <si>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</si>
  <si>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</si>
  <si>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</si>
  <si>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</si>
  <si>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</si>
  <si>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</si>
  <si>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</si>
  <si>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</si>
  <si>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別紙８（定期巡回・随時対応サービスに関する状況等に係る届出書（訪問介護事業所））</t>
    <rPh sb="0" eb="2">
      <t>ベッシ</t>
    </rPh>
    <phoneticPr fontId="1"/>
  </si>
  <si>
    <t>別紙１０（訪問型サービスにおける同一建物減算に係る計算書）</t>
    <rPh sb="0" eb="2">
      <t>ベッシ</t>
    </rPh>
    <phoneticPr fontId="1"/>
  </si>
  <si>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</si>
  <si>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</si>
  <si>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</si>
  <si>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</si>
  <si>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</si>
  <si>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</si>
  <si>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</si>
  <si>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</si>
  <si>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</si>
  <si>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</si>
  <si>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</si>
  <si>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t>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</si>
  <si>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</si>
  <si>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</si>
  <si>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</si>
  <si>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</si>
  <si>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</si>
  <si>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</si>
  <si>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</si>
  <si>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</si>
  <si>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</si>
  <si>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訪問型サービスにおける同一建物減算に係る計算書</t>
    <rPh sb="0" eb="3">
      <t>ホウモンガタ</t>
    </rPh>
    <rPh sb="11" eb="13">
      <t>ドウイツ</t>
    </rPh>
    <rPh sb="13" eb="15">
      <t>タテモノ</t>
    </rPh>
    <rPh sb="15" eb="17">
      <t>ゲンサン</t>
    </rPh>
    <rPh sb="18" eb="19">
      <t>カカ</t>
    </rPh>
    <rPh sb="20" eb="23">
      <t>ケイサンショ</t>
    </rPh>
    <phoneticPr fontId="2"/>
  </si>
  <si>
    <t>（※）なお、令和７年度については、前期の判定期間を4月1日から9月30日、減算適用期間を11月1日から3月31日までとし 、後期の判定期間を10月1日から2月末日、減算適用期間を令和８年度の4月1日から9月30日までとするため、以下の「２．判定結果」ア、イについては、適宜判定期間を修正の上、ご使用ください。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</si>
  <si>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（要介護者は含めない）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6">
      <t>ヨウ</t>
    </rPh>
    <rPh sb="26" eb="29">
      <t>カイゴシャ</t>
    </rPh>
    <rPh sb="28" eb="29">
      <t>シャ</t>
    </rPh>
    <rPh sb="30" eb="31">
      <t>フク</t>
    </rPh>
    <phoneticPr fontId="2"/>
  </si>
  <si>
    <t>①判定期間に指定訪問介護を提供した利用者の総数
（要介護者は含めない）</t>
    <rPh sb="17" eb="20">
      <t>リヨウシャ</t>
    </rPh>
    <rPh sb="21" eb="23">
      <t>ソウスウ</t>
    </rPh>
    <rPh sb="25" eb="26">
      <t>ヨウ</t>
    </rPh>
    <rPh sb="26" eb="29">
      <t>カイゴシャ</t>
    </rPh>
    <rPh sb="28" eb="29">
      <t>シャ</t>
    </rPh>
    <rPh sb="30" eb="31">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</si>
  <si>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</si>
  <si>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</si>
  <si>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</si>
  <si>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</si>
  <si>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</si>
  <si>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</si>
  <si>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</si>
  <si>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</si>
  <si>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</si>
  <si>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</si>
  <si>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</si>
  <si>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</si>
  <si>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</si>
  <si>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</si>
  <si>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</si>
  <si>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</si>
  <si>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</si>
  <si>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</si>
  <si>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</si>
  <si>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</si>
  <si>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</si>
  <si>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</si>
  <si>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</si>
  <si>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</si>
  <si>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</si>
  <si>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別紙１１（口腔連携強化加算に関する届出書）</t>
    <rPh sb="0" eb="2">
      <t>ベッシ</t>
    </rPh>
    <phoneticPr fontId="1"/>
  </si>
  <si>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</si>
  <si>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</si>
  <si>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</si>
  <si>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</si>
  <si>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</si>
  <si>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</si>
  <si>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</si>
  <si>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</si>
  <si>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</si>
  <si>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</si>
  <si>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</si>
  <si>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</si>
  <si>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</si>
  <si>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</si>
  <si>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</si>
  <si>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</si>
  <si>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</si>
  <si>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</si>
  <si>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</si>
  <si>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</si>
  <si>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</si>
  <si>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</si>
  <si>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</si>
  <si>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</si>
  <si>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</si>
  <si>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</si>
  <si>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</si>
  <si>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</si>
  <si>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</si>
  <si>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</si>
  <si>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</si>
  <si>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</si>
  <si>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</si>
  <si>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</si>
  <si>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</si>
  <si>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</si>
  <si>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</si>
  <si>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</si>
  <si>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</si>
  <si>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</si>
  <si>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</si>
  <si>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</si>
  <si>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</si>
  <si>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</si>
  <si>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</si>
  <si>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</si>
  <si>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</si>
  <si>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</si>
  <si>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</si>
  <si>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</si>
  <si>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</si>
  <si>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</si>
  <si>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</si>
  <si>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</si>
  <si>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</si>
  <si>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</si>
  <si>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</si>
  <si>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</si>
  <si>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</si>
  <si>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</si>
  <si>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</si>
  <si>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</si>
  <si>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</si>
  <si>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</si>
  <si>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</si>
  <si>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</si>
  <si>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</si>
  <si>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</si>
  <si>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</si>
  <si>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</si>
  <si>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</si>
  <si>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</si>
  <si>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</si>
  <si>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</si>
  <si>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</si>
  <si>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別紙１２（認知症専門ケア加算に係る届出書　定期巡回・随時対応型訪問介護看護、夜間対応型訪問介護）</t>
    <rPh sb="0" eb="2">
      <t>ベッシ</t>
    </rPh>
    <phoneticPr fontId="1"/>
  </si>
  <si>
    <t>別紙１３（看取り連携体制加算に係る届出書）</t>
    <rPh sb="0" eb="2">
      <t>ベッシ</t>
    </rPh>
    <phoneticPr fontId="1"/>
  </si>
  <si>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</si>
  <si>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</si>
  <si>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</si>
  <si>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</si>
  <si>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</si>
  <si>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</si>
  <si>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</si>
  <si>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</si>
  <si>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</si>
  <si>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</si>
  <si>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</si>
  <si>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</si>
  <si>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</si>
  <si>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</si>
  <si>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</si>
  <si>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</si>
  <si>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</si>
  <si>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</si>
  <si>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</si>
  <si>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</si>
  <si>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</si>
  <si>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</si>
  <si>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</si>
  <si>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</si>
  <si>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</si>
  <si>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</si>
  <si>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</si>
  <si>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</si>
  <si>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</si>
  <si>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</si>
  <si>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</si>
  <si>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</si>
  <si>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</si>
  <si>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</si>
  <si>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</si>
  <si>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</si>
  <si>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</si>
  <si>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</si>
  <si>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</si>
  <si>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</si>
  <si>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</si>
  <si>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</si>
  <si>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</si>
  <si>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</si>
  <si>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</si>
  <si>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</si>
  <si>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</si>
  <si>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</si>
  <si>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</si>
  <si>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</si>
  <si>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</si>
  <si>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</si>
  <si>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</si>
  <si>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</si>
  <si>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</si>
  <si>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</si>
  <si>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</si>
  <si>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</si>
  <si>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</si>
  <si>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</si>
  <si>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</si>
  <si>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</si>
  <si>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</si>
  <si>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</si>
  <si>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</si>
  <si>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</si>
  <si>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</si>
  <si>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</si>
  <si>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</si>
  <si>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</si>
  <si>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</si>
  <si>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</si>
  <si>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</si>
  <si>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</si>
  <si>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</si>
  <si>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</si>
  <si>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</si>
  <si>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</si>
  <si>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</si>
  <si>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</si>
  <si>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</si>
  <si>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</si>
  <si>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</si>
  <si>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</si>
  <si>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</si>
  <si>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</si>
  <si>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</si>
  <si>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</si>
  <si>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</si>
  <si>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</si>
  <si>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</si>
  <si>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</si>
  <si>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</si>
  <si>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</si>
  <si>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</si>
  <si>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</si>
  <si>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</si>
  <si>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</si>
  <si>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別紙１４（サービス提供体制強化加算に関する届出書　定期巡回・随時対応型訪問介護看護、夜間対応型訪問介護）</t>
    <rPh sb="0" eb="2">
      <t>ベッシ</t>
    </rPh>
    <phoneticPr fontId="1"/>
  </si>
  <si>
    <t>別紙１４－３（サービス提供体制強化加算に関する届出書　地域密着型通所介護、（介護予防）認知症対応型通所介護）</t>
    <rPh sb="0" eb="2">
      <t>ベッシ</t>
    </rPh>
    <phoneticPr fontId="1"/>
  </si>
  <si>
    <t>別紙１４－４（サービス提供体制強化加算に関する届出書　地域密着型介護老人福祉施設）</t>
    <rPh sb="0" eb="2">
      <t>ベッシ</t>
    </rPh>
    <phoneticPr fontId="1"/>
  </si>
  <si>
    <t>別紙１４－５（サービス提供体制強化加算に関する届出書　（介護予防）小規模多機能型居宅介護、看護小規模多機能型居宅介護）</t>
    <rPh sb="0" eb="2">
      <t>ベッシ</t>
    </rPh>
    <phoneticPr fontId="1"/>
  </si>
  <si>
    <t>別紙１４－６（サービス提供体制強化加算に関する届出書　地域密着型特定施設入居者生活介護、（介護予防）認知症対応型共同生活介護　）</t>
    <rPh sb="0" eb="2">
      <t>ベッシ</t>
    </rPh>
    <phoneticPr fontId="1"/>
  </si>
  <si>
    <t>別紙１４－７（サービス提供体制強化加算に関する届出書　総合事業　通所型）</t>
    <rPh sb="0" eb="2">
      <t>ベッシ</t>
    </rPh>
    <rPh sb="27" eb="29">
      <t>ソウゴウ</t>
    </rPh>
    <rPh sb="29" eb="31">
      <t>ジギョウ</t>
    </rPh>
    <phoneticPr fontId="1"/>
  </si>
  <si>
    <t>別紙１６（緊急時（介護予防）訪問看護加算・緊急時対応加算・特別管理体制・ターミナルケア体制に係る届出書）</t>
    <rPh sb="0" eb="2">
      <t>ベッシ</t>
    </rPh>
    <phoneticPr fontId="1"/>
  </si>
  <si>
    <t>別紙１７（専門管理加算に係る届出書）</t>
    <rPh sb="0" eb="2">
      <t>ベッシ</t>
    </rPh>
    <phoneticPr fontId="1"/>
  </si>
  <si>
    <t>別紙１８（遠隔死亡診断補助加算に係る届出書）</t>
    <rPh sb="0" eb="2">
      <t>ベッシ</t>
    </rPh>
    <phoneticPr fontId="1"/>
  </si>
  <si>
    <t>別紙２１（生活相談員配置等加算に係る届出書）</t>
    <rPh sb="0" eb="2">
      <t>ベッシ</t>
    </rPh>
    <phoneticPr fontId="1"/>
  </si>
  <si>
    <t>別紙２２（中重度者ケア体制加算に係る届出書）</t>
    <rPh sb="0" eb="2">
      <t>ベッシ</t>
    </rPh>
    <phoneticPr fontId="1"/>
  </si>
  <si>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</si>
  <si>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</si>
  <si>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</si>
  <si>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</si>
  <si>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</si>
  <si>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</si>
  <si>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</si>
  <si>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</si>
  <si>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</si>
  <si>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</si>
  <si>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</si>
  <si>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</si>
  <si>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</si>
  <si>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</si>
  <si>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</si>
  <si>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</si>
  <si>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</si>
  <si>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</si>
  <si>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</si>
  <si>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</si>
  <si>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</si>
  <si>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</si>
  <si>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</si>
  <si>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</si>
  <si>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</si>
  <si>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</si>
  <si>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</si>
  <si>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</si>
  <si>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</si>
  <si>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</si>
  <si>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</si>
  <si>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</si>
  <si>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</si>
  <si>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別紙２３（認知症加算に係る届出書）</t>
    <rPh sb="0" eb="2">
      <t>ベッシ</t>
    </rPh>
    <phoneticPr fontId="1"/>
  </si>
  <si>
    <t>別紙２２－２（利用者の割合に関する計算書（中重度者ケア体制加算））</t>
    <rPh sb="0" eb="2">
      <t>ベッシ</t>
    </rPh>
    <phoneticPr fontId="1"/>
  </si>
  <si>
    <t>別紙２３－２（利用者の割合に関する計算書（認知症加算））</t>
    <rPh sb="0" eb="2">
      <t>ベッシ</t>
    </rPh>
    <phoneticPr fontId="1"/>
  </si>
  <si>
    <t>別紙２７（テクノロジーの導入による夜勤職員配置加算に係る届出書）</t>
    <rPh sb="0" eb="2">
      <t>ベッシ</t>
    </rPh>
    <phoneticPr fontId="1"/>
  </si>
  <si>
    <t>別紙２８（生産性向上推進体制加算に係る届出書）</t>
    <rPh sb="0" eb="2">
      <t>ベッシ</t>
    </rPh>
    <phoneticPr fontId="1"/>
  </si>
  <si>
    <t>別紙３２（入居継続支援加算に係る届出書）</t>
    <rPh sb="0" eb="2">
      <t>ベッシ</t>
    </rPh>
    <phoneticPr fontId="1"/>
  </si>
  <si>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</si>
  <si>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</si>
  <si>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</si>
  <si>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</si>
  <si>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</si>
  <si>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</si>
  <si>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</si>
  <si>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</si>
  <si>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</si>
  <si>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</si>
  <si>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</si>
  <si>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</si>
  <si>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</si>
  <si>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t>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</si>
  <si>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</si>
  <si>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</si>
  <si>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</si>
  <si>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</si>
  <si>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看護職員の状況</t>
    <rPh sb="0" eb="2">
      <t>カンゴ</t>
    </rPh>
    <rPh sb="2" eb="4">
      <t>ショクイン</t>
    </rPh>
    <rPh sb="5" eb="7">
      <t>ジョウキョウ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</si>
  <si>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</si>
  <si>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</si>
  <si>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</si>
  <si>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</si>
  <si>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</si>
  <si>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</si>
  <si>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</si>
  <si>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</si>
  <si>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</si>
  <si>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</si>
  <si>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</si>
  <si>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</si>
  <si>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</si>
  <si>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別紙３２－２（テクノロジーの導入による入居継続支援加算に関する届出書）</t>
    <rPh sb="0" eb="2">
      <t>ベッシ</t>
    </rPh>
    <phoneticPr fontId="1"/>
  </si>
  <si>
    <t>別紙３３（夜間看護体制加算に係る届出書）</t>
    <rPh sb="0" eb="2">
      <t>ベッシ</t>
    </rPh>
    <phoneticPr fontId="1"/>
  </si>
  <si>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</si>
  <si>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</si>
  <si>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</si>
  <si>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</si>
  <si>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</si>
  <si>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</si>
  <si>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</si>
  <si>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</si>
  <si>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</si>
  <si>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</si>
  <si>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</si>
  <si>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</si>
  <si>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</si>
  <si>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</si>
  <si>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</si>
  <si>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</si>
  <si>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</si>
  <si>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</si>
  <si>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</si>
  <si>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</si>
  <si>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</si>
  <si>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</si>
  <si>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</si>
  <si>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</si>
  <si>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</si>
  <si>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</si>
  <si>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</si>
  <si>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</si>
  <si>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</si>
  <si>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</si>
  <si>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</si>
  <si>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</si>
  <si>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</si>
  <si>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</si>
  <si>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</si>
  <si>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</si>
  <si>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</si>
  <si>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</si>
  <si>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</si>
  <si>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</si>
  <si>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</si>
  <si>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</si>
  <si>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</si>
  <si>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</si>
  <si>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</si>
  <si>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</si>
  <si>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</si>
  <si>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</si>
  <si>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</si>
  <si>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</si>
  <si>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</si>
  <si>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</si>
  <si>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</si>
  <si>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</si>
  <si>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</si>
  <si>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</si>
  <si>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</si>
  <si>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</si>
  <si>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</si>
  <si>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</si>
  <si>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</si>
  <si>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</si>
  <si>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</si>
  <si>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</si>
  <si>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</si>
  <si>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</si>
  <si>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</si>
  <si>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</si>
  <si>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</si>
  <si>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</si>
  <si>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</si>
  <si>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</si>
  <si>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</si>
  <si>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</si>
  <si>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</si>
  <si>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</si>
  <si>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</si>
  <si>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</si>
  <si>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</si>
  <si>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</si>
  <si>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</si>
  <si>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</si>
  <si>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</si>
  <si>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</si>
  <si>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</si>
  <si>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</si>
  <si>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</si>
  <si>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</si>
  <si>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</si>
  <si>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</si>
  <si>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</si>
  <si>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</si>
  <si>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</si>
  <si>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</si>
  <si>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</si>
  <si>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</si>
  <si>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</si>
  <si>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</si>
  <si>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</si>
  <si>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</si>
  <si>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</si>
  <si>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</si>
  <si>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</si>
  <si>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</si>
  <si>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</si>
  <si>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</si>
  <si>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</si>
  <si>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</si>
  <si>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</si>
  <si>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</si>
  <si>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</si>
  <si>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</si>
  <si>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</si>
  <si>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</si>
  <si>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</si>
  <si>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</si>
  <si>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</si>
  <si>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</si>
  <si>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</si>
  <si>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</si>
  <si>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</si>
  <si>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</si>
  <si>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</si>
  <si>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</si>
  <si>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</si>
  <si>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</si>
  <si>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</si>
  <si>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</si>
  <si>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</si>
  <si>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</si>
  <si>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</si>
  <si>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</si>
  <si>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</si>
  <si>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</si>
  <si>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</si>
  <si>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</si>
  <si>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</si>
  <si>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</si>
  <si>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</si>
  <si>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</si>
  <si>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</si>
  <si>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</si>
  <si>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</si>
  <si>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</si>
  <si>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</si>
  <si>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</si>
  <si>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</si>
  <si>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</si>
  <si>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</si>
  <si>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</si>
  <si>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</si>
  <si>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</si>
  <si>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</si>
  <si>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</si>
  <si>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</si>
  <si>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</si>
  <si>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</si>
  <si>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</si>
  <si>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</si>
  <si>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</si>
  <si>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</si>
  <si>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</si>
  <si>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</si>
  <si>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</si>
  <si>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</si>
  <si>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</si>
  <si>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</si>
  <si>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</si>
  <si>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</si>
  <si>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</si>
  <si>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</si>
  <si>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</si>
  <si>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</si>
  <si>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</si>
  <si>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</si>
  <si>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</si>
  <si>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</si>
  <si>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</si>
  <si>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</si>
  <si>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</si>
  <si>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</si>
  <si>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</si>
  <si>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</si>
  <si>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</si>
  <si>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</si>
  <si>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</si>
  <si>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</si>
  <si>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</si>
  <si>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</si>
  <si>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</si>
  <si>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</si>
  <si>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</si>
  <si>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2　地域密着型介護老人福祉施設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</si>
  <si>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</si>
  <si>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</si>
  <si>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</si>
  <si>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</si>
  <si>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</si>
  <si>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</si>
  <si>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</si>
  <si>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</si>
  <si>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</si>
  <si>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</si>
  <si>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</si>
  <si>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</si>
  <si>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</si>
  <si>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</si>
  <si>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</si>
  <si>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</si>
  <si>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</si>
  <si>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</si>
  <si>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</si>
  <si>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</si>
  <si>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</si>
  <si>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</si>
  <si>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</si>
  <si>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</si>
  <si>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</si>
  <si>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</si>
  <si>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</si>
  <si>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</si>
  <si>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</si>
  <si>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</si>
  <si>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</si>
  <si>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</si>
  <si>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</si>
  <si>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</si>
  <si>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</si>
  <si>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</si>
  <si>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</si>
  <si>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</si>
  <si>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</si>
  <si>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</si>
  <si>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</si>
  <si>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</si>
  <si>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</si>
  <si>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</si>
  <si>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</si>
  <si>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</si>
  <si>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</si>
  <si>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</si>
  <si>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</si>
  <si>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</si>
  <si>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</si>
  <si>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</si>
  <si>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</si>
  <si>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</si>
  <si>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</si>
  <si>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</si>
  <si>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</si>
  <si>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</si>
  <si>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</si>
  <si>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</si>
  <si>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</si>
  <si>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</si>
  <si>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</si>
  <si>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</si>
  <si>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</si>
  <si>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</si>
  <si>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</si>
  <si>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</si>
  <si>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</si>
  <si>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</si>
  <si>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</si>
  <si>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</si>
  <si>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看 護 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</si>
  <si>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</si>
  <si>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</si>
  <si>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</si>
  <si>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</si>
  <si>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</si>
  <si>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</si>
  <si>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</si>
  <si>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</si>
  <si>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</si>
  <si>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別紙３４（看取り介護体制に係る届出書）</t>
    <rPh sb="0" eb="2">
      <t>ベッシ</t>
    </rPh>
    <phoneticPr fontId="1"/>
  </si>
  <si>
    <t>別紙３４－２（看取り介護体制に係る届出書）</t>
    <rPh sb="0" eb="2">
      <t>ベッシ</t>
    </rPh>
    <phoneticPr fontId="1"/>
  </si>
  <si>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</si>
  <si>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</si>
  <si>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</si>
  <si>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</si>
  <si>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</si>
  <si>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</si>
  <si>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</si>
  <si>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</si>
  <si>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</si>
  <si>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別紙３５（高齢者施設等感染対策向上加算に係る届出書）</t>
    <rPh sb="0" eb="2">
      <t>ベッシ</t>
    </rPh>
    <phoneticPr fontId="1"/>
  </si>
  <si>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</si>
  <si>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</si>
  <si>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</si>
  <si>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</si>
  <si>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</si>
  <si>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</si>
  <si>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</si>
  <si>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</si>
  <si>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</si>
  <si>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</si>
  <si>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</si>
  <si>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</si>
  <si>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</si>
  <si>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</si>
  <si>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</si>
  <si>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</si>
  <si>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</si>
  <si>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</si>
  <si>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</si>
  <si>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</si>
  <si>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</si>
  <si>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</si>
  <si>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月</t>
    <rPh sb="0" eb="1">
      <t>ツキ</t>
    </rPh>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</si>
  <si>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</si>
  <si>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</si>
  <si>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</si>
  <si>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</si>
  <si>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</si>
  <si>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</si>
  <si>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</si>
  <si>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</si>
  <si>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</si>
  <si>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</si>
  <si>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</si>
  <si>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</si>
  <si>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</si>
  <si>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1　特定事業所加算(Ⅰ)</t>
    <phoneticPr fontId="2"/>
  </si>
  <si>
    <t>2　特定事業所加算(Ⅱ)</t>
    <phoneticPr fontId="2"/>
  </si>
  <si>
    <t>3　特定事業所加算(Ⅲ)</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</si>
  <si>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</si>
  <si>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</si>
  <si>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</si>
  <si>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</si>
  <si>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</si>
  <si>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</si>
  <si>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</si>
  <si>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</si>
  <si>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</si>
  <si>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</si>
  <si>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</si>
  <si>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</si>
  <si>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</si>
  <si>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</si>
  <si>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</si>
  <si>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</si>
  <si>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</si>
  <si>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</si>
  <si>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</si>
  <si>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</si>
  <si>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</si>
  <si>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</si>
  <si>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</si>
  <si>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</si>
  <si>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</si>
  <si>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</si>
  <si>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</si>
  <si>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</si>
  <si>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</si>
  <si>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</si>
  <si>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</si>
  <si>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</si>
  <si>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</si>
  <si>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</si>
  <si>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</si>
  <si>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</si>
  <si>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</si>
  <si>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</si>
  <si>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</si>
  <si>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</si>
  <si>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</si>
  <si>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</si>
  <si>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</si>
  <si>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</si>
  <si>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</si>
  <si>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</si>
  <si>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</si>
  <si>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</si>
  <si>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</si>
  <si>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</si>
  <si>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</si>
  <si>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</si>
  <si>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</si>
  <si>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</si>
  <si>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</si>
  <si>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</si>
  <si>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</si>
  <si>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</si>
  <si>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</si>
  <si>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</si>
  <si>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</si>
  <si>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</si>
  <si>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</si>
  <si>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</si>
  <si>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</si>
  <si>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</si>
  <si>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</si>
  <si>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別紙３７（日常生活継続支援加算に関する届出書）</t>
    <rPh sb="0" eb="2">
      <t>ベッシ</t>
    </rPh>
    <phoneticPr fontId="1"/>
  </si>
  <si>
    <t>別紙３６ー２（特定事業所加算(A)に係る届出書）</t>
    <rPh sb="0" eb="2">
      <t>ベッシ</t>
    </rPh>
    <phoneticPr fontId="1"/>
  </si>
  <si>
    <t>別紙３６（特定事業所加算(Ⅰ)～(Ⅲ)・特定事業所医療介護連携加算・ターミナルケアマネジメント加算に係る届出書
）</t>
    <rPh sb="0" eb="2">
      <t>ベッシ</t>
    </rPh>
    <phoneticPr fontId="1"/>
  </si>
  <si>
    <t>別紙３７－２（日常生活継続支援加算に関する届出書）</t>
    <rPh sb="0" eb="2">
      <t>ベッシ</t>
    </rPh>
    <phoneticPr fontId="1"/>
  </si>
  <si>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</si>
  <si>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</si>
  <si>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</si>
  <si>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</si>
  <si>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</si>
  <si>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</si>
  <si>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</si>
  <si>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</si>
  <si>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</si>
  <si>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</si>
  <si>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</si>
  <si>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</si>
  <si>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</si>
  <si>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</si>
  <si>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</si>
  <si>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</si>
  <si>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</si>
  <si>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</si>
  <si>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</si>
  <si>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</si>
  <si>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①に占める②の割合が７０％以上</t>
    <rPh sb="2" eb="3">
      <t>シ</t>
    </rPh>
    <rPh sb="7" eb="8">
      <t>ワリ</t>
    </rPh>
    <rPh sb="8" eb="9">
      <t>ゴウ</t>
    </rPh>
    <rPh sb="13" eb="15">
      <t>イジョウ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</si>
  <si>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</si>
  <si>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</si>
  <si>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</si>
  <si>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</si>
  <si>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</si>
  <si>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</si>
  <si>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</si>
  <si>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</si>
  <si>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</si>
  <si>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別紙３８（栄養マネジメント体制に関する届出書）</t>
    <rPh sb="0" eb="2">
      <t>ベッシ</t>
    </rPh>
    <phoneticPr fontId="1"/>
  </si>
  <si>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</si>
  <si>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</si>
  <si>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</si>
  <si>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</si>
  <si>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</si>
  <si>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</si>
  <si>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</si>
  <si>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</si>
  <si>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</si>
  <si>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</si>
  <si>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</si>
  <si>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</si>
  <si>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</si>
  <si>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</si>
  <si>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</si>
  <si>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</si>
  <si>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</si>
  <si>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</si>
  <si>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</si>
  <si>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</si>
  <si>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</si>
  <si>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</si>
  <si>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別紙３９（配置医師緊急時対応加算に係る届出書）</t>
    <rPh sb="0" eb="2">
      <t>ベッシ</t>
    </rPh>
    <phoneticPr fontId="1"/>
  </si>
  <si>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</si>
  <si>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</si>
  <si>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</si>
  <si>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</si>
  <si>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</si>
  <si>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</si>
  <si>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</si>
  <si>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</si>
  <si>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</si>
  <si>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</si>
  <si>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</si>
  <si>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</si>
  <si>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別紙４０（認知症チームケア推進加算に係る届出書）</t>
    <rPh sb="0" eb="2">
      <t>ベッシ</t>
    </rPh>
    <phoneticPr fontId="1"/>
  </si>
  <si>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</si>
  <si>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</si>
  <si>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</si>
  <si>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</si>
  <si>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</si>
  <si>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</si>
  <si>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</si>
  <si>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</si>
  <si>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</si>
  <si>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</si>
  <si>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</si>
  <si>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</si>
  <si>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</si>
  <si>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</si>
  <si>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</si>
  <si>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</si>
  <si>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</si>
  <si>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</si>
  <si>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</si>
  <si>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</si>
  <si>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</si>
  <si>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</si>
  <si>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</si>
  <si>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</si>
  <si>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</si>
  <si>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</si>
  <si>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</si>
  <si>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</si>
  <si>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</si>
  <si>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</si>
  <si>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</si>
  <si>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</si>
  <si>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</si>
  <si>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</si>
  <si>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</si>
  <si>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</si>
  <si>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別紙４１（褥瘡マネジメント加算に関する届出書）</t>
    <rPh sb="0" eb="2">
      <t>ベッシ</t>
    </rPh>
    <phoneticPr fontId="1"/>
  </si>
  <si>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</si>
  <si>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</si>
  <si>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</si>
  <si>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</si>
  <si>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</si>
  <si>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</si>
  <si>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</si>
  <si>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</si>
  <si>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</si>
  <si>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</si>
  <si>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</si>
  <si>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</si>
  <si>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別紙４２（総合マネジメント体制強化加算に係る届出書）</t>
    <rPh sb="0" eb="2">
      <t>ベッシ</t>
    </rPh>
    <phoneticPr fontId="1"/>
  </si>
  <si>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</si>
  <si>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</si>
  <si>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</si>
  <si>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</si>
  <si>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</si>
  <si>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</si>
  <si>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</si>
  <si>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</si>
  <si>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</si>
  <si>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</si>
  <si>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</si>
  <si>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</si>
  <si>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</si>
  <si>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</si>
  <si>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</si>
  <si>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</si>
  <si>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</si>
  <si>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</si>
  <si>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</si>
  <si>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</si>
  <si>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</si>
  <si>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</si>
  <si>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</si>
  <si>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</si>
  <si>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</si>
  <si>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</si>
  <si>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</si>
  <si>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</si>
  <si>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</si>
  <si>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</si>
  <si>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</si>
  <si>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</si>
  <si>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</si>
  <si>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</si>
  <si>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</si>
  <si>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</si>
  <si>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</si>
  <si>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</si>
  <si>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</si>
  <si>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</si>
  <si>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</si>
  <si>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</si>
  <si>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</si>
  <si>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</si>
  <si>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別紙４３（２４時間通報対応加算に係る届出書）</t>
    <rPh sb="0" eb="2">
      <t>ベッシ</t>
    </rPh>
    <phoneticPr fontId="1"/>
  </si>
  <si>
    <t>別紙４４（認知症加算（Ⅰ）・（Ⅱ）に係る届出書）</t>
    <rPh sb="0" eb="2">
      <t>ベッシ</t>
    </rPh>
    <phoneticPr fontId="1"/>
  </si>
  <si>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</si>
  <si>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</si>
  <si>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</si>
  <si>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</si>
  <si>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</si>
  <si>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</si>
  <si>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</si>
  <si>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</si>
  <si>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</si>
  <si>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</si>
  <si>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</si>
  <si>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</si>
  <si>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</si>
  <si>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</si>
  <si>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</si>
  <si>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</si>
  <si>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</si>
  <si>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別紙４５（訪問体制強化加算に係る届出書）</t>
    <rPh sb="0" eb="2">
      <t>ベッシ</t>
    </rPh>
    <phoneticPr fontId="1"/>
  </si>
  <si>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</si>
  <si>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</si>
  <si>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</si>
  <si>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</si>
  <si>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</si>
  <si>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</si>
  <si>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</si>
  <si>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</si>
  <si>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</si>
  <si>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</si>
  <si>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</si>
  <si>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</si>
  <si>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</si>
  <si>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</si>
  <si>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</si>
  <si>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</si>
  <si>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別紙４６（夜間支援体制加算に係る届出書）</t>
    <rPh sb="0" eb="2">
      <t>ベッシ</t>
    </rPh>
    <phoneticPr fontId="1"/>
  </si>
  <si>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</si>
  <si>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</si>
  <si>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</si>
  <si>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</si>
  <si>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</si>
  <si>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</si>
  <si>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</si>
  <si>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</si>
  <si>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</si>
  <si>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</si>
  <si>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</si>
  <si>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</si>
  <si>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</si>
  <si>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</si>
  <si>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</si>
  <si>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</si>
  <si>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</si>
  <si>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</si>
  <si>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</si>
  <si>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別紙４７（看取り介護加算に係る届出書）</t>
    <rPh sb="0" eb="2">
      <t>ベッシ</t>
    </rPh>
    <phoneticPr fontId="1"/>
  </si>
  <si>
    <t>（別紙47）</t>
    <phoneticPr fontId="2"/>
  </si>
  <si>
    <t>看取り介護加算に係る届出書（認知症対応型共同生活介護事業所）</t>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</si>
  <si>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</si>
  <si>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</si>
  <si>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</si>
  <si>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</si>
  <si>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</si>
  <si>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</si>
  <si>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</si>
  <si>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別紙４８（医療連携体制加算（Ⅰ）に係る届出書）</t>
    <rPh sb="0" eb="2">
      <t>ベッシ</t>
    </rPh>
    <phoneticPr fontId="1"/>
  </si>
  <si>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</si>
  <si>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</si>
  <si>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</si>
  <si>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</si>
  <si>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</si>
  <si>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</si>
  <si>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</si>
  <si>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</si>
  <si>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</si>
  <si>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</si>
  <si>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</si>
  <si>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</si>
  <si>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</si>
  <si>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</si>
  <si>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</si>
  <si>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</si>
  <si>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</si>
  <si>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</si>
  <si>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</si>
  <si>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</si>
  <si>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</si>
  <si>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</si>
  <si>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</si>
  <si>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</si>
  <si>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別紙４８－２（医療連携体制加算（Ⅱ）に係る届出書）</t>
    <rPh sb="0" eb="2">
      <t>ベッシ</t>
    </rPh>
    <phoneticPr fontId="1"/>
  </si>
  <si>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</si>
  <si>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</si>
  <si>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</si>
  <si>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</si>
  <si>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</si>
  <si>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</si>
  <si>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</si>
  <si>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</si>
  <si>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</si>
  <si>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</si>
  <si>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</si>
  <si>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</si>
  <si>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</si>
  <si>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</si>
  <si>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</si>
  <si>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別紙４９（看護体制及びサテライト体制に係る届出書）</t>
    <rPh sb="0" eb="2">
      <t>ベッシ</t>
    </rPh>
    <phoneticPr fontId="1"/>
  </si>
  <si>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</si>
  <si>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</si>
  <si>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</si>
  <si>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１  看護体制強化加算（Ⅰ）</t>
    <phoneticPr fontId="2"/>
  </si>
  <si>
    <t>２  看護体制強化加算（Ⅱ）　</t>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</si>
  <si>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</si>
  <si>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</si>
  <si>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</si>
  <si>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</si>
  <si>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</si>
  <si>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</si>
  <si>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</si>
  <si>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</si>
  <si>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</si>
  <si>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</si>
  <si>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３　特別管理加算の
　算定状況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</si>
  <si>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</si>
  <si>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</si>
  <si>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４　ターミナルケア
　加算の算定状況</t>
    <phoneticPr fontId="2"/>
  </si>
  <si>
    <t>前１２か月間のターミナルケア加算の算定人数</t>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</si>
  <si>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</si>
  <si>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</si>
  <si>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</si>
  <si>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</si>
  <si>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</si>
  <si>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</si>
  <si>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</si>
  <si>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</si>
  <si>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</si>
  <si>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</si>
  <si>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別紙５１（介護予防・日常生活支援総合事業者による事業費の割引に係る割引率の設定について）</t>
    <rPh sb="0" eb="2">
      <t>ベッシ</t>
    </rPh>
    <phoneticPr fontId="1"/>
  </si>
  <si>
    <t>（別紙51）</t>
    <rPh sb="1" eb="3">
      <t>ベッシ</t>
    </rPh>
    <phoneticPr fontId="2"/>
  </si>
  <si>
    <t>殿</t>
    <rPh sb="0" eb="1">
      <t>ドノ</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</si>
  <si>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</si>
  <si>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</si>
  <si>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</si>
  <si>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</si>
  <si>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</si>
  <si>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</si>
  <si>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</si>
  <si>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</si>
  <si>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</si>
  <si>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ふじみ野市長　</t>
    <rPh sb="3" eb="4">
      <t>ノ</t>
    </rPh>
    <rPh sb="4" eb="5">
      <t>シ</t>
    </rPh>
    <rPh sb="5" eb="6">
      <t>チョウ</t>
    </rPh>
    <phoneticPr fontId="2"/>
  </si>
  <si>
    <t>別紙６（平面図）</t>
    <phoneticPr fontId="1"/>
  </si>
  <si>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</si>
  <si>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</si>
  <si>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</si>
  <si>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</si>
  <si>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</si>
  <si>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</si>
  <si>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</si>
  <si>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</si>
  <si>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</si>
  <si>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</si>
  <si>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</si>
  <si>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</si>
  <si>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</si>
  <si>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</si>
  <si>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</si>
  <si>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</si>
  <si>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</si>
  <si>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</si>
  <si>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</si>
  <si>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</si>
  <si>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</si>
  <si>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</si>
  <si>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</si>
  <si>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</si>
  <si>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</si>
  <si>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</si>
  <si>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</si>
  <si>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</si>
  <si>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</si>
  <si>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</si>
  <si>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</si>
  <si>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</si>
  <si>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</si>
  <si>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</si>
  <si>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</si>
  <si>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</si>
  <si>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</si>
  <si>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</si>
  <si>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</si>
  <si>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</si>
  <si>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</si>
  <si>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</si>
  <si>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</si>
  <si>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</si>
  <si>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</si>
  <si>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</si>
  <si>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</si>
  <si>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</si>
  <si>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</si>
  <si>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</si>
  <si>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</si>
  <si>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別紙１２－２（認知症専門ケア加算に係る届出書　地域密着型特定施設入居者生活介護、地域密着型介護老人福祉施設入所者生活介護）</t>
    <rPh sb="0" eb="2">
      <t>ベッシ</t>
    </rPh>
    <phoneticPr fontId="1"/>
  </si>
  <si>
    <t>別紙５－２（地域密着型サービス事業者又は地域密着型介護予防サービス事業者による介護給付費の割引に
係る割引率の設定について）</t>
    <rPh sb="0" eb="2">
      <t>ベッシ</t>
    </rPh>
    <phoneticPr fontId="1"/>
  </si>
  <si>
    <t>こちらは「介護給付費算定に係る体制等に関する届出書」及び「介護給付費算定に係る体制等状況一覧表」に添付する書類の一覧です。</t>
    <rPh sb="5" eb="12">
      <t>カイゴキュウフヒサンテイ</t>
    </rPh>
    <rPh sb="13" eb="14">
      <t>カカ</t>
    </rPh>
    <rPh sb="15" eb="18">
      <t>タイセイトウ</t>
    </rPh>
    <rPh sb="19" eb="20">
      <t>カン</t>
    </rPh>
    <rPh sb="22" eb="25">
      <t>トドケデショ</t>
    </rPh>
    <rPh sb="26" eb="27">
      <t>オヨ</t>
    </rPh>
    <rPh sb="42" eb="47">
      <t>ジョウキョウイチランヒョウ</t>
    </rPh>
    <rPh sb="49" eb="51">
      <t>テンプ</t>
    </rPh>
    <rPh sb="53" eb="55">
      <t>ショルイ</t>
    </rPh>
    <rPh sb="56" eb="58">
      <t>イチラン</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</si>
  <si>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</si>
  <si>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</si>
  <si>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</si>
  <si>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各サービス共通</t>
  </si>
  <si>
    <t>地域区分</t>
  </si>
  <si>
    <t>１　１級地</t>
  </si>
  <si>
    <t>６　２級地</t>
  </si>
  <si>
    <t>７　３級地</t>
  </si>
  <si>
    <t>２　４級地</t>
  </si>
  <si>
    <t>３　５級地</t>
  </si>
  <si>
    <t>４　６級地</t>
  </si>
  <si>
    <t>９　７級地</t>
  </si>
  <si>
    <t>５　その他</t>
  </si>
  <si>
    <t>特別地域加算</t>
    <rPh sb="0" eb="2">
      <t>トクベツ</t>
    </rPh>
    <rPh sb="2" eb="4">
      <t>チイキ</t>
    </rPh>
    <rPh sb="4" eb="6">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</si>
  <si>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</si>
  <si>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</si>
  <si>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</si>
  <si>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</si>
  <si>
    <t>１ 対応不可</t>
    <rPh sb="2" eb="4">
      <t>タイオウ</t>
    </rPh>
    <rPh sb="4" eb="6">
      <t>フカ</t>
    </rPh>
    <phoneticPr fontId="2"/>
  </si>
  <si>
    <t>２ 対応可</t>
  </si>
  <si>
    <t>定期巡回・随時対応型</t>
  </si>
  <si>
    <t>１　一体型</t>
  </si>
  <si>
    <t>ターミナルケア体制</t>
    <rPh sb="7" eb="9">
      <t>タイセイ</t>
    </rPh>
    <phoneticPr fontId="2"/>
  </si>
  <si>
    <t>訪問介護看護</t>
  </si>
  <si>
    <t>２　連携型</t>
  </si>
  <si>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</si>
  <si>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</si>
  <si>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</si>
  <si>
    <t>３ 加算Ⅱ</t>
  </si>
  <si>
    <t>６ 加算Ⅰ</t>
  </si>
  <si>
    <t>５ 加算Ⅱ</t>
  </si>
  <si>
    <t>７ 加算Ⅲ</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</si>
  <si>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</si>
  <si>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</si>
  <si>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24時間通報対応加算</t>
    <rPh sb="2" eb="4">
      <t>ジカン</t>
    </rPh>
    <rPh sb="4" eb="6">
      <t>ツウホウ</t>
    </rPh>
    <rPh sb="6" eb="8">
      <t>タイオウ</t>
    </rPh>
    <rPh sb="8" eb="10">
      <t>カサン</t>
    </rPh>
    <phoneticPr fontId="2"/>
  </si>
  <si>
    <t>夜間対応型訪問介護</t>
  </si>
  <si>
    <t>１　Ⅰ型</t>
  </si>
  <si>
    <t>２　Ⅱ型</t>
  </si>
  <si>
    <t>６ 加算Ⅰ（イの場合）</t>
    <rPh sb="8" eb="10">
      <t>バアイ</t>
    </rPh>
    <phoneticPr fontId="2"/>
  </si>
  <si>
    <t>４ 加算Ⅱ（イ場合）</t>
    <rPh sb="7" eb="9">
      <t>バアイ</t>
    </rPh>
    <phoneticPr fontId="2"/>
  </si>
  <si>
    <t>７ 加算Ⅲ（イの場合）</t>
  </si>
  <si>
    <t>８ 加算Ⅰ（ロの場合）</t>
  </si>
  <si>
    <t>５ 加算Ⅱ（ロの場合）</t>
  </si>
  <si>
    <t>９ 加算Ⅲ（ロの場合）</t>
  </si>
  <si>
    <t>高齢者虐待防止措置実施の有無</t>
    <phoneticPr fontId="2"/>
  </si>
  <si>
    <t>感染症又は災害の発生を理由とする利用者数の減少が一定以上生じている場合の対応</t>
    <phoneticPr fontId="2"/>
  </si>
  <si>
    <t>時間延長サービス体制</t>
    <phoneticPr fontId="2"/>
  </si>
  <si>
    <t>２ 対応可</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</si>
  <si>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</si>
  <si>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</si>
  <si>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</si>
  <si>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</si>
  <si>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</si>
  <si>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</si>
  <si>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２ 加算Ⅰ</t>
    <phoneticPr fontId="2"/>
  </si>
  <si>
    <t>３ 加算Ⅱ</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</si>
  <si>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</si>
  <si>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</si>
  <si>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</si>
  <si>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</si>
  <si>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生活機能向上連携加算</t>
    <phoneticPr fontId="2"/>
  </si>
  <si>
    <t>２　療養通所介護事業所</t>
  </si>
  <si>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</si>
  <si>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</si>
  <si>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</si>
  <si>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</si>
  <si>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</si>
  <si>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</si>
  <si>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</si>
  <si>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５ 加算Ⅱ（イの場合）</t>
    <rPh sb="8" eb="10">
      <t>バアイ</t>
    </rPh>
    <phoneticPr fontId="2"/>
  </si>
  <si>
    <t>７ 加算Ⅲ（イの場合）</t>
    <phoneticPr fontId="2"/>
  </si>
  <si>
    <t>８ 加算Ⅲイ（ロの場合）</t>
    <phoneticPr fontId="2"/>
  </si>
  <si>
    <t>９ 加算Ⅲイ（ハの場合）</t>
    <phoneticPr fontId="2"/>
  </si>
  <si>
    <t>４ 加算Ⅲロ（ロの場合）</t>
    <phoneticPr fontId="2"/>
  </si>
  <si>
    <t>Ａ 加算Ⅲロ（ハの場合）</t>
    <phoneticPr fontId="2"/>
  </si>
  <si>
    <t>介護職員等処遇改善加算</t>
    <phoneticPr fontId="30"/>
  </si>
  <si>
    <t>時間延長サービス体制</t>
  </si>
  <si>
    <t>地域密着型通所介護</t>
    <phoneticPr fontId="2"/>
  </si>
  <si>
    <t>１　地域密着型通所介護事業所</t>
    <phoneticPr fontId="2"/>
  </si>
  <si>
    <t>看護職員配置加算</t>
    <rPh sb="0" eb="2">
      <t>カンゴ</t>
    </rPh>
    <rPh sb="2" eb="4">
      <t>ショクイン</t>
    </rPh>
    <rPh sb="4" eb="6">
      <t>ハイチ</t>
    </rPh>
    <rPh sb="6" eb="8">
      <t>カサン</t>
    </rPh>
    <phoneticPr fontId="2"/>
  </si>
  <si>
    <t>４ 加算Ⅲ</t>
  </si>
  <si>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</si>
  <si>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</si>
  <si>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</si>
  <si>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</si>
  <si>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</si>
  <si>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身体拘束廃止取組の有無</t>
  </si>
  <si>
    <t>小規模多機能型居宅介護</t>
  </si>
  <si>
    <t>（短期利用型）</t>
  </si>
  <si>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</si>
  <si>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0"/>
  </si>
  <si>
    <t>看取り連携体制加算</t>
    <rPh sb="0" eb="2">
      <t>ミト</t>
    </rPh>
    <rPh sb="3" eb="5">
      <t>レンケイ</t>
    </rPh>
    <rPh sb="5" eb="7">
      <t>タイセイ</t>
    </rPh>
    <rPh sb="7" eb="9">
      <t>カサン</t>
    </rPh>
    <phoneticPr fontId="2"/>
  </si>
  <si>
    <t>夜間勤務条件基準</t>
  </si>
  <si>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</si>
  <si>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</si>
  <si>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</si>
  <si>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</si>
  <si>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</si>
  <si>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</si>
  <si>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</si>
  <si>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</si>
  <si>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</si>
  <si>
    <t>医療連携体制加算Ⅰ</t>
    <rPh sb="6" eb="8">
      <t>カサン</t>
    </rPh>
    <phoneticPr fontId="2"/>
  </si>
  <si>
    <t>４ 加算Ⅰイ</t>
  </si>
  <si>
    <r>
      <t>３ 加算</t>
    </r>
    <r>
      <rPr>
        <sz val="11"/>
        <rFont val="HGSｺﾞｼｯｸM"/>
        <family val="3"/>
        <charset val="128"/>
      </rPr>
      <t>Ⅰロ</t>
    </r>
  </si>
  <si>
    <t>２ 加算Ⅰハ</t>
  </si>
  <si>
    <t>共同生活介護</t>
  </si>
  <si>
    <t>医療連携体制加算Ⅱ</t>
    <rPh sb="6" eb="8">
      <t>カサン</t>
    </rPh>
    <phoneticPr fontId="2"/>
  </si>
  <si>
    <t>３　 サテライト型Ⅰ型</t>
  </si>
  <si>
    <t>４ 　サテライト型Ⅱ型</t>
  </si>
  <si>
    <t>認知症チームケア推進加算</t>
  </si>
  <si>
    <t>高齢者施設等感染対策向上加算Ⅰ</t>
  </si>
  <si>
    <t>高齢者施設等感染対策向上加算Ⅱ</t>
  </si>
  <si>
    <t>介護予防認知症対応型</t>
  </si>
  <si>
    <t>利用者の入院期間中の体制</t>
    <rPh sb="0" eb="3">
      <t>リヨウシャ</t>
    </rPh>
    <rPh sb="4" eb="6">
      <t>ニュウイン</t>
    </rPh>
    <rPh sb="6" eb="9">
      <t>キカンチュウ</t>
    </rPh>
    <rPh sb="10" eb="12">
      <t>タイセイ</t>
    </rPh>
    <phoneticPr fontId="2"/>
  </si>
  <si>
    <t>介護予防小規模多機能型</t>
    <phoneticPr fontId="2"/>
  </si>
  <si>
    <t>１　介護予防小規模多機能型居宅介護事業所</t>
  </si>
  <si>
    <t>１　非該当</t>
    <phoneticPr fontId="2"/>
  </si>
  <si>
    <t>居宅介護</t>
  </si>
  <si>
    <t>２　サテライト型介護予防小規模多機能型</t>
  </si>
  <si>
    <t>若年性認知症利用者受入加算</t>
    <phoneticPr fontId="2"/>
  </si>
  <si>
    <t>生産性向上推進体制加算</t>
    <phoneticPr fontId="2"/>
  </si>
  <si>
    <t>６ 加算Ⅰ</t>
    <phoneticPr fontId="2"/>
  </si>
  <si>
    <t>５ 加算Ⅱ</t>
    <phoneticPr fontId="2"/>
  </si>
  <si>
    <t>７ 加算Ⅲ</t>
    <phoneticPr fontId="2"/>
  </si>
  <si>
    <t>７ 加算Ⅰ</t>
    <phoneticPr fontId="2"/>
  </si>
  <si>
    <t>９ 加算Ⅲ</t>
    <phoneticPr fontId="2"/>
  </si>
  <si>
    <t>Ａ 加算Ⅳ</t>
    <phoneticPr fontId="2"/>
  </si>
  <si>
    <t>職員の欠員による減算の状況</t>
    <phoneticPr fontId="2"/>
  </si>
  <si>
    <t>介護予防小規模多機能型</t>
  </si>
  <si>
    <t>１　介護予防小規模多機能型居宅介護事業所　</t>
  </si>
  <si>
    <t>居宅介護</t>
    <phoneticPr fontId="2"/>
  </si>
  <si>
    <t>２　サテライト型介護予防小規模多機能型</t>
    <phoneticPr fontId="2"/>
  </si>
  <si>
    <t>（短期利用型）</t>
    <phoneticPr fontId="2"/>
  </si>
  <si>
    <t>　　居宅介護事業所</t>
    <phoneticPr fontId="2"/>
  </si>
  <si>
    <t>認知症対応型通所介護</t>
    <phoneticPr fontId="2"/>
  </si>
  <si>
    <t>１　単独型</t>
  </si>
  <si>
    <t>２　併設型</t>
  </si>
  <si>
    <t>個別機能訓練加算</t>
    <rPh sb="0" eb="2">
      <t>コベツ</t>
    </rPh>
    <rPh sb="6" eb="8">
      <t>カサン</t>
    </rPh>
    <phoneticPr fontId="2"/>
  </si>
  <si>
    <t>３　共用型</t>
  </si>
  <si>
    <t>ADL維持等加算〔申出〕の有無</t>
    <rPh sb="3" eb="5">
      <t>イジ</t>
    </rPh>
    <rPh sb="5" eb="6">
      <t>トウ</t>
    </rPh>
    <rPh sb="6" eb="8">
      <t>カサン</t>
    </rPh>
    <rPh sb="9" eb="11">
      <t>モウシデ</t>
    </rPh>
    <rPh sb="13" eb="15">
      <t>ウム</t>
    </rPh>
    <phoneticPr fontId="2"/>
  </si>
  <si>
    <t>　</t>
  </si>
  <si>
    <t>２ 看護職員</t>
  </si>
  <si>
    <t>３ 介護職員</t>
  </si>
  <si>
    <t>入居継続支援加算</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</si>
  <si>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</si>
  <si>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生活機能向上連携加算</t>
  </si>
  <si>
    <t>地域密着型特定施設</t>
  </si>
  <si>
    <t>１　有料老人ホーム</t>
  </si>
  <si>
    <t>入居者生活介護</t>
  </si>
  <si>
    <t>２　軽費老人ホーム</t>
  </si>
  <si>
    <t>夜間看護体制加算</t>
    <rPh sb="0" eb="2">
      <t>ヤカン</t>
    </rPh>
    <rPh sb="2" eb="4">
      <t>カンゴ</t>
    </rPh>
    <rPh sb="4" eb="6">
      <t>タイセイ</t>
    </rPh>
    <rPh sb="6" eb="8">
      <t>カサン</t>
    </rPh>
    <phoneticPr fontId="2"/>
  </si>
  <si>
    <r>
      <t xml:space="preserve">１ </t>
    </r>
    <r>
      <rPr>
        <sz val="11"/>
        <rFont val="HGSｺﾞｼｯｸM"/>
        <family val="3"/>
        <charset val="128"/>
      </rPr>
      <t>なし</t>
    </r>
  </si>
  <si>
    <t>３ 加算Ⅰ</t>
    <rPh sb="2" eb="4">
      <t>カサン</t>
    </rPh>
    <phoneticPr fontId="2"/>
  </si>
  <si>
    <r>
      <t xml:space="preserve">２ </t>
    </r>
    <r>
      <rPr>
        <sz val="11"/>
        <rFont val="HGSｺﾞｼｯｸM"/>
        <family val="3"/>
        <charset val="128"/>
      </rPr>
      <t>加算Ⅱ</t>
    </r>
    <rPh sb="2" eb="4">
      <t>カサン</t>
    </rPh>
    <phoneticPr fontId="2"/>
  </si>
  <si>
    <t>３　養護老人ホーム</t>
  </si>
  <si>
    <t>若年性認知症入居者受入加算</t>
  </si>
  <si>
    <t>５　サテライト型有料老人ホーム</t>
  </si>
  <si>
    <t>６　サテライト型軽費老人ホーム</t>
  </si>
  <si>
    <t>７　サテライト型養護老人ホーム</t>
  </si>
  <si>
    <t>２ 加算Ⅱ</t>
    <rPh sb="2" eb="4">
      <t>カサン</t>
    </rPh>
    <phoneticPr fontId="2"/>
  </si>
  <si>
    <t>(短期利用型）</t>
  </si>
  <si>
    <t>４ 介護支援専門員</t>
    <rPh sb="2" eb="4">
      <t>カイゴ</t>
    </rPh>
    <rPh sb="4" eb="6">
      <t>シエン</t>
    </rPh>
    <rPh sb="6" eb="9">
      <t>センモンイン</t>
    </rPh>
    <phoneticPr fontId="2"/>
  </si>
  <si>
    <t>ユニットケア体制</t>
    <rPh sb="6" eb="8">
      <t>タイセイ</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</si>
  <si>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</si>
  <si>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</si>
  <si>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</si>
  <si>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</si>
  <si>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</si>
  <si>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</si>
  <si>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</si>
  <si>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</si>
  <si>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</si>
  <si>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</si>
  <si>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</si>
  <si>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１　地域密着型介護老人福祉施設</t>
  </si>
  <si>
    <t>地域密着型</t>
  </si>
  <si>
    <t>２　サテライト型地域密着型</t>
  </si>
  <si>
    <t>１　経過的施設以外</t>
  </si>
  <si>
    <t>５ 加算Ⅲ</t>
    <rPh sb="2" eb="4">
      <t>カサン</t>
    </rPh>
    <phoneticPr fontId="2"/>
  </si>
  <si>
    <t>介護老人福祉施設</t>
  </si>
  <si>
    <t>　　介護老人福祉施設</t>
  </si>
  <si>
    <t>２　経過的施設</t>
  </si>
  <si>
    <t>入所者生活介護</t>
  </si>
  <si>
    <t>３　ユニット型地域密着型介護老人福祉施設</t>
  </si>
  <si>
    <t>若年性認知症入所者受入加算</t>
    <rPh sb="0" eb="3">
      <t>ジャクネンセイ</t>
    </rPh>
    <rPh sb="3" eb="6">
      <t>ニンチショウ</t>
    </rPh>
    <rPh sb="6" eb="9">
      <t>ニュウショシャ</t>
    </rPh>
    <rPh sb="9" eb="11">
      <t>ウケイレ</t>
    </rPh>
    <rPh sb="11" eb="13">
      <t>カサン</t>
    </rPh>
    <phoneticPr fontId="2"/>
  </si>
  <si>
    <t>４　サテライト型ユニット型</t>
  </si>
  <si>
    <t>常勤専従医師配置</t>
  </si>
  <si>
    <t>　　地域密着型介護老人福祉施設</t>
  </si>
  <si>
    <t>精神科医師定期的療養指導</t>
  </si>
  <si>
    <t>障害者生活支援体制</t>
  </si>
  <si>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</si>
  <si>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</si>
  <si>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</si>
  <si>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</si>
  <si>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</si>
  <si>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</si>
  <si>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</si>
  <si>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</si>
  <si>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</si>
  <si>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</si>
  <si>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</si>
  <si>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２ 減算型</t>
    <rPh sb="2" eb="4">
      <t>ゲンサン</t>
    </rPh>
    <rPh sb="4" eb="5">
      <t>ガタ</t>
    </rPh>
    <phoneticPr fontId="2"/>
  </si>
  <si>
    <t>複合型サービス</t>
  </si>
  <si>
    <t>１　看護小規模多機能型居宅介護事業所</t>
  </si>
  <si>
    <t>（看護小規模多機能型</t>
  </si>
  <si>
    <t>２　サテライト型看護小規模多機能型</t>
  </si>
  <si>
    <t>居宅介護）</t>
  </si>
  <si>
    <r>
      <t>緊急時</t>
    </r>
    <r>
      <rPr>
        <sz val="11"/>
        <rFont val="HGSｺﾞｼｯｸM"/>
        <family val="3"/>
        <charset val="128"/>
      </rPr>
      <t>対応加算</t>
    </r>
    <rPh sb="3" eb="5">
      <t>タイオウ</t>
    </rPh>
    <phoneticPr fontId="2"/>
  </si>
  <si>
    <t>専門管理加算</t>
    <rPh sb="0" eb="2">
      <t>センモン</t>
    </rPh>
    <rPh sb="2" eb="4">
      <t>カンリ</t>
    </rPh>
    <rPh sb="4" eb="6">
      <t>カサン</t>
    </rPh>
    <phoneticPr fontId="30"/>
  </si>
  <si>
    <t>遠隔死亡診断補助加算</t>
    <rPh sb="0" eb="2">
      <t>エンカク</t>
    </rPh>
    <rPh sb="2" eb="4">
      <t>シボウ</t>
    </rPh>
    <rPh sb="4" eb="6">
      <t>シンダン</t>
    </rPh>
    <rPh sb="6" eb="8">
      <t>ホジョ</t>
    </rPh>
    <rPh sb="8" eb="10">
      <t>カサン</t>
    </rPh>
    <phoneticPr fontId="30"/>
  </si>
  <si>
    <t>看護体制強化加算</t>
    <rPh sb="0" eb="2">
      <t>カンゴ</t>
    </rPh>
    <rPh sb="2" eb="4">
      <t>タイセイ</t>
    </rPh>
    <rPh sb="4" eb="6">
      <t>キョウカ</t>
    </rPh>
    <rPh sb="6" eb="8">
      <t>カサン</t>
    </rPh>
    <phoneticPr fontId="2"/>
  </si>
  <si>
    <t>居宅介護・短期利用型）</t>
  </si>
  <si>
    <t>褥瘡マネジメント加算</t>
    <rPh sb="0" eb="2">
      <t>ジョクソウ</t>
    </rPh>
    <rPh sb="8" eb="10">
      <t>カサン</t>
    </rPh>
    <phoneticPr fontId="2"/>
  </si>
  <si>
    <t>地域密着型介護老人福祉施設入所者生活介護</t>
    <phoneticPr fontId="2"/>
  </si>
  <si>
    <t>添付書類なし</t>
    <rPh sb="0" eb="4">
      <t>テンプショルイ</t>
    </rPh>
    <phoneticPr fontId="2"/>
  </si>
  <si>
    <t>安全管理体制</t>
    <phoneticPr fontId="2"/>
  </si>
  <si>
    <t>栄養ケア・マネジメントの
実施の有無</t>
    <rPh sb="0" eb="2">
      <t>エイヨウ</t>
    </rPh>
    <rPh sb="13" eb="15">
      <t>ジッシ</t>
    </rPh>
    <rPh sb="16" eb="18">
      <t>ウム</t>
    </rPh>
    <phoneticPr fontId="20"/>
  </si>
  <si>
    <t>日常生活継続支援加算</t>
    <rPh sb="0" eb="2">
      <t>ニチジョウ</t>
    </rPh>
    <rPh sb="2" eb="4">
      <t>セイカツ</t>
    </rPh>
    <rPh sb="4" eb="6">
      <t>ケイゾク</t>
    </rPh>
    <rPh sb="6" eb="8">
      <t>シエン</t>
    </rPh>
    <rPh sb="8" eb="10">
      <t>カサン</t>
    </rPh>
    <phoneticPr fontId="20"/>
  </si>
  <si>
    <t>別紙37　日常生活継続支援加算に関する届出書</t>
    <rPh sb="0" eb="2">
      <t>ベッシ</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</si>
  <si>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</si>
  <si>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別紙37-2　テクノロジーの導入による日常生活継続支援加算に関する届出書</t>
    <rPh sb="0" eb="2">
      <t>ベッシ</t>
    </rPh>
    <phoneticPr fontId="2"/>
  </si>
  <si>
    <t>看護体制加算Ⅰ</t>
    <rPh sb="0" eb="2">
      <t>カンゴ</t>
    </rPh>
    <rPh sb="2" eb="4">
      <t>タイセイ</t>
    </rPh>
    <rPh sb="4" eb="6">
      <t>カサン</t>
    </rPh>
    <phoneticPr fontId="20"/>
  </si>
  <si>
    <t>別紙25-2　看護体制加算に係る届出書</t>
    <rPh sb="0" eb="2">
      <t>ベッシ</t>
    </rPh>
    <phoneticPr fontId="2"/>
  </si>
  <si>
    <t>看護体制加算Ⅱ</t>
    <rPh sb="0" eb="2">
      <t>カンゴ</t>
    </rPh>
    <rPh sb="2" eb="4">
      <t>タイセイ</t>
    </rPh>
    <rPh sb="4" eb="6">
      <t>カサン</t>
    </rPh>
    <phoneticPr fontId="20"/>
  </si>
  <si>
    <t>夜勤職員配置加算</t>
    <rPh sb="0" eb="2">
      <t>ヤキン</t>
    </rPh>
    <rPh sb="2" eb="4">
      <t>ショクイン</t>
    </rPh>
    <rPh sb="4" eb="6">
      <t>ハイチ</t>
    </rPh>
    <rPh sb="6" eb="8">
      <t>カサン</t>
    </rPh>
    <phoneticPr fontId="20"/>
  </si>
  <si>
    <t>参考5-1　夜間職員配置算定表</t>
    <rPh sb="0" eb="2">
      <t>サンコウ</t>
    </rPh>
    <rPh sb="6" eb="8">
      <t>ヤカン</t>
    </rPh>
    <rPh sb="8" eb="10">
      <t>ショクイン</t>
    </rPh>
    <rPh sb="10" eb="12">
      <t>ハイチ</t>
    </rPh>
    <rPh sb="12" eb="14">
      <t>サンテイ</t>
    </rPh>
    <rPh sb="14" eb="15">
      <t>ヒョウ</t>
    </rPh>
    <phoneticPr fontId="2"/>
  </si>
  <si>
    <t>登録喀痰吸引等事業者の資格証等写し（加算Ⅲ又はⅣの場合）</t>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</si>
  <si>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</si>
  <si>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別紙27　テクノロジーの導入による夜勤職員配置加算に係る届出書</t>
    <rPh sb="0" eb="2">
      <t>ベッシ</t>
    </rPh>
    <phoneticPr fontId="2"/>
  </si>
  <si>
    <t>見守り機器等を安全かつ有効に活用するための委員会の議事録</t>
    <phoneticPr fontId="2"/>
  </si>
  <si>
    <t>準ユニットケア体制</t>
    <rPh sb="0" eb="1">
      <t>ジュン</t>
    </rPh>
    <rPh sb="7" eb="9">
      <t>タイセイ</t>
    </rPh>
    <phoneticPr fontId="20"/>
  </si>
  <si>
    <t>ユニット型以外の施設等の区分のみ</t>
    <rPh sb="4" eb="5">
      <t>ガタ</t>
    </rPh>
    <rPh sb="5" eb="7">
      <t>イガイ</t>
    </rPh>
    <rPh sb="8" eb="10">
      <t>シセツ</t>
    </rPh>
    <rPh sb="10" eb="11">
      <t>トウ</t>
    </rPh>
    <rPh sb="12" eb="14">
      <t>クブン</t>
    </rPh>
    <phoneticPr fontId="2"/>
  </si>
  <si>
    <t>事業所平面図</t>
    <rPh sb="0" eb="3">
      <t>ジギョウショ</t>
    </rPh>
    <rPh sb="3" eb="6">
      <t>ヘイメンズ</t>
    </rPh>
    <phoneticPr fontId="2"/>
  </si>
  <si>
    <t>訪問リハビリテーション、通所リハビリテーション事業所、リハビリテーションを実施している医療提供施設と連携していることがわかる契約書（協定を含む）等の写し</t>
    <phoneticPr fontId="2"/>
  </si>
  <si>
    <t>個別機能訓練加算</t>
    <rPh sb="0" eb="2">
      <t>コベツ</t>
    </rPh>
    <rPh sb="6" eb="8">
      <t>カサン</t>
    </rPh>
    <phoneticPr fontId="20"/>
  </si>
  <si>
    <t>個別機能訓練計画書（様式）の写し</t>
    <rPh sb="0" eb="2">
      <t>コベツ</t>
    </rPh>
    <rPh sb="2" eb="4">
      <t>キノウ</t>
    </rPh>
    <rPh sb="4" eb="6">
      <t>クンレン</t>
    </rPh>
    <rPh sb="6" eb="8">
      <t>ケイカク</t>
    </rPh>
    <rPh sb="8" eb="9">
      <t>ショ</t>
    </rPh>
    <rPh sb="10" eb="12">
      <t>ヨウシキ</t>
    </rPh>
    <rPh sb="14" eb="15">
      <t>ウツ</t>
    </rPh>
    <phoneticPr fontId="2"/>
  </si>
  <si>
    <t>ADL維持等加算〔申出〕の有無</t>
    <rPh sb="3" eb="5">
      <t>イジ</t>
    </rPh>
    <rPh sb="5" eb="6">
      <t>トウ</t>
    </rPh>
    <rPh sb="6" eb="8">
      <t>カサン</t>
    </rPh>
    <rPh sb="9" eb="11">
      <t>モウシデ</t>
    </rPh>
    <rPh sb="13" eb="15">
      <t>ウム</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</si>
  <si>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</si>
  <si>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栄養マネジメント強化体制</t>
    <rPh sb="0" eb="2">
      <t>エイヨウ</t>
    </rPh>
    <rPh sb="8" eb="10">
      <t>キョウカ</t>
    </rPh>
    <rPh sb="10" eb="12">
      <t>タイセイ</t>
    </rPh>
    <phoneticPr fontId="20"/>
  </si>
  <si>
    <t>別紙38　栄養マネジメント体制に関する届出書</t>
    <rPh sb="0" eb="2">
      <t>ベッシ</t>
    </rPh>
    <phoneticPr fontId="2"/>
  </si>
  <si>
    <t>療養食加算</t>
    <rPh sb="0" eb="2">
      <t>リョウヨウ</t>
    </rPh>
    <rPh sb="2" eb="3">
      <t>ショク</t>
    </rPh>
    <rPh sb="3" eb="5">
      <t>カサン</t>
    </rPh>
    <phoneticPr fontId="20"/>
  </si>
  <si>
    <t>配置医師緊急時対応加算</t>
    <rPh sb="6" eb="7">
      <t>ジ</t>
    </rPh>
    <phoneticPr fontId="20"/>
  </si>
  <si>
    <t>別紙39　配置医師緊急時対応加算に係る届出書</t>
    <rPh sb="0" eb="2">
      <t>ベッシ</t>
    </rPh>
    <phoneticPr fontId="2"/>
  </si>
  <si>
    <t>看取り介護体制</t>
    <rPh sb="0" eb="2">
      <t>ミト</t>
    </rPh>
    <rPh sb="3" eb="5">
      <t>カイゴ</t>
    </rPh>
    <rPh sb="5" eb="7">
      <t>タイセイ</t>
    </rPh>
    <phoneticPr fontId="20"/>
  </si>
  <si>
    <t>別紙34　看取り介護体制に係る届出書</t>
    <rPh sb="0" eb="2">
      <t>ベッシ</t>
    </rPh>
    <phoneticPr fontId="2"/>
  </si>
  <si>
    <t>在宅・入所相互利用体制</t>
    <rPh sb="0" eb="2">
      <t>ザイタク</t>
    </rPh>
    <rPh sb="3" eb="5">
      <t>ニュウショ</t>
    </rPh>
    <rPh sb="5" eb="7">
      <t>ソウゴ</t>
    </rPh>
    <rPh sb="7" eb="9">
      <t>リヨウ</t>
    </rPh>
    <rPh sb="9" eb="11">
      <t>タイセイ</t>
    </rPh>
    <phoneticPr fontId="20"/>
  </si>
  <si>
    <t>小規模拠点集合体制</t>
    <rPh sb="0" eb="3">
      <t>ショウキボ</t>
    </rPh>
    <rPh sb="3" eb="5">
      <t>キョテン</t>
    </rPh>
    <rPh sb="5" eb="7">
      <t>シュウゴウ</t>
    </rPh>
    <rPh sb="7" eb="9">
      <t>タイセイ</t>
    </rPh>
    <phoneticPr fontId="20"/>
  </si>
  <si>
    <t>認知症専門ケア加算</t>
    <rPh sb="0" eb="3">
      <t>ニンチショウ</t>
    </rPh>
    <rPh sb="3" eb="5">
      <t>センモン</t>
    </rPh>
    <rPh sb="7" eb="9">
      <t>カサン</t>
    </rPh>
    <phoneticPr fontId="1"/>
  </si>
  <si>
    <t>別紙12-2　認知症専門ケア加算に係る届出書</t>
    <rPh sb="0" eb="2">
      <t>ベッシ</t>
    </rPh>
    <phoneticPr fontId="2"/>
  </si>
  <si>
    <t>認知症介護の指導に係る専門的な研修の修了書写し（加算Ⅱの場合）</t>
    <phoneticPr fontId="2"/>
  </si>
  <si>
    <t>認知症ケアに関する研修計画（加算Ⅱの場合）</t>
    <phoneticPr fontId="2"/>
  </si>
  <si>
    <t>別紙40　認知症チームケア推進加算に係る届出書</t>
    <phoneticPr fontId="2"/>
  </si>
  <si>
    <t>認知症介護に係る専門的な研修の修了証（加算Ⅱを算定する場合）</t>
    <phoneticPr fontId="2"/>
  </si>
  <si>
    <t>褥瘡マネジメント加算</t>
    <phoneticPr fontId="2"/>
  </si>
  <si>
    <t>自立支援促進加算</t>
    <rPh sb="0" eb="2">
      <t>ジリツ</t>
    </rPh>
    <rPh sb="2" eb="4">
      <t>シエン</t>
    </rPh>
    <rPh sb="4" eb="6">
      <t>ソクシン</t>
    </rPh>
    <rPh sb="6" eb="8">
      <t>カサン</t>
    </rPh>
    <phoneticPr fontId="20"/>
  </si>
  <si>
    <t>安全対策体制</t>
    <rPh sb="0" eb="2">
      <t>アンゼン</t>
    </rPh>
    <rPh sb="2" eb="4">
      <t>タイサク</t>
    </rPh>
    <rPh sb="4" eb="6">
      <t>タイセイ</t>
    </rPh>
    <phoneticPr fontId="20"/>
  </si>
  <si>
    <t>別紙35　高齢者施設等感染対策向上加算に係る届出書</t>
    <rPh sb="0" eb="2">
      <t>ベッシ</t>
    </rPh>
    <phoneticPr fontId="2"/>
  </si>
  <si>
    <t>サービス提供体制強化加算</t>
    <rPh sb="4" eb="6">
      <t>テイキョウ</t>
    </rPh>
    <rPh sb="6" eb="8">
      <t>タイセイ</t>
    </rPh>
    <rPh sb="8" eb="10">
      <t>キョウカ</t>
    </rPh>
    <rPh sb="10" eb="12">
      <t>カサン</t>
    </rPh>
    <phoneticPr fontId="1"/>
  </si>
  <si>
    <t>別紙14-4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</si>
  <si>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（介護予防）認知症対応型通所介護</t>
    <rPh sb="1" eb="3">
      <t>カイゴ</t>
    </rPh>
    <rPh sb="3" eb="5">
      <t>ヨボウ</t>
    </rPh>
    <rPh sb="6" eb="9">
      <t>ニンチショウ</t>
    </rPh>
    <rPh sb="9" eb="12">
      <t>タイオウガタ</t>
    </rPh>
    <rPh sb="12" eb="14">
      <t>ツウショ</t>
    </rPh>
    <rPh sb="14" eb="16">
      <t>カイゴ</t>
    </rPh>
    <phoneticPr fontId="2"/>
  </si>
  <si>
    <t>感染症又は災害の発生を理由とする利用者数の減少が一定以上生じている場合の対応</t>
  </si>
  <si>
    <t>入浴介助加算</t>
  </si>
  <si>
    <t>浴室平面図、入浴介助の研修の計画がわかる書類</t>
    <rPh sb="0" eb="2">
      <t>ヨクシツ</t>
    </rPh>
    <rPh sb="2" eb="4">
      <t>ヘイメン</t>
    </rPh>
    <rPh sb="4" eb="5">
      <t>ズ</t>
    </rPh>
    <rPh sb="6" eb="8">
      <t>ニュウヨク</t>
    </rPh>
    <rPh sb="8" eb="10">
      <t>カイジョ</t>
    </rPh>
    <rPh sb="11" eb="13">
      <t>ケンシュウ</t>
    </rPh>
    <rPh sb="14" eb="16">
      <t>ケイカク</t>
    </rPh>
    <rPh sb="20" eb="22">
      <t>ショルイ</t>
    </rPh>
    <phoneticPr fontId="2"/>
  </si>
  <si>
    <t>個別の入浴計画又は通所介護計画（（Ⅱ）算定時）</t>
    <rPh sb="0" eb="2">
      <t>コベツ</t>
    </rPh>
    <rPh sb="3" eb="5">
      <t>ニュウヨク</t>
    </rPh>
    <rPh sb="5" eb="7">
      <t>ケイカク</t>
    </rPh>
    <rPh sb="7" eb="8">
      <t>マタ</t>
    </rPh>
    <rPh sb="9" eb="11">
      <t>ツウショ</t>
    </rPh>
    <rPh sb="11" eb="13">
      <t>カイゴ</t>
    </rPh>
    <rPh sb="13" eb="15">
      <t>ケイカク</t>
    </rPh>
    <rPh sb="19" eb="21">
      <t>サンテイ</t>
    </rPh>
    <rPh sb="21" eb="22">
      <t>ジ</t>
    </rPh>
    <phoneticPr fontId="2"/>
  </si>
  <si>
    <t>個別機能訓練加算</t>
  </si>
  <si>
    <t>別紙7　従業員の勤務体制及び勤務形態一覧表</t>
    <phoneticPr fontId="2"/>
  </si>
  <si>
    <t>個別機能訓練計画書（様式）写し</t>
    <rPh sb="0" eb="2">
      <t>コベツ</t>
    </rPh>
    <rPh sb="2" eb="4">
      <t>キノウ</t>
    </rPh>
    <rPh sb="4" eb="6">
      <t>クンレン</t>
    </rPh>
    <rPh sb="6" eb="8">
      <t>ケイカク</t>
    </rPh>
    <rPh sb="8" eb="9">
      <t>ショ</t>
    </rPh>
    <rPh sb="10" eb="12">
      <t>ヨウシキ</t>
    </rPh>
    <rPh sb="13" eb="14">
      <t>ウツ</t>
    </rPh>
    <phoneticPr fontId="2"/>
  </si>
  <si>
    <t>ADL維持等加算〔申出〕の有無</t>
  </si>
  <si>
    <t>若年性認知症利用者受入加算</t>
    <rPh sb="6" eb="9">
      <t>リヨウシャ</t>
    </rPh>
    <rPh sb="9" eb="11">
      <t>ウケイレ</t>
    </rPh>
    <rPh sb="11" eb="13">
      <t>カサン</t>
    </rPh>
    <phoneticPr fontId="20"/>
  </si>
  <si>
    <t>別紙14-3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</si>
  <si>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（介護予防）認知症対応型共同生活介護（短期利用型）</t>
    <rPh sb="1" eb="3">
      <t>カイゴ</t>
    </rPh>
    <rPh sb="3" eb="5">
      <t>ヨボウ</t>
    </rPh>
    <rPh sb="6" eb="18">
      <t>ニンチショウタイオウガタキョウドウセイカツカイゴ</t>
    </rPh>
    <rPh sb="19" eb="21">
      <t>タンキ</t>
    </rPh>
    <rPh sb="21" eb="24">
      <t>リヨウガタ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</si>
  <si>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</si>
  <si>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別紙6　平面図</t>
    <rPh sb="0" eb="2">
      <t>ベッシ</t>
    </rPh>
    <rPh sb="4" eb="7">
      <t>ヘイメンズ</t>
    </rPh>
    <phoneticPr fontId="2"/>
  </si>
  <si>
    <t>夜間支援体制加算</t>
    <rPh sb="0" eb="2">
      <t>ヤカン</t>
    </rPh>
    <rPh sb="2" eb="4">
      <t>シエン</t>
    </rPh>
    <rPh sb="4" eb="6">
      <t>タイセイ</t>
    </rPh>
    <rPh sb="6" eb="8">
      <t>カサン</t>
    </rPh>
    <phoneticPr fontId="20"/>
  </si>
  <si>
    <t>別紙46　夜間支援体制加算に係る届出書</t>
    <rPh sb="0" eb="2">
      <t>ベッシ</t>
    </rPh>
    <phoneticPr fontId="2"/>
  </si>
  <si>
    <t>利用者の入院期間中の体制</t>
    <rPh sb="0" eb="3">
      <t>リヨウシャ</t>
    </rPh>
    <rPh sb="4" eb="6">
      <t>ニュウイン</t>
    </rPh>
    <rPh sb="6" eb="8">
      <t>キカン</t>
    </rPh>
    <rPh sb="8" eb="9">
      <t>チュウ</t>
    </rPh>
    <rPh sb="10" eb="12">
      <t>タイセイ</t>
    </rPh>
    <phoneticPr fontId="20"/>
  </si>
  <si>
    <t>看取り介護加算</t>
    <rPh sb="0" eb="2">
      <t>ミト</t>
    </rPh>
    <rPh sb="3" eb="5">
      <t>カイゴ</t>
    </rPh>
    <rPh sb="5" eb="7">
      <t>カサン</t>
    </rPh>
    <phoneticPr fontId="1"/>
  </si>
  <si>
    <t>看取り介護加算</t>
    <rPh sb="0" eb="2">
      <t>ミト</t>
    </rPh>
    <rPh sb="3" eb="5">
      <t>カイゴ</t>
    </rPh>
    <rPh sb="5" eb="7">
      <t>カサン</t>
    </rPh>
    <phoneticPr fontId="20"/>
  </si>
  <si>
    <t>別紙47　看取り介護加算に係る届出書</t>
    <rPh sb="0" eb="2">
      <t>ベッシ</t>
    </rPh>
    <phoneticPr fontId="2"/>
  </si>
  <si>
    <t>医療連携体制加算Ⅰ</t>
    <rPh sb="6" eb="8">
      <t>カサン</t>
    </rPh>
    <phoneticPr fontId="20"/>
  </si>
  <si>
    <t>別紙48　医療連携体制加算（Ⅰ）に係る届出書</t>
    <rPh sb="0" eb="2">
      <t>ベッシ</t>
    </rPh>
    <phoneticPr fontId="2"/>
  </si>
  <si>
    <t>（病院等との看護師の連携により24時間連絡できる体制を確保している場合）連携に係る協定書の写し</t>
    <phoneticPr fontId="2"/>
  </si>
  <si>
    <t>医療連携体制加算Ⅱ</t>
    <rPh sb="6" eb="8">
      <t>カサン</t>
    </rPh>
    <phoneticPr fontId="20"/>
  </si>
  <si>
    <t>別紙48-2　医療連携体制加算（Ⅱ）に係る届出書</t>
    <phoneticPr fontId="2"/>
  </si>
  <si>
    <t>別紙14-6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</si>
  <si>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地域密着型通所介護</t>
    <rPh sb="0" eb="9">
      <t>チイキミッチャクガタツウショカイゴ</t>
    </rPh>
    <phoneticPr fontId="2"/>
  </si>
  <si>
    <t>共生型サービスの提供
（生活介護事業所）</t>
    <rPh sb="0" eb="3">
      <t>キョウセイガタ</t>
    </rPh>
    <rPh sb="8" eb="10">
      <t>テイキョウ</t>
    </rPh>
    <rPh sb="16" eb="18">
      <t>ジギョウ</t>
    </rPh>
    <rPh sb="18" eb="19">
      <t>ショ</t>
    </rPh>
    <phoneticPr fontId="20"/>
  </si>
  <si>
    <t>共生型サービス指定時に算定
別紙２１　生活相談員配置等加算に係る届出書</t>
    <rPh sb="0" eb="2">
      <t>キョウセイ</t>
    </rPh>
    <rPh sb="2" eb="3">
      <t>ガタ</t>
    </rPh>
    <rPh sb="7" eb="9">
      <t>シテイ</t>
    </rPh>
    <rPh sb="9" eb="10">
      <t>ジ</t>
    </rPh>
    <rPh sb="11" eb="13">
      <t>サンテイ</t>
    </rPh>
    <rPh sb="14" eb="16">
      <t>ベッシ</t>
    </rPh>
    <phoneticPr fontId="2"/>
  </si>
  <si>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</si>
  <si>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</si>
  <si>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</si>
  <si>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生活相談員配置等加算</t>
    <rPh sb="0" eb="2">
      <t>セイカツ</t>
    </rPh>
    <rPh sb="2" eb="5">
      <t>ソウダンイン</t>
    </rPh>
    <rPh sb="5" eb="7">
      <t>ハイチ</t>
    </rPh>
    <rPh sb="7" eb="8">
      <t>トウ</t>
    </rPh>
    <rPh sb="8" eb="10">
      <t>カサン</t>
    </rPh>
    <phoneticPr fontId="20"/>
  </si>
  <si>
    <t>中重度者ケア体制加算</t>
  </si>
  <si>
    <t>別紙22　中重度者ケア体制加算に係る届出書</t>
    <phoneticPr fontId="2"/>
  </si>
  <si>
    <t>別紙22-2　利用者の割合に関する計算書（中重度者ケア体制加算）</t>
    <phoneticPr fontId="2"/>
  </si>
  <si>
    <t>重度者ケア体制加算</t>
    <rPh sb="0" eb="2">
      <t>ジュウド</t>
    </rPh>
    <rPh sb="2" eb="3">
      <t>シャ</t>
    </rPh>
    <rPh sb="5" eb="7">
      <t>タイセイ</t>
    </rPh>
    <rPh sb="7" eb="9">
      <t>カサン</t>
    </rPh>
    <phoneticPr fontId="20"/>
  </si>
  <si>
    <t>指定療養通所介護のみ</t>
    <rPh sb="0" eb="2">
      <t>シテイ</t>
    </rPh>
    <rPh sb="2" eb="4">
      <t>リョウヨウ</t>
    </rPh>
    <rPh sb="4" eb="6">
      <t>ツウショ</t>
    </rPh>
    <rPh sb="6" eb="8">
      <t>カイゴ</t>
    </rPh>
    <phoneticPr fontId="2"/>
  </si>
  <si>
    <t>別紙23　認知症加算に係る届出書</t>
    <rPh sb="0" eb="2">
      <t>ベッシ</t>
    </rPh>
    <phoneticPr fontId="2"/>
  </si>
  <si>
    <t>別紙23-2　利用者の割合に関する計算書（認知症加算）</t>
    <rPh sb="0" eb="2">
      <t>ベッシ</t>
    </rPh>
    <phoneticPr fontId="2"/>
  </si>
  <si>
    <t>別紙14-3　サービス提供体制強化加算に関する届出書（療養通所介護の場合は別紙14-2）</t>
    <rPh sb="0" eb="2">
      <t>ベッシ</t>
    </rPh>
    <rPh sb="11" eb="13">
      <t>テイキョウ</t>
    </rPh>
    <rPh sb="13" eb="15">
      <t>タイセイ</t>
    </rPh>
    <rPh sb="15" eb="17">
      <t>キョウカ</t>
    </rPh>
    <rPh sb="17" eb="19">
      <t>カサン</t>
    </rPh>
    <rPh sb="20" eb="21">
      <t>カン</t>
    </rPh>
    <rPh sb="23" eb="26">
      <t>トドケデショ</t>
    </rPh>
    <phoneticPr fontId="2"/>
  </si>
  <si>
    <t>居宅介護支援</t>
    <rPh sb="0" eb="2">
      <t>キョタク</t>
    </rPh>
    <rPh sb="2" eb="4">
      <t>カイゴ</t>
    </rPh>
    <rPh sb="4" eb="6">
      <t>シエン</t>
    </rPh>
    <phoneticPr fontId="2"/>
  </si>
  <si>
    <t>ケアプランデータ連携システム活用及び事務職員の配置の体制</t>
    <rPh sb="8" eb="10">
      <t>レンケイ</t>
    </rPh>
    <rPh sb="14" eb="16">
      <t>カツヨウ</t>
    </rPh>
    <rPh sb="16" eb="17">
      <t>オヨ</t>
    </rPh>
    <rPh sb="18" eb="20">
      <t>ジム</t>
    </rPh>
    <rPh sb="20" eb="22">
      <t>ショクイン</t>
    </rPh>
    <rPh sb="23" eb="25">
      <t>ハイチ</t>
    </rPh>
    <rPh sb="26" eb="28">
      <t>タイセイ</t>
    </rPh>
    <phoneticPr fontId="2"/>
  </si>
  <si>
    <t>別紙7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</si>
  <si>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ケアプランデータ連携システムの契約書等の写し</t>
    <rPh sb="8" eb="10">
      <t>レンケイ</t>
    </rPh>
    <rPh sb="15" eb="18">
      <t>ケイヤクショ</t>
    </rPh>
    <rPh sb="18" eb="19">
      <t>トウ</t>
    </rPh>
    <rPh sb="20" eb="21">
      <t>ウツ</t>
    </rPh>
    <phoneticPr fontId="2"/>
  </si>
  <si>
    <t>特定事業所集中減算</t>
    <rPh sb="0" eb="2">
      <t>トクテイ</t>
    </rPh>
    <rPh sb="2" eb="5">
      <t>ジギョウショ</t>
    </rPh>
    <rPh sb="5" eb="7">
      <t>シュウチュウ</t>
    </rPh>
    <rPh sb="7" eb="9">
      <t>ゲンサン</t>
    </rPh>
    <phoneticPr fontId="2"/>
  </si>
  <si>
    <t>※「居宅介護支援事業所における特定事業所集中減算の届出について」により行う</t>
    <rPh sb="35" eb="36">
      <t>オコナ</t>
    </rPh>
    <phoneticPr fontId="2"/>
  </si>
  <si>
    <t>特定事業所加算（加算Ⅰ～加算Ⅲ）</t>
    <rPh sb="0" eb="2">
      <t>トクテイ</t>
    </rPh>
    <rPh sb="2" eb="5">
      <t>ジギョウショ</t>
    </rPh>
    <rPh sb="5" eb="7">
      <t>カサン</t>
    </rPh>
    <rPh sb="8" eb="10">
      <t>カサン</t>
    </rPh>
    <rPh sb="12" eb="14">
      <t>カサン</t>
    </rPh>
    <phoneticPr fontId="2"/>
  </si>
  <si>
    <t>別紙36　特定事業所加算(Ⅰ)～(Ⅲ)・特定事業所医療介護連携加算・ターミナルケアマネジメント加算に係る届出書（居宅介護支援）</t>
    <phoneticPr fontId="2"/>
  </si>
  <si>
    <t>要件を満たしていることが確認できる書類</t>
    <rPh sb="0" eb="2">
      <t>ヨウケン</t>
    </rPh>
    <rPh sb="3" eb="4">
      <t>ミ</t>
    </rPh>
    <rPh sb="12" eb="14">
      <t>カクニン</t>
    </rPh>
    <rPh sb="17" eb="19">
      <t>ショルイ</t>
    </rPh>
    <phoneticPr fontId="2"/>
  </si>
  <si>
    <t>特定事業所加算（加算A）</t>
    <rPh sb="0" eb="2">
      <t>トクテイ</t>
    </rPh>
    <rPh sb="2" eb="5">
      <t>ジギョウショ</t>
    </rPh>
    <rPh sb="5" eb="7">
      <t>カサン</t>
    </rPh>
    <rPh sb="8" eb="10">
      <t>カサン</t>
    </rPh>
    <phoneticPr fontId="2"/>
  </si>
  <si>
    <t>別紙36-2　特定事業所加算(A)に係る届出書（居宅介護支援事業所）</t>
    <phoneticPr fontId="2"/>
  </si>
  <si>
    <t>特定事業所医療介護連携加算</t>
    <phoneticPr fontId="2"/>
  </si>
  <si>
    <t>ターミナルケアマネジメント加算</t>
    <rPh sb="13" eb="15">
      <t>カサン</t>
    </rPh>
    <phoneticPr fontId="2"/>
  </si>
  <si>
    <t>運営規程</t>
    <rPh sb="0" eb="2">
      <t>ウンエイ</t>
    </rPh>
    <rPh sb="2" eb="4">
      <t>キテイ</t>
    </rPh>
    <phoneticPr fontId="2"/>
  </si>
  <si>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</si>
  <si>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</si>
  <si>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提供サービス</t>
    <phoneticPr fontId="2"/>
  </si>
  <si>
    <t>ケアプランデータ連携システムの活用及び事務職員の配置の体制</t>
    <phoneticPr fontId="2"/>
  </si>
  <si>
    <t>居宅介護支援</t>
  </si>
  <si>
    <t>２　該当</t>
    <phoneticPr fontId="2"/>
  </si>
  <si>
    <t>特定事業所加算</t>
    <rPh sb="2" eb="5">
      <t>ジギョウショ</t>
    </rPh>
    <rPh sb="5" eb="7">
      <t>カサン</t>
    </rPh>
    <phoneticPr fontId="2"/>
  </si>
  <si>
    <t>４ 加算Ⅲ</t>
    <phoneticPr fontId="2"/>
  </si>
  <si>
    <t>５ 加算Ａ</t>
    <phoneticPr fontId="2"/>
  </si>
  <si>
    <t>特定事業所医療介護連携加算</t>
    <rPh sb="0" eb="5">
      <t>トクテイジギョウショ</t>
    </rPh>
    <phoneticPr fontId="2"/>
  </si>
  <si>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</si>
  <si>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</si>
  <si>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介護予防支援</t>
    <rPh sb="0" eb="2">
      <t>カイゴ</t>
    </rPh>
    <rPh sb="2" eb="4">
      <t>ヨボウ</t>
    </rPh>
    <rPh sb="4" eb="6">
      <t>シエン</t>
    </rPh>
    <phoneticPr fontId="2"/>
  </si>
  <si>
    <t>１　地域包括支援センター</t>
    <phoneticPr fontId="2"/>
  </si>
  <si>
    <t>１　なし</t>
    <phoneticPr fontId="2"/>
  </si>
  <si>
    <t>特別地域加算</t>
    <phoneticPr fontId="2"/>
  </si>
  <si>
    <t>２　居宅介護支援事業者</t>
    <phoneticPr fontId="2"/>
  </si>
  <si>
    <t>　　　　　介護給付費算定に係る体制等状況一覧表添付書類等チェックリスト①</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</si>
  <si>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ＬＩＦＥへの登録</t>
    <rPh sb="6" eb="8">
      <t>トウロク</t>
    </rPh>
    <phoneticPr fontId="2"/>
  </si>
  <si>
    <t>加算の種類</t>
    <rPh sb="0" eb="2">
      <t>カサン</t>
    </rPh>
    <rPh sb="3" eb="5">
      <t>シュルイ</t>
    </rPh>
    <phoneticPr fontId="1"/>
  </si>
  <si>
    <t>高齢者虐待防止措置実施の有無</t>
    <phoneticPr fontId="1"/>
  </si>
  <si>
    <t>なし</t>
    <phoneticPr fontId="1"/>
  </si>
  <si>
    <t>添付なし</t>
    <rPh sb="0" eb="2">
      <t>テンプ</t>
    </rPh>
    <phoneticPr fontId="1"/>
  </si>
  <si>
    <t>□別紙５ー２</t>
    <phoneticPr fontId="1"/>
  </si>
  <si>
    <t>なし（事業所所在地に準拠）</t>
    <rPh sb="3" eb="6">
      <t>ジギョウショ</t>
    </rPh>
    <rPh sb="6" eb="9">
      <t>ショザイチ</t>
    </rPh>
    <rPh sb="10" eb="12">
      <t>ジュンキョ</t>
    </rPh>
    <phoneticPr fontId="1"/>
  </si>
  <si>
    <t>中山間地域等における小規模事業所加算
（地域に関する状況）</t>
    <rPh sb="0" eb="1">
      <t>チュウ</t>
    </rPh>
    <rPh sb="1" eb="3">
      <t>サンカン</t>
    </rPh>
    <rPh sb="3" eb="5">
      <t>チイキ</t>
    </rPh>
    <rPh sb="5" eb="6">
      <t>ナド</t>
    </rPh>
    <rPh sb="10" eb="13">
      <t>ショウキボ</t>
    </rPh>
    <rPh sb="13" eb="16">
      <t>ジギョウショ</t>
    </rPh>
    <rPh sb="16" eb="18">
      <t>カサン</t>
    </rPh>
    <rPh sb="20" eb="22">
      <t>チイキ</t>
    </rPh>
    <rPh sb="23" eb="24">
      <t>カン</t>
    </rPh>
    <rPh sb="26" eb="28">
      <t>ジョウキョウ</t>
    </rPh>
    <phoneticPr fontId="1"/>
  </si>
  <si>
    <t>なし</t>
  </si>
  <si>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phoneticPr fontId="2"/>
  </si>
  <si>
    <t>別紙１２　認知症専門ケア加算に係る届出書</t>
    <phoneticPr fontId="1"/>
  </si>
  <si>
    <t>認知症介護実践リーダー研修修了証書写し</t>
    <phoneticPr fontId="2"/>
  </si>
  <si>
    <t>認知症介護指導者研修修了証書写し（Ⅱの場合）</t>
    <rPh sb="12" eb="14">
      <t>ショウショ</t>
    </rPh>
    <rPh sb="19" eb="21">
      <t>バアイ</t>
    </rPh>
    <phoneticPr fontId="2"/>
  </si>
  <si>
    <t>算定要件に係る職員の勤務体制がわかる書類（別紙７　従業者の勤務の体制及び勤務形態一覧表またはこれに準じた勤務表等）※前年度分
※前年度の実績が６か月に満たない場合は、届出月前3か月分</t>
    <rPh sb="58" eb="61">
      <t>ゼンネンド</t>
    </rPh>
    <rPh sb="64" eb="67">
      <t>ゼンネンド</t>
    </rPh>
    <rPh sb="68" eb="70">
      <t>ジッセキ</t>
    </rPh>
    <rPh sb="73" eb="74">
      <t>ゲツ</t>
    </rPh>
    <rPh sb="75" eb="76">
      <t>ミ</t>
    </rPh>
    <rPh sb="79" eb="81">
      <t>バアイ</t>
    </rPh>
    <rPh sb="83" eb="85">
      <t>トドケデ</t>
    </rPh>
    <rPh sb="85" eb="86">
      <t>ツキ</t>
    </rPh>
    <rPh sb="86" eb="87">
      <t>マエ</t>
    </rPh>
    <rPh sb="89" eb="91">
      <t>ゲツブン</t>
    </rPh>
    <phoneticPr fontId="1"/>
  </si>
  <si>
    <t>（任意添付）別紙７－２　有資格者等の割合の参考計算書</t>
    <phoneticPr fontId="1"/>
  </si>
  <si>
    <t>別紙１４　サービス提供体制強化加算に関する届出書（（介護予防）訪問入浴介護、定期巡回・随時対応型訪問介護看護、夜間対応型訪問介護）</t>
    <phoneticPr fontId="1"/>
  </si>
  <si>
    <t>夜間対応型訪問介護</t>
    <phoneticPr fontId="1"/>
  </si>
  <si>
    <t>１　Ⅰ型
２　Ⅱ型</t>
    <rPh sb="3" eb="4">
      <t>ガタ</t>
    </rPh>
    <rPh sb="9" eb="10">
      <t>ガタ</t>
    </rPh>
    <phoneticPr fontId="1"/>
  </si>
  <si>
    <t>２４時間通報対応加算</t>
    <rPh sb="2" eb="4">
      <t>ジカン</t>
    </rPh>
    <rPh sb="4" eb="6">
      <t>ツウホウ</t>
    </rPh>
    <rPh sb="6" eb="8">
      <t>タイオウ</t>
    </rPh>
    <rPh sb="8" eb="10">
      <t>カサン</t>
    </rPh>
    <phoneticPr fontId="1"/>
  </si>
  <si>
    <t>算定要件に係る職員の勤務体制がわかる書類（別紙７　従業者の勤務の体制及び勤務形態一覧表またはこれに準じた勤務表等）※算定開始月分</t>
    <phoneticPr fontId="1"/>
  </si>
  <si>
    <t>別紙４３　24時間通報対応加算に係る届出書（夜間対応型訪問介護事業所）</t>
    <phoneticPr fontId="1"/>
  </si>
  <si>
    <t>特別地域加算</t>
    <phoneticPr fontId="1"/>
  </si>
  <si>
    <t>なし（事業所所在地に準拠）</t>
    <phoneticPr fontId="1"/>
  </si>
  <si>
    <t>　　　　　介護給付費算定に係る体制等状況一覧表添付書類等チェックリスト⑥</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</si>
  <si>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</si>
  <si>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１有料老人ホーム
２軽費老人ホーム
３養護老人ホーム
５サテライト型有料老人ホーム
６サテライト型軽費老人ホーム
７サテライト型養護老人ホーム</t>
    <rPh sb="1" eb="3">
      <t>ユウリョウ</t>
    </rPh>
    <rPh sb="3" eb="5">
      <t>ロウジン</t>
    </rPh>
    <rPh sb="11" eb="13">
      <t>ケイヒ</t>
    </rPh>
    <rPh sb="13" eb="15">
      <t>ロウジン</t>
    </rPh>
    <rPh sb="21" eb="23">
      <t>ヨウゴ</t>
    </rPh>
    <rPh sb="23" eb="25">
      <t>ロウジン</t>
    </rPh>
    <rPh sb="36" eb="37">
      <t>ガタ</t>
    </rPh>
    <rPh sb="37" eb="39">
      <t>ユウリョウ</t>
    </rPh>
    <rPh sb="39" eb="41">
      <t>ロウジン</t>
    </rPh>
    <rPh sb="52" eb="53">
      <t>ガタ</t>
    </rPh>
    <rPh sb="53" eb="55">
      <t>ケイヒ</t>
    </rPh>
    <rPh sb="55" eb="57">
      <t>ロウジン</t>
    </rPh>
    <rPh sb="68" eb="69">
      <t>ガタ</t>
    </rPh>
    <rPh sb="69" eb="71">
      <t>ヨウゴ</t>
    </rPh>
    <rPh sb="71" eb="73">
      <t>ロウジン</t>
    </rPh>
    <phoneticPr fontId="1"/>
  </si>
  <si>
    <t>職員の欠員による減算の状況</t>
    <rPh sb="0" eb="2">
      <t>ショクイン</t>
    </rPh>
    <rPh sb="3" eb="5">
      <t>ケツイン</t>
    </rPh>
    <rPh sb="8" eb="10">
      <t>ゲンサン</t>
    </rPh>
    <rPh sb="11" eb="13">
      <t>ジョウキョウ</t>
    </rPh>
    <phoneticPr fontId="1"/>
  </si>
  <si>
    <t>算定要件に係る職員の勤務体制がわかる書類（別紙７　従業者の勤務の体制及び勤務形態一覧表またはこれに準じた勤務表等）※算定月分</t>
    <phoneticPr fontId="1"/>
  </si>
  <si>
    <t>職員欠員の経過についての報告書（減算時）</t>
    <rPh sb="0" eb="2">
      <t>ショクイン</t>
    </rPh>
    <rPh sb="2" eb="4">
      <t>ケツイン</t>
    </rPh>
    <rPh sb="5" eb="7">
      <t>ケイカ</t>
    </rPh>
    <rPh sb="12" eb="15">
      <t>ホウコクショ</t>
    </rPh>
    <rPh sb="16" eb="18">
      <t>ゲンサン</t>
    </rPh>
    <rPh sb="18" eb="19">
      <t>ジ</t>
    </rPh>
    <phoneticPr fontId="1"/>
  </si>
  <si>
    <t>資格証の写し（減算解除時）</t>
    <rPh sb="0" eb="2">
      <t>シカク</t>
    </rPh>
    <rPh sb="2" eb="3">
      <t>ショウ</t>
    </rPh>
    <rPh sb="4" eb="5">
      <t>ウツ</t>
    </rPh>
    <rPh sb="7" eb="9">
      <t>ゲンサン</t>
    </rPh>
    <rPh sb="9" eb="11">
      <t>カイジョ</t>
    </rPh>
    <rPh sb="11" eb="12">
      <t>ジ</t>
    </rPh>
    <phoneticPr fontId="1"/>
  </si>
  <si>
    <t>身体拘束廃止取組の有無</t>
    <phoneticPr fontId="1"/>
  </si>
  <si>
    <t>業務継続計画策定の有無</t>
    <phoneticPr fontId="1"/>
  </si>
  <si>
    <t>入居継続支援加算
※サービス提供体制強化加算との併算不可</t>
    <rPh sb="0" eb="2">
      <t>ニュウキョ</t>
    </rPh>
    <rPh sb="2" eb="4">
      <t>ケイゾク</t>
    </rPh>
    <rPh sb="4" eb="6">
      <t>シエン</t>
    </rPh>
    <rPh sb="6" eb="8">
      <t>カサン</t>
    </rPh>
    <phoneticPr fontId="1"/>
  </si>
  <si>
    <t>算定要件に係る職員の勤務体制がわかる書類（別紙７　従業者の勤務の体制及び勤務形態一覧表またはこれに準じた勤務表等）※届出の属する月の前４月から前々月の３月間※人員基準にかかる従業者は全員記載すること。取得する加算の要件がわかるように記載すること。</t>
    <rPh sb="58" eb="60">
      <t>トドケデ</t>
    </rPh>
    <rPh sb="61" eb="62">
      <t>ゾク</t>
    </rPh>
    <rPh sb="64" eb="65">
      <t>ツキ</t>
    </rPh>
    <rPh sb="66" eb="67">
      <t>マエ</t>
    </rPh>
    <rPh sb="68" eb="69">
      <t>ツキ</t>
    </rPh>
    <rPh sb="71" eb="72">
      <t>ゼン</t>
    </rPh>
    <rPh sb="76" eb="77">
      <t>ツキ</t>
    </rPh>
    <rPh sb="77" eb="78">
      <t>カン</t>
    </rPh>
    <phoneticPr fontId="2"/>
  </si>
  <si>
    <t>別紙３２　入居継続支援加算に係る届出書</t>
    <phoneticPr fontId="2"/>
  </si>
  <si>
    <t>テクノロジーの導入
（入居継続支援加算関係）</t>
    <phoneticPr fontId="1"/>
  </si>
  <si>
    <t>算定要件に係る職員の勤務体制がわかる書類（別紙７　従業者の勤務の体制及び勤務形態一覧表またはこれに準じた勤務表等）※算定開始月分</t>
    <rPh sb="60" eb="62">
      <t>カイシ</t>
    </rPh>
    <phoneticPr fontId="1"/>
  </si>
  <si>
    <t>別紙３２－２ 　テクノロジーの導入による入居継続支援加算に関する届出書</t>
    <rPh sb="0" eb="2">
      <t>ベッシ</t>
    </rPh>
    <rPh sb="15" eb="17">
      <t>ドウニュウ</t>
    </rPh>
    <rPh sb="20" eb="24">
      <t>ニュウキョケイゾク</t>
    </rPh>
    <rPh sb="24" eb="26">
      <t>シエン</t>
    </rPh>
    <rPh sb="26" eb="28">
      <t>カサン</t>
    </rPh>
    <rPh sb="29" eb="30">
      <t>カン</t>
    </rPh>
    <rPh sb="32" eb="34">
      <t>トドケデ</t>
    </rPh>
    <rPh sb="34" eb="35">
      <t>ショ</t>
    </rPh>
    <phoneticPr fontId="2"/>
  </si>
  <si>
    <t>生活機能向上連携加算</t>
    <phoneticPr fontId="1"/>
  </si>
  <si>
    <t>※訪問・通所リハビリテーション事業所、リハビリテーションを実施している医療提供施設（原則、許可病床数200床未満のものに限る）と連携していることが分かる契約書等（協定を含む）の写し</t>
    <phoneticPr fontId="2"/>
  </si>
  <si>
    <t>個別機能訓練加算</t>
    <rPh sb="0" eb="2">
      <t>コベツ</t>
    </rPh>
    <rPh sb="2" eb="4">
      <t>キノウ</t>
    </rPh>
    <rPh sb="4" eb="6">
      <t>クンレン</t>
    </rPh>
    <rPh sb="6" eb="8">
      <t>カサン</t>
    </rPh>
    <phoneticPr fontId="1"/>
  </si>
  <si>
    <t>算定要件に係る職員の勤務体制がわかる書類（別紙７　従業者の勤務の体制及び勤務形態一覧表またはこれに準じた勤務表等）（算定月分）</t>
    <phoneticPr fontId="1"/>
  </si>
  <si>
    <t>機能訓練指導員資格を証する書面写し</t>
    <rPh sb="0" eb="2">
      <t>キノウ</t>
    </rPh>
    <rPh sb="2" eb="4">
      <t>クンレン</t>
    </rPh>
    <rPh sb="4" eb="7">
      <t>シドウイン</t>
    </rPh>
    <rPh sb="7" eb="9">
      <t>シカク</t>
    </rPh>
    <rPh sb="10" eb="11">
      <t>ショウ</t>
    </rPh>
    <rPh sb="13" eb="15">
      <t>ショメン</t>
    </rPh>
    <rPh sb="15" eb="16">
      <t>ウツ</t>
    </rPh>
    <phoneticPr fontId="1"/>
  </si>
  <si>
    <t>個別機能訓練計画書（様式）写し</t>
    <rPh sb="0" eb="2">
      <t>コベツ</t>
    </rPh>
    <rPh sb="2" eb="4">
      <t>キノウ</t>
    </rPh>
    <rPh sb="4" eb="6">
      <t>クンレン</t>
    </rPh>
    <rPh sb="6" eb="8">
      <t>ケイカク</t>
    </rPh>
    <rPh sb="8" eb="9">
      <t>ショ</t>
    </rPh>
    <rPh sb="10" eb="12">
      <t>ヨウシキ</t>
    </rPh>
    <rPh sb="13" eb="14">
      <t>ウツ</t>
    </rPh>
    <phoneticPr fontId="1"/>
  </si>
  <si>
    <t>ＡＤＬ維持等加算の申出の有無</t>
    <rPh sb="3" eb="5">
      <t>イジ</t>
    </rPh>
    <rPh sb="5" eb="6">
      <t>トウ</t>
    </rPh>
    <rPh sb="6" eb="8">
      <t>カサン</t>
    </rPh>
    <rPh sb="9" eb="10">
      <t>モウ</t>
    </rPh>
    <rPh sb="10" eb="11">
      <t>デ</t>
    </rPh>
    <rPh sb="12" eb="14">
      <t>ウム</t>
    </rPh>
    <phoneticPr fontId="1"/>
  </si>
  <si>
    <t>添付書類なし　
★LIFEへの登録が「あり」となっていること。</t>
    <phoneticPr fontId="1"/>
  </si>
  <si>
    <t>夜間看護体制</t>
    <rPh sb="0" eb="2">
      <t>ヤカン</t>
    </rPh>
    <rPh sb="2" eb="4">
      <t>カンゴ</t>
    </rPh>
    <rPh sb="4" eb="6">
      <t>タイセイ</t>
    </rPh>
    <phoneticPr fontId="1"/>
  </si>
  <si>
    <t>別紙３３　夜間看護体制加算に係る届出書</t>
    <rPh sb="0" eb="2">
      <t>ベッシ</t>
    </rPh>
    <rPh sb="5" eb="7">
      <t>ヤカン</t>
    </rPh>
    <rPh sb="7" eb="9">
      <t>カンゴ</t>
    </rPh>
    <rPh sb="9" eb="11">
      <t>タイセイ</t>
    </rPh>
    <rPh sb="14" eb="15">
      <t>カカ</t>
    </rPh>
    <rPh sb="16" eb="19">
      <t>トドケデショ</t>
    </rPh>
    <phoneticPr fontId="1"/>
  </si>
  <si>
    <t>若年性認知症入居者受入加算</t>
    <phoneticPr fontId="1"/>
  </si>
  <si>
    <t>別紙３４－２　看取り介護体制に係る届出書</t>
    <rPh sb="0" eb="2">
      <t>ベッシ</t>
    </rPh>
    <phoneticPr fontId="1"/>
  </si>
  <si>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rPh sb="58" eb="60">
      <t>サンテイ</t>
    </rPh>
    <rPh sb="60" eb="63">
      <t>カイシヅキ</t>
    </rPh>
    <rPh sb="63" eb="64">
      <t>ブン</t>
    </rPh>
    <phoneticPr fontId="1"/>
  </si>
  <si>
    <t>別紙１２－２　認知症専門ケア加算に係る届出書</t>
    <phoneticPr fontId="1"/>
  </si>
  <si>
    <t>認知症介護実践リーダー研修修了証書写し</t>
    <phoneticPr fontId="1"/>
  </si>
  <si>
    <t>認知症介護指導者研修修了証書写し（Ⅱの場合）</t>
    <rPh sb="12" eb="14">
      <t>ショウショ</t>
    </rPh>
    <rPh sb="19" eb="21">
      <t>バアイ</t>
    </rPh>
    <phoneticPr fontId="1"/>
  </si>
  <si>
    <t>科学的介護推進体制加算</t>
  </si>
  <si>
    <t>高齢者施設等感染対策向上加算Ⅰ・Ⅱ</t>
    <phoneticPr fontId="1"/>
  </si>
  <si>
    <t>別紙３５　高齢者施設等感染対策向上加算に係る届出書</t>
    <phoneticPr fontId="1"/>
  </si>
  <si>
    <t>生産性向上推進体制加算</t>
    <phoneticPr fontId="1"/>
  </si>
  <si>
    <t>別紙２８　生産性向上推進体制加算に係る届出書</t>
    <phoneticPr fontId="1"/>
  </si>
  <si>
    <t>サービス体制強化加算</t>
    <rPh sb="4" eb="6">
      <t>タイセイ</t>
    </rPh>
    <rPh sb="6" eb="8">
      <t>キョウカ</t>
    </rPh>
    <rPh sb="8" eb="10">
      <t>カサン</t>
    </rPh>
    <phoneticPr fontId="1"/>
  </si>
  <si>
    <t>別紙１４－６　サービス提供体制強化加算に関する届出書</t>
    <phoneticPr fontId="1"/>
  </si>
  <si>
    <t>地域密着型特定施設入居者生活介護
（短期利用型）</t>
    <rPh sb="0" eb="2">
      <t>チイキ</t>
    </rPh>
    <rPh sb="2" eb="5">
      <t>ミッチャクガタ</t>
    </rPh>
    <rPh sb="5" eb="7">
      <t>トクテイ</t>
    </rPh>
    <rPh sb="7" eb="9">
      <t>シセツ</t>
    </rPh>
    <rPh sb="9" eb="12">
      <t>ニュウキョシャ</t>
    </rPh>
    <rPh sb="12" eb="14">
      <t>セイカツ</t>
    </rPh>
    <rPh sb="14" eb="16">
      <t>カイゴ</t>
    </rPh>
    <rPh sb="18" eb="20">
      <t>タンキ</t>
    </rPh>
    <rPh sb="20" eb="23">
      <t>リヨウガタ</t>
    </rPh>
    <phoneticPr fontId="1"/>
  </si>
  <si>
    <t>１有料老人ホーム
２軽費老人ホーム
５サテライト型有料老人ホーム
６サテライト型軽費老人ホーム</t>
    <rPh sb="1" eb="3">
      <t>ユウリョウ</t>
    </rPh>
    <rPh sb="3" eb="5">
      <t>ロウジン</t>
    </rPh>
    <rPh sb="11" eb="13">
      <t>ケイヒ</t>
    </rPh>
    <rPh sb="13" eb="15">
      <t>ロウジン</t>
    </rPh>
    <rPh sb="26" eb="27">
      <t>ガタ</t>
    </rPh>
    <rPh sb="27" eb="29">
      <t>ユウリョウ</t>
    </rPh>
    <rPh sb="29" eb="31">
      <t>ロウジン</t>
    </rPh>
    <rPh sb="42" eb="43">
      <t>ガタ</t>
    </rPh>
    <rPh sb="43" eb="45">
      <t>ケイヒ</t>
    </rPh>
    <rPh sb="45" eb="47">
      <t>ロウジン</t>
    </rPh>
    <phoneticPr fontId="1"/>
  </si>
  <si>
    <t>短期利用地域密着型特定入居者生活介護費</t>
    <rPh sb="0" eb="2">
      <t>タンキ</t>
    </rPh>
    <rPh sb="2" eb="4">
      <t>リヨウ</t>
    </rPh>
    <rPh sb="4" eb="6">
      <t>チイキ</t>
    </rPh>
    <rPh sb="6" eb="9">
      <t>ミッチャクガタ</t>
    </rPh>
    <rPh sb="9" eb="11">
      <t>トクテイ</t>
    </rPh>
    <rPh sb="11" eb="14">
      <t>ニュウキョシャ</t>
    </rPh>
    <rPh sb="14" eb="16">
      <t>セイカツ</t>
    </rPh>
    <rPh sb="16" eb="18">
      <t>カイゴ</t>
    </rPh>
    <rPh sb="18" eb="19">
      <t>ヒ</t>
    </rPh>
    <phoneticPr fontId="1"/>
  </si>
  <si>
    <t>運営規程の写し</t>
    <rPh sb="0" eb="2">
      <t>ウンエイ</t>
    </rPh>
    <rPh sb="2" eb="4">
      <t>キテイ</t>
    </rPh>
    <rPh sb="5" eb="6">
      <t>ウツ</t>
    </rPh>
    <phoneticPr fontId="1"/>
  </si>
  <si>
    <t>介護職員等処遇改善加算</t>
    <rPh sb="0" eb="2">
      <t>カイゴ</t>
    </rPh>
    <rPh sb="2" eb="4">
      <t>ショクイン</t>
    </rPh>
    <rPh sb="4" eb="5">
      <t>トウ</t>
    </rPh>
    <rPh sb="5" eb="11">
      <t>ショグウカイゼンカサン</t>
    </rPh>
    <phoneticPr fontId="1"/>
  </si>
  <si>
    <t>ふじみ野市ホームページの「介護職員等処遇改善加算等」を参照</t>
    <phoneticPr fontId="1"/>
  </si>
  <si>
    <t>介護職員等処遇改善加算</t>
    <phoneticPr fontId="1"/>
  </si>
  <si>
    <t>参考６－１ サービス提供体制強化加算　計算書</t>
    <rPh sb="0" eb="2">
      <t>サンコウ</t>
    </rPh>
    <phoneticPr fontId="2"/>
  </si>
  <si>
    <r>
      <t>サービス提供体制強化加算　計算用
★前年度の事業実績が</t>
    </r>
    <r>
      <rPr>
        <b/>
        <sz val="14"/>
        <rFont val="ＭＳ ゴシック"/>
        <family val="3"/>
        <charset val="128"/>
      </rPr>
      <t>６か月以上</t>
    </r>
    <r>
      <rPr>
        <sz val="14"/>
        <rFont val="ＭＳ ゴシック"/>
        <family val="3"/>
        <charset val="128"/>
      </rPr>
      <t>の事業所用</t>
    </r>
    <rPh sb="4" eb="6">
      <t>テイキョウ</t>
    </rPh>
    <rPh sb="6" eb="8">
      <t>タイセイ</t>
    </rPh>
    <rPh sb="8" eb="10">
      <t>キョウカ</t>
    </rPh>
    <rPh sb="10" eb="12">
      <t>カサン</t>
    </rPh>
    <rPh sb="13" eb="15">
      <t>ケイサン</t>
    </rPh>
    <rPh sb="15" eb="16">
      <t>ヨウ</t>
    </rPh>
    <rPh sb="19" eb="22">
      <t>ゼンネンド</t>
    </rPh>
    <rPh sb="23" eb="25">
      <t>ジギョウ</t>
    </rPh>
    <rPh sb="25" eb="27">
      <t>ジッセキ</t>
    </rPh>
    <rPh sb="30" eb="33">
      <t>ゲツイジョウ</t>
    </rPh>
    <rPh sb="34" eb="37">
      <t>ジギョウショ</t>
    </rPh>
    <rPh sb="37" eb="38">
      <t>ヨウ</t>
    </rPh>
    <phoneticPr fontId="2"/>
  </si>
  <si>
    <t>算定要件一覧</t>
    <rPh sb="0" eb="2">
      <t>サンテイ</t>
    </rPh>
    <rPh sb="2" eb="4">
      <t>ヨウケン</t>
    </rPh>
    <rPh sb="4" eb="6">
      <t>イチラン</t>
    </rPh>
    <phoneticPr fontId="2"/>
  </si>
  <si>
    <t>※要件を満たすいずれか１つの項目にチェックをしてください。</t>
    <rPh sb="1" eb="3">
      <t>ヨウケン</t>
    </rPh>
    <rPh sb="4" eb="5">
      <t>ミ</t>
    </rPh>
    <rPh sb="14" eb="16">
      <t>コウモク</t>
    </rPh>
    <phoneticPr fontId="2"/>
  </si>
  <si>
    <t>サービス種別</t>
    <rPh sb="4" eb="6">
      <t>シュベツ</t>
    </rPh>
    <phoneticPr fontId="2"/>
  </si>
  <si>
    <t>加算</t>
    <rPh sb="0" eb="2">
      <t>カサン</t>
    </rPh>
    <phoneticPr fontId="2"/>
  </si>
  <si>
    <t>全体数　※常勤換算</t>
    <rPh sb="0" eb="2">
      <t>ゼンタイ</t>
    </rPh>
    <rPh sb="2" eb="3">
      <t>スウ</t>
    </rPh>
    <rPh sb="5" eb="7">
      <t>ジョウキン</t>
    </rPh>
    <rPh sb="7" eb="9">
      <t>カンサン</t>
    </rPh>
    <phoneticPr fontId="2"/>
  </si>
  <si>
    <t>配置が必要な職員数　※常勤換算</t>
    <rPh sb="0" eb="2">
      <t>ハイチ</t>
    </rPh>
    <rPh sb="3" eb="5">
      <t>ヒツヨウ</t>
    </rPh>
    <rPh sb="6" eb="8">
      <t>ショクイン</t>
    </rPh>
    <rPh sb="8" eb="9">
      <t>スウ</t>
    </rPh>
    <rPh sb="11" eb="13">
      <t>ジョウキン</t>
    </rPh>
    <rPh sb="13" eb="15">
      <t>カンサン</t>
    </rPh>
    <phoneticPr fontId="2"/>
  </si>
  <si>
    <t>算定要件</t>
    <rPh sb="0" eb="2">
      <t>サンテイ</t>
    </rPh>
    <rPh sb="2" eb="4">
      <t>ヨウケン</t>
    </rPh>
    <phoneticPr fontId="2"/>
  </si>
  <si>
    <t>チェック</t>
    <phoneticPr fontId="2"/>
  </si>
  <si>
    <t>加算Ⅰ</t>
    <rPh sb="0" eb="2">
      <t>カサン</t>
    </rPh>
    <phoneticPr fontId="2"/>
  </si>
  <si>
    <t>介護職員の総数</t>
    <rPh sb="0" eb="2">
      <t>カイゴ</t>
    </rPh>
    <rPh sb="2" eb="4">
      <t>ショクイン</t>
    </rPh>
    <rPh sb="5" eb="7">
      <t>ソウスウ</t>
    </rPh>
    <phoneticPr fontId="2"/>
  </si>
  <si>
    <t>①のうち介護福祉士の総数</t>
    <rPh sb="4" eb="6">
      <t>カイゴ</t>
    </rPh>
    <rPh sb="6" eb="9">
      <t>フクシシ</t>
    </rPh>
    <rPh sb="10" eb="12">
      <t>ソウスウ</t>
    </rPh>
    <phoneticPr fontId="2"/>
  </si>
  <si>
    <t>６０％以上</t>
    <rPh sb="3" eb="5">
      <t>イジョウ</t>
    </rPh>
    <phoneticPr fontId="2"/>
  </si>
  <si>
    <t>①のうち勤続年数１０年以上の介護福祉士の総数</t>
    <rPh sb="4" eb="8">
      <t>キンゾクネンスウ</t>
    </rPh>
    <rPh sb="10" eb="13">
      <t>ネンイジョウ</t>
    </rPh>
    <rPh sb="14" eb="19">
      <t>カイゴフクシシ</t>
    </rPh>
    <rPh sb="20" eb="22">
      <t>ソウスウ</t>
    </rPh>
    <phoneticPr fontId="2"/>
  </si>
  <si>
    <t>２５％以上</t>
    <rPh sb="3" eb="5">
      <t>イジョウ</t>
    </rPh>
    <phoneticPr fontId="2"/>
  </si>
  <si>
    <t>加算Ⅱ</t>
    <rPh sb="0" eb="2">
      <t>カサン</t>
    </rPh>
    <phoneticPr fontId="2"/>
  </si>
  <si>
    <t>４０％以上</t>
    <rPh sb="0" eb="5">
      <t>イジョウ</t>
    </rPh>
    <phoneticPr fontId="2"/>
  </si>
  <si>
    <t>①のうち介護福祉士、実務者研修修了者等の総数</t>
    <rPh sb="4" eb="9">
      <t>カイゴフクシシ</t>
    </rPh>
    <rPh sb="10" eb="13">
      <t>ジツムシャ</t>
    </rPh>
    <rPh sb="13" eb="15">
      <t>ケンシュウ</t>
    </rPh>
    <rPh sb="15" eb="18">
      <t>シュウリョウシャ</t>
    </rPh>
    <rPh sb="18" eb="19">
      <t>トウ</t>
    </rPh>
    <rPh sb="20" eb="22">
      <t>ソウスウ</t>
    </rPh>
    <phoneticPr fontId="2"/>
  </si>
  <si>
    <t>加算Ⅲ</t>
    <rPh sb="0" eb="2">
      <t>カサン</t>
    </rPh>
    <phoneticPr fontId="2"/>
  </si>
  <si>
    <t>３０％以上</t>
    <rPh sb="3" eb="5">
      <t>イジョウ</t>
    </rPh>
    <phoneticPr fontId="2"/>
  </si>
  <si>
    <t>５０％以上</t>
    <rPh sb="3" eb="5">
      <t>イジョウ</t>
    </rPh>
    <phoneticPr fontId="2"/>
  </si>
  <si>
    <t>看護・介護職員の総数</t>
    <rPh sb="0" eb="2">
      <t>カンゴ</t>
    </rPh>
    <rPh sb="3" eb="5">
      <t>カイゴ</t>
    </rPh>
    <rPh sb="5" eb="7">
      <t>ショクイン</t>
    </rPh>
    <rPh sb="8" eb="10">
      <t>ソウスウ</t>
    </rPh>
    <phoneticPr fontId="2"/>
  </si>
  <si>
    <t>①のうち常勤の者の総数</t>
    <rPh sb="4" eb="6">
      <t>ジョウキン</t>
    </rPh>
    <rPh sb="7" eb="8">
      <t>モノ</t>
    </rPh>
    <rPh sb="9" eb="11">
      <t>ソウスウ</t>
    </rPh>
    <phoneticPr fontId="2"/>
  </si>
  <si>
    <t>従事者の総数</t>
    <rPh sb="0" eb="3">
      <t>ジュウジシャ</t>
    </rPh>
    <rPh sb="4" eb="6">
      <t>ソウスウ</t>
    </rPh>
    <phoneticPr fontId="2"/>
  </si>
  <si>
    <t>①のうち勤続年数７年以上の者の総数</t>
    <rPh sb="4" eb="6">
      <t>キンゾク</t>
    </rPh>
    <rPh sb="6" eb="7">
      <t>ネン</t>
    </rPh>
    <rPh sb="9" eb="10">
      <t>ネン</t>
    </rPh>
    <rPh sb="10" eb="12">
      <t>イジョウ</t>
    </rPh>
    <rPh sb="13" eb="14">
      <t>モノ</t>
    </rPh>
    <phoneticPr fontId="2"/>
  </si>
  <si>
    <t>７０％以上</t>
    <rPh sb="3" eb="5">
      <t>イジョウ</t>
    </rPh>
    <phoneticPr fontId="2"/>
  </si>
  <si>
    <t>５０％以上</t>
    <rPh sb="0" eb="5">
      <t>イジョウ</t>
    </rPh>
    <phoneticPr fontId="2"/>
  </si>
  <si>
    <t>４０％以上</t>
    <rPh sb="3" eb="5">
      <t>イジョウ</t>
    </rPh>
    <phoneticPr fontId="2"/>
  </si>
  <si>
    <t>サービスを直接提供する者の総数</t>
    <rPh sb="5" eb="7">
      <t>チョクセツ</t>
    </rPh>
    <rPh sb="7" eb="9">
      <t>テイキョウ</t>
    </rPh>
    <rPh sb="11" eb="12">
      <t>モノ</t>
    </rPh>
    <rPh sb="13" eb="15">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</si>
  <si>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</si>
  <si>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・地域密着型介護老人福祉施設入所者生活介護</t>
    <rPh sb="1" eb="3">
      <t>チイキ</t>
    </rPh>
    <rPh sb="3" eb="6">
      <t>ミッチャクガタ</t>
    </rPh>
    <rPh sb="6" eb="8">
      <t>カイゴ</t>
    </rPh>
    <rPh sb="8" eb="10">
      <t>ロウジン</t>
    </rPh>
    <rPh sb="10" eb="12">
      <t>フクシ</t>
    </rPh>
    <rPh sb="12" eb="14">
      <t>シセツ</t>
    </rPh>
    <rPh sb="14" eb="17">
      <t>ニュウショシャ</t>
    </rPh>
    <rPh sb="17" eb="19">
      <t>セイカツ</t>
    </rPh>
    <rPh sb="19" eb="21">
      <t>カイゴ</t>
    </rPh>
    <phoneticPr fontId="2"/>
  </si>
  <si>
    <t>８０％以上</t>
    <rPh sb="3" eb="5">
      <t>イジョウ</t>
    </rPh>
    <phoneticPr fontId="2"/>
  </si>
  <si>
    <t>３５％以上</t>
    <rPh sb="3" eb="5">
      <t>イジョウ</t>
    </rPh>
    <phoneticPr fontId="2"/>
  </si>
  <si>
    <t>７５％以上</t>
    <rPh sb="3" eb="5">
      <t>イジョウ</t>
    </rPh>
    <phoneticPr fontId="2"/>
  </si>
  <si>
    <t>【職員の割合の計算】</t>
    <rPh sb="1" eb="3">
      <t>ショクイン</t>
    </rPh>
    <rPh sb="4" eb="6">
      <t>ワリアイ</t>
    </rPh>
    <rPh sb="7" eb="9">
      <t>ケイサン</t>
    </rPh>
    <phoneticPr fontId="2"/>
  </si>
  <si>
    <r>
      <t>　オレンジのセルに小数点第１位まで数字（全項目、小数点第2位以下を</t>
    </r>
    <r>
      <rPr>
        <b/>
        <u/>
        <sz val="11"/>
        <rFont val="ＭＳ ゴシック"/>
        <family val="3"/>
        <charset val="128"/>
      </rPr>
      <t>切り捨て</t>
    </r>
    <r>
      <rPr>
        <b/>
        <sz val="11"/>
        <rFont val="ＭＳ ゴシック"/>
        <family val="3"/>
        <charset val="128"/>
      </rPr>
      <t>）を入力してください。他のセルは自動計算です。</t>
    </r>
    <rPh sb="9" eb="12">
      <t>ショウスウテン</t>
    </rPh>
    <rPh sb="12" eb="13">
      <t>ダイ</t>
    </rPh>
    <rPh sb="14" eb="15">
      <t>イ</t>
    </rPh>
    <rPh sb="39" eb="41">
      <t>ニュウリョク</t>
    </rPh>
    <phoneticPr fontId="2"/>
  </si>
  <si>
    <t>対象月
(暦月)</t>
    <rPh sb="0" eb="2">
      <t>タイショウ</t>
    </rPh>
    <rPh sb="2" eb="3">
      <t>ツキ</t>
    </rPh>
    <rPh sb="5" eb="6">
      <t>コヨミ</t>
    </rPh>
    <rPh sb="6" eb="7">
      <t>ツキ</t>
    </rPh>
    <phoneticPr fontId="2"/>
  </si>
  <si>
    <t xml:space="preserve">(A)
常勤職員としての所定勤務時間
</t>
    <rPh sb="4" eb="6">
      <t>ジョウキン</t>
    </rPh>
    <rPh sb="6" eb="8">
      <t>ショクイン</t>
    </rPh>
    <rPh sb="12" eb="14">
      <t>ショテイ</t>
    </rPh>
    <rPh sb="14" eb="16">
      <t>キンム</t>
    </rPh>
    <rPh sb="16" eb="18">
      <t>ジカン</t>
    </rPh>
    <phoneticPr fontId="2"/>
  </si>
  <si>
    <t>(B)
①の職員の
総勤務時間数</t>
    <rPh sb="6" eb="8">
      <t>ショクイン</t>
    </rPh>
    <rPh sb="10" eb="11">
      <t>ソウ</t>
    </rPh>
    <rPh sb="11" eb="13">
      <t>キンム</t>
    </rPh>
    <rPh sb="13" eb="16">
      <t>ジカンスウ</t>
    </rPh>
    <phoneticPr fontId="2"/>
  </si>
  <si>
    <t>（C=B/A）
①の職員の
常勤換算数</t>
    <rPh sb="10" eb="12">
      <t>ショクイン</t>
    </rPh>
    <rPh sb="14" eb="16">
      <t>ジョウキン</t>
    </rPh>
    <rPh sb="16" eb="18">
      <t>カンサン</t>
    </rPh>
    <rPh sb="18" eb="19">
      <t>スウ</t>
    </rPh>
    <phoneticPr fontId="2"/>
  </si>
  <si>
    <t>(D)
②又は③の職員の
総勤務時間数</t>
    <rPh sb="5" eb="6">
      <t>マタ</t>
    </rPh>
    <rPh sb="9" eb="11">
      <t>ショクイン</t>
    </rPh>
    <rPh sb="13" eb="14">
      <t>ソウ</t>
    </rPh>
    <rPh sb="14" eb="16">
      <t>キンム</t>
    </rPh>
    <rPh sb="16" eb="19">
      <t>ジカンスウ</t>
    </rPh>
    <phoneticPr fontId="2"/>
  </si>
  <si>
    <t>(E=D/A)
②又は③の職員の
常勤換算数</t>
    <rPh sb="17" eb="19">
      <t>ジョウキン</t>
    </rPh>
    <rPh sb="19" eb="21">
      <t>カンサン</t>
    </rPh>
    <rPh sb="21" eb="22">
      <t>スウ</t>
    </rPh>
    <phoneticPr fontId="2"/>
  </si>
  <si>
    <r>
      <t>(F=E平均/C平均）</t>
    </r>
    <r>
      <rPr>
        <sz val="11"/>
        <rFont val="ＭＳ ゴシック"/>
        <family val="3"/>
        <charset val="128"/>
      </rPr>
      <t xml:space="preserve">
算定要件の割合</t>
    </r>
    <rPh sb="4" eb="6">
      <t>ヘイキン</t>
    </rPh>
    <rPh sb="8" eb="10">
      <t>ヘイキン</t>
    </rPh>
    <rPh sb="12" eb="16">
      <t>サンテイヨウケン</t>
    </rPh>
    <rPh sb="17" eb="19">
      <t>ワリアイ</t>
    </rPh>
    <phoneticPr fontId="2"/>
  </si>
  <si>
    <t>C平均</t>
    <rPh sb="1" eb="3">
      <t>ヘイキン</t>
    </rPh>
    <phoneticPr fontId="2"/>
  </si>
  <si>
    <t>E平均</t>
    <rPh sb="1" eb="3">
      <t>ヘイキン</t>
    </rPh>
    <phoneticPr fontId="2"/>
  </si>
  <si>
    <t>【記入上の注意】</t>
    <rPh sb="1" eb="3">
      <t>キニュウ</t>
    </rPh>
    <rPh sb="3" eb="4">
      <t>ジョウ</t>
    </rPh>
    <rPh sb="5" eb="7">
      <t>チュウイ</t>
    </rPh>
    <phoneticPr fontId="2"/>
  </si>
  <si>
    <r>
      <t>１　</t>
    </r>
    <r>
      <rPr>
        <b/>
        <sz val="11"/>
        <rFont val="ＭＳ ゴシック"/>
        <family val="3"/>
        <charset val="128"/>
      </rPr>
      <t>既に当加算の届出をしている事業所についても計算すること。</t>
    </r>
    <r>
      <rPr>
        <sz val="11"/>
        <rFont val="ＭＳ ゴシック"/>
        <family val="3"/>
        <charset val="128"/>
      </rPr>
      <t xml:space="preserve">
　ただし、計算の結果、加算状況が変わらない場合は</t>
    </r>
    <r>
      <rPr>
        <b/>
        <sz val="11"/>
        <rFont val="ＭＳ ゴシック"/>
        <family val="3"/>
        <charset val="128"/>
      </rPr>
      <t>届出不要</t>
    </r>
    <r>
      <rPr>
        <sz val="11"/>
        <rFont val="ＭＳ ゴシック"/>
        <family val="3"/>
        <charset val="128"/>
      </rPr>
      <t>であるが、当計算書を必ず保管しておくこと。</t>
    </r>
    <rPh sb="2" eb="3">
      <t>スデ</t>
    </rPh>
    <rPh sb="4" eb="5">
      <t>トウ</t>
    </rPh>
    <rPh sb="5" eb="7">
      <t>カサン</t>
    </rPh>
    <rPh sb="8" eb="10">
      <t>トドケデ</t>
    </rPh>
    <rPh sb="15" eb="18">
      <t>ジギョウショ</t>
    </rPh>
    <rPh sb="23" eb="25">
      <t>ケイサン</t>
    </rPh>
    <rPh sb="36" eb="38">
      <t>ケイサン</t>
    </rPh>
    <rPh sb="39" eb="41">
      <t>ケッカ</t>
    </rPh>
    <rPh sb="42" eb="44">
      <t>カサン</t>
    </rPh>
    <rPh sb="44" eb="46">
      <t>ジョウキョウ</t>
    </rPh>
    <rPh sb="47" eb="48">
      <t>カ</t>
    </rPh>
    <rPh sb="52" eb="54">
      <t>バアイ</t>
    </rPh>
    <rPh sb="55" eb="57">
      <t>トドケデ</t>
    </rPh>
    <rPh sb="57" eb="59">
      <t>フヨウ</t>
    </rPh>
    <rPh sb="64" eb="65">
      <t>トウ</t>
    </rPh>
    <rPh sb="65" eb="68">
      <t>ケイサンショ</t>
    </rPh>
    <rPh sb="69" eb="70">
      <t>カナラ</t>
    </rPh>
    <rPh sb="71" eb="73">
      <t>ホカン</t>
    </rPh>
    <phoneticPr fontId="2"/>
  </si>
  <si>
    <r>
      <t>２　</t>
    </r>
    <r>
      <rPr>
        <b/>
        <sz val="11"/>
        <rFont val="ＭＳ ゴシック"/>
        <family val="3"/>
        <charset val="128"/>
      </rPr>
      <t>前年度（３月を除く）</t>
    </r>
    <r>
      <rPr>
        <sz val="11"/>
        <rFont val="ＭＳ ゴシック"/>
        <family val="3"/>
        <charset val="128"/>
      </rPr>
      <t>につき記載すること。</t>
    </r>
    <phoneticPr fontId="2"/>
  </si>
  <si>
    <t>３　常勤換算は、介護保険法の関係通知、問答等に示された考え方に基づき積算すること。</t>
    <rPh sb="2" eb="4">
      <t>ジョウキン</t>
    </rPh>
    <rPh sb="4" eb="6">
      <t>カンサン</t>
    </rPh>
    <rPh sb="8" eb="10">
      <t>カイゴ</t>
    </rPh>
    <rPh sb="10" eb="13">
      <t>ホケンホウ</t>
    </rPh>
    <rPh sb="14" eb="16">
      <t>カンケイ</t>
    </rPh>
    <rPh sb="16" eb="18">
      <t>ツウチ</t>
    </rPh>
    <rPh sb="19" eb="21">
      <t>モンドウ</t>
    </rPh>
    <rPh sb="21" eb="22">
      <t>トウ</t>
    </rPh>
    <rPh sb="23" eb="24">
      <t>シメ</t>
    </rPh>
    <rPh sb="27" eb="28">
      <t>カンガ</t>
    </rPh>
    <rPh sb="29" eb="30">
      <t>カタ</t>
    </rPh>
    <rPh sb="31" eb="32">
      <t>モト</t>
    </rPh>
    <rPh sb="34" eb="36">
      <t>セキサン</t>
    </rPh>
    <phoneticPr fontId="2"/>
  </si>
  <si>
    <t>（例）常勤職員の勤務時間数は、残業等で常勤職員としての各月の所定労働時間を超える者について
　　は所定労働時間を上限として積算すること。
　　　非常勤職員の一人当たりの勤務時間は常勤職員の所定労働時間を上限として積算すること。等</t>
    <rPh sb="1" eb="2">
      <t>レイ</t>
    </rPh>
    <rPh sb="3" eb="5">
      <t>ジョウキン</t>
    </rPh>
    <rPh sb="5" eb="7">
      <t>ショクイン</t>
    </rPh>
    <rPh sb="8" eb="10">
      <t>キンム</t>
    </rPh>
    <rPh sb="10" eb="13">
      <t>ジカンスウ</t>
    </rPh>
    <rPh sb="15" eb="17">
      <t>ザンギョウ</t>
    </rPh>
    <rPh sb="17" eb="18">
      <t>トウ</t>
    </rPh>
    <rPh sb="19" eb="21">
      <t>ジョウキン</t>
    </rPh>
    <rPh sb="21" eb="23">
      <t>ショクイン</t>
    </rPh>
    <rPh sb="27" eb="29">
      <t>カクツキ</t>
    </rPh>
    <rPh sb="30" eb="32">
      <t>ショテイ</t>
    </rPh>
    <rPh sb="32" eb="34">
      <t>ロウドウ</t>
    </rPh>
    <rPh sb="34" eb="36">
      <t>ジカン</t>
    </rPh>
    <rPh sb="37" eb="38">
      <t>コ</t>
    </rPh>
    <rPh sb="40" eb="41">
      <t>モノ</t>
    </rPh>
    <rPh sb="49" eb="51">
      <t>ショテイ</t>
    </rPh>
    <rPh sb="51" eb="53">
      <t>ロウドウ</t>
    </rPh>
    <rPh sb="53" eb="55">
      <t>ジカン</t>
    </rPh>
    <rPh sb="56" eb="58">
      <t>ジョウゲン</t>
    </rPh>
    <rPh sb="61" eb="63">
      <t>セキサン</t>
    </rPh>
    <rPh sb="72" eb="75">
      <t>ヒジョウキン</t>
    </rPh>
    <rPh sb="75" eb="77">
      <t>ショクイン</t>
    </rPh>
    <rPh sb="78" eb="80">
      <t>ヒトリ</t>
    </rPh>
    <rPh sb="80" eb="81">
      <t>ア</t>
    </rPh>
    <rPh sb="84" eb="86">
      <t>キンム</t>
    </rPh>
    <rPh sb="86" eb="88">
      <t>ジカン</t>
    </rPh>
    <rPh sb="89" eb="91">
      <t>ジョウキン</t>
    </rPh>
    <rPh sb="91" eb="93">
      <t>ショクイン</t>
    </rPh>
    <rPh sb="94" eb="96">
      <t>ショテイ</t>
    </rPh>
    <rPh sb="96" eb="98">
      <t>ロウドウ</t>
    </rPh>
    <rPh sb="98" eb="100">
      <t>ジカン</t>
    </rPh>
    <rPh sb="101" eb="103">
      <t>ジョウゲン</t>
    </rPh>
    <rPh sb="106" eb="108">
      <t>セキサン</t>
    </rPh>
    <rPh sb="113" eb="114">
      <t>トウ</t>
    </rPh>
    <phoneticPr fontId="2"/>
  </si>
  <si>
    <r>
      <t>４　</t>
    </r>
    <r>
      <rPr>
        <b/>
        <sz val="11"/>
        <rFont val="ＭＳ ゴシック"/>
        <family val="3"/>
        <charset val="128"/>
      </rPr>
      <t>加算条件を満たす</t>
    </r>
    <r>
      <rPr>
        <sz val="11"/>
        <rFont val="ＭＳ ゴシック"/>
        <family val="3"/>
        <charset val="128"/>
      </rPr>
      <t>場合　　→</t>
    </r>
    <r>
      <rPr>
        <b/>
        <sz val="11"/>
        <rFont val="ＭＳ ゴシック"/>
        <family val="3"/>
        <charset val="128"/>
      </rPr>
      <t>翌年度の３月まで</t>
    </r>
    <r>
      <rPr>
        <sz val="11"/>
        <rFont val="ＭＳ ゴシック"/>
        <family val="3"/>
        <charset val="128"/>
      </rPr>
      <t>当該加算の</t>
    </r>
    <r>
      <rPr>
        <b/>
        <sz val="11"/>
        <rFont val="ＭＳ ゴシック"/>
        <family val="3"/>
        <charset val="128"/>
      </rPr>
      <t>算定可</t>
    </r>
    <r>
      <rPr>
        <sz val="11"/>
        <rFont val="ＭＳ ゴシック"/>
        <family val="3"/>
        <charset val="128"/>
      </rPr>
      <t xml:space="preserve">
　　</t>
    </r>
    <r>
      <rPr>
        <b/>
        <sz val="11"/>
        <rFont val="ＭＳ ゴシック"/>
        <family val="3"/>
        <charset val="128"/>
      </rPr>
      <t>加算条件を満たさない</t>
    </r>
    <r>
      <rPr>
        <sz val="11"/>
        <rFont val="ＭＳ ゴシック"/>
        <family val="3"/>
        <charset val="128"/>
      </rPr>
      <t>場合→</t>
    </r>
    <r>
      <rPr>
        <b/>
        <sz val="11"/>
        <rFont val="ＭＳ ゴシック"/>
        <family val="3"/>
        <charset val="128"/>
      </rPr>
      <t>翌年度の３月まで</t>
    </r>
    <r>
      <rPr>
        <sz val="11"/>
        <rFont val="ＭＳ ゴシック"/>
        <family val="3"/>
        <charset val="128"/>
      </rPr>
      <t>当該加算の</t>
    </r>
    <r>
      <rPr>
        <b/>
        <sz val="11"/>
        <rFont val="ＭＳ ゴシック"/>
        <family val="3"/>
        <charset val="128"/>
      </rPr>
      <t>算定不可</t>
    </r>
    <rPh sb="2" eb="4">
      <t>カサン</t>
    </rPh>
    <rPh sb="4" eb="6">
      <t>ジョウケン</t>
    </rPh>
    <rPh sb="7" eb="8">
      <t>ミ</t>
    </rPh>
    <rPh sb="10" eb="12">
      <t>バアイ</t>
    </rPh>
    <rPh sb="15" eb="18">
      <t>ヨクネンド</t>
    </rPh>
    <rPh sb="20" eb="21">
      <t>ガツ</t>
    </rPh>
    <rPh sb="23" eb="25">
      <t>トウガイ</t>
    </rPh>
    <rPh sb="25" eb="27">
      <t>カサン</t>
    </rPh>
    <rPh sb="28" eb="30">
      <t>サンテイ</t>
    </rPh>
    <rPh sb="30" eb="31">
      <t>カ</t>
    </rPh>
    <rPh sb="34" eb="36">
      <t>カサン</t>
    </rPh>
    <rPh sb="36" eb="38">
      <t>ジョウケン</t>
    </rPh>
    <rPh sb="39" eb="40">
      <t>ミ</t>
    </rPh>
    <rPh sb="44" eb="46">
      <t>バアイ</t>
    </rPh>
    <rPh sb="47" eb="50">
      <t>ヨクネンド</t>
    </rPh>
    <rPh sb="52" eb="53">
      <t>ガツ</t>
    </rPh>
    <rPh sb="55" eb="57">
      <t>トウガイ</t>
    </rPh>
    <rPh sb="57" eb="59">
      <t>カサン</t>
    </rPh>
    <rPh sb="60" eb="62">
      <t>サンテイ</t>
    </rPh>
    <rPh sb="62" eb="64">
      <t>フカ</t>
    </rPh>
    <phoneticPr fontId="2"/>
  </si>
  <si>
    <r>
      <t>５　介護福祉士（※）については、</t>
    </r>
    <r>
      <rPr>
        <b/>
        <sz val="11"/>
        <rFont val="ＭＳ ゴシック"/>
        <family val="3"/>
        <charset val="128"/>
      </rPr>
      <t>各月の前月の末日時点</t>
    </r>
    <r>
      <rPr>
        <sz val="11"/>
        <rFont val="ＭＳ ゴシック"/>
        <family val="3"/>
        <charset val="128"/>
      </rPr>
      <t>で資格を有している者とすること。
　　  ※定期巡回・随時対応型訪問介護看護は、①介護福祉士　又は
                    　　②介護福祉士、実務者研修修了者及び旧介護職員基礎研修課程修了者</t>
    </r>
    <rPh sb="2" eb="4">
      <t>カイゴ</t>
    </rPh>
    <rPh sb="4" eb="7">
      <t>フクシシ</t>
    </rPh>
    <rPh sb="16" eb="18">
      <t>カクツキ</t>
    </rPh>
    <rPh sb="19" eb="21">
      <t>ゼンゲツ</t>
    </rPh>
    <rPh sb="22" eb="24">
      <t>マツジツ</t>
    </rPh>
    <rPh sb="24" eb="26">
      <t>ジテン</t>
    </rPh>
    <rPh sb="27" eb="29">
      <t>シカク</t>
    </rPh>
    <rPh sb="30" eb="31">
      <t>ユウ</t>
    </rPh>
    <rPh sb="35" eb="36">
      <t>モノ</t>
    </rPh>
    <rPh sb="48" eb="50">
      <t>テイキ</t>
    </rPh>
    <rPh sb="50" eb="52">
      <t>ジュンカイ</t>
    </rPh>
    <rPh sb="53" eb="55">
      <t>ズイジ</t>
    </rPh>
    <rPh sb="55" eb="58">
      <t>タイオウガタ</t>
    </rPh>
    <rPh sb="58" eb="60">
      <t>ホウモン</t>
    </rPh>
    <rPh sb="60" eb="62">
      <t>カイゴ</t>
    </rPh>
    <rPh sb="62" eb="64">
      <t>カンゴ</t>
    </rPh>
    <rPh sb="67" eb="69">
      <t>カイゴ</t>
    </rPh>
    <rPh sb="69" eb="72">
      <t>フクシシ</t>
    </rPh>
    <rPh sb="73" eb="74">
      <t>マタ</t>
    </rPh>
    <rPh sb="99" eb="101">
      <t>カイゴ</t>
    </rPh>
    <rPh sb="101" eb="104">
      <t>フクシシ</t>
    </rPh>
    <rPh sb="105" eb="108">
      <t>ジツムシャ</t>
    </rPh>
    <rPh sb="108" eb="110">
      <t>ケンシュウ</t>
    </rPh>
    <rPh sb="110" eb="113">
      <t>シュウリョウシャ</t>
    </rPh>
    <rPh sb="113" eb="114">
      <t>オヨ</t>
    </rPh>
    <rPh sb="115" eb="116">
      <t>キュウ</t>
    </rPh>
    <rPh sb="116" eb="118">
      <t>カイゴ</t>
    </rPh>
    <rPh sb="118" eb="120">
      <t>ショクイン</t>
    </rPh>
    <rPh sb="120" eb="122">
      <t>キソ</t>
    </rPh>
    <rPh sb="122" eb="124">
      <t>ケンシュウ</t>
    </rPh>
    <rPh sb="124" eb="126">
      <t>カテイ</t>
    </rPh>
    <rPh sb="126" eb="129">
      <t>シュウリョウシャ</t>
    </rPh>
    <phoneticPr fontId="2"/>
  </si>
  <si>
    <r>
      <t>６　勤続年数とは、</t>
    </r>
    <r>
      <rPr>
        <b/>
        <sz val="11"/>
        <rFont val="ＭＳ ゴシック"/>
        <family val="3"/>
        <charset val="128"/>
      </rPr>
      <t>各月の前月の末日時点における勤続年数</t>
    </r>
    <r>
      <rPr>
        <sz val="11"/>
        <rFont val="ＭＳ ゴシック"/>
        <family val="3"/>
        <charset val="128"/>
      </rPr>
      <t>をいい、</t>
    </r>
    <r>
      <rPr>
        <b/>
        <sz val="11"/>
        <rFont val="ＭＳ ゴシック"/>
        <family val="3"/>
        <charset val="128"/>
      </rPr>
      <t>同一法人の他事業所での勤続年数を含む</t>
    </r>
    <r>
      <rPr>
        <sz val="11"/>
        <rFont val="ＭＳ ゴシック"/>
        <family val="3"/>
        <charset val="128"/>
      </rPr>
      <t>ものとする。
  また、</t>
    </r>
    <r>
      <rPr>
        <b/>
        <sz val="11"/>
        <rFont val="ＭＳ ゴシック"/>
        <family val="3"/>
        <charset val="128"/>
      </rPr>
      <t>育児休業等の期間を含む</t>
    </r>
    <r>
      <rPr>
        <sz val="11"/>
        <rFont val="ＭＳ ゴシック"/>
        <family val="3"/>
        <charset val="128"/>
      </rPr>
      <t>ものとする。</t>
    </r>
    <phoneticPr fontId="2"/>
  </si>
  <si>
    <t>・（看護）小規模多機能型居宅介護</t>
    <rPh sb="2" eb="4">
      <t>カンゴ</t>
    </rPh>
    <rPh sb="5" eb="8">
      <t>ショウキボ</t>
    </rPh>
    <rPh sb="8" eb="12">
      <t>タキノウガタ</t>
    </rPh>
    <rPh sb="12" eb="14">
      <t>キョタク</t>
    </rPh>
    <rPh sb="14" eb="16">
      <t>カイゴ</t>
    </rPh>
    <phoneticPr fontId="2"/>
  </si>
  <si>
    <t>参考６－２ サービス提供体制強化加算　計算書</t>
    <rPh sb="0" eb="2">
      <t>サンコウ</t>
    </rPh>
    <phoneticPr fontId="2"/>
  </si>
  <si>
    <t>サービス提供体制強化加算　計算用
★前年度の事業実績が６か月未満の事業所用</t>
    <phoneticPr fontId="2"/>
  </si>
  <si>
    <t>参考６－１（サービス提供体制強化加算　計算書★前年度の事業実績が６か月以上の事業所用）</t>
    <rPh sb="0" eb="2">
      <t>サンコウ</t>
    </rPh>
    <phoneticPr fontId="1"/>
  </si>
  <si>
    <t>参考６－２（サービス提供体制強化加算　計算書★前年度の事業実績が６か月未満の事業所用）</t>
    <rPh sb="0" eb="2">
      <t>サンコウ</t>
    </rPh>
    <phoneticPr fontId="1"/>
  </si>
  <si>
    <t>参考５－１（夜勤職員配置加算　算定表）</t>
    <rPh sb="0" eb="2">
      <t>サンコウ</t>
    </rPh>
    <phoneticPr fontId="1"/>
  </si>
  <si>
    <t>・定期巡回・随時対応型訪問介護看護
・夜間対応型訪問介護</t>
    <rPh sb="1" eb="3">
      <t>テイキ</t>
    </rPh>
    <rPh sb="3" eb="5">
      <t>ジュンカイ</t>
    </rPh>
    <rPh sb="6" eb="8">
      <t>ズイジ</t>
    </rPh>
    <rPh sb="8" eb="11">
      <t>タイオウガタ</t>
    </rPh>
    <rPh sb="11" eb="13">
      <t>ホウモン</t>
    </rPh>
    <rPh sb="13" eb="15">
      <t>カイゴ</t>
    </rPh>
    <rPh sb="15" eb="17">
      <t>カンゴ</t>
    </rPh>
    <rPh sb="19" eb="21">
      <t>ヤカン</t>
    </rPh>
    <rPh sb="21" eb="23">
      <t>タイオウ</t>
    </rPh>
    <rPh sb="23" eb="24">
      <t>ガタ</t>
    </rPh>
    <rPh sb="24" eb="26">
      <t>ホウモン</t>
    </rPh>
    <rPh sb="26" eb="28">
      <t>カイゴ</t>
    </rPh>
    <phoneticPr fontId="2"/>
  </si>
  <si>
    <t>看護・介護職員の総数※定巡のみ</t>
    <rPh sb="0" eb="2">
      <t>カンゴ</t>
    </rPh>
    <rPh sb="3" eb="5">
      <t>カイゴ</t>
    </rPh>
    <rPh sb="5" eb="7">
      <t>ショクイン</t>
    </rPh>
    <rPh sb="8" eb="10">
      <t>ソウスウ</t>
    </rPh>
    <rPh sb="11" eb="12">
      <t>テイ</t>
    </rPh>
    <rPh sb="12" eb="13">
      <t>ジュン</t>
    </rPh>
    <phoneticPr fontId="2"/>
  </si>
  <si>
    <t>看護・介護職員の総数※定巡のみ</t>
    <rPh sb="0" eb="2">
      <t>カンゴ</t>
    </rPh>
    <rPh sb="3" eb="5">
      <t>カイゴ</t>
    </rPh>
    <rPh sb="5" eb="7">
      <t>ショクイン</t>
    </rPh>
    <rPh sb="8" eb="10">
      <t>ソウスウ</t>
    </rPh>
    <phoneticPr fontId="2"/>
  </si>
  <si>
    <t>・認知症対応型共同生活介護
・地域密着型特定施設入居者生活介護</t>
    <rPh sb="1" eb="4">
      <t>ニンチショウ</t>
    </rPh>
    <rPh sb="4" eb="7">
      <t>タイオウガタ</t>
    </rPh>
    <rPh sb="7" eb="9">
      <t>キョウドウ</t>
    </rPh>
    <rPh sb="9" eb="11">
      <t>セイカツ</t>
    </rPh>
    <rPh sb="11" eb="13">
      <t>カイゴ</t>
    </rPh>
    <rPh sb="15" eb="17">
      <t>チイキ</t>
    </rPh>
    <rPh sb="17" eb="20">
      <t>ミッチャクガタ</t>
    </rPh>
    <rPh sb="20" eb="22">
      <t>トクテイ</t>
    </rPh>
    <rPh sb="22" eb="24">
      <t>シセツ</t>
    </rPh>
    <rPh sb="24" eb="27">
      <t>ニュウキョシャ</t>
    </rPh>
    <rPh sb="27" eb="29">
      <t>セイカツ</t>
    </rPh>
    <rPh sb="29" eb="31">
      <t>カイゴ</t>
    </rPh>
    <phoneticPr fontId="2"/>
  </si>
  <si>
    <t>○　前年度の実績が６月以上の場合の前年度の１月当たりの平均利用延人員数・各月の利用延人員数</t>
    <rPh sb="2" eb="5">
      <t>ゼンネンド</t>
    </rPh>
    <rPh sb="3" eb="4">
      <t>ジゼン</t>
    </rPh>
    <rPh sb="6" eb="8">
      <t>ジッセキ</t>
    </rPh>
    <rPh sb="10" eb="11">
      <t>ツキ</t>
    </rPh>
    <rPh sb="11" eb="13">
      <t>イジョウ</t>
    </rPh>
    <rPh sb="14" eb="16">
      <t>バアイ</t>
    </rPh>
    <rPh sb="17" eb="20">
      <t>ゼンネンド</t>
    </rPh>
    <rPh sb="22" eb="24">
      <t>ツキア</t>
    </rPh>
    <rPh sb="27" eb="29">
      <t>ヘイキン</t>
    </rPh>
    <rPh sb="29" eb="31">
      <t>リヨウ</t>
    </rPh>
    <rPh sb="31" eb="32">
      <t>ノベ</t>
    </rPh>
    <rPh sb="32" eb="35">
      <t>ジンインスウ</t>
    </rPh>
    <rPh sb="36" eb="38">
      <t>カクツキ</t>
    </rPh>
    <rPh sb="39" eb="41">
      <t>リヨウ</t>
    </rPh>
    <rPh sb="41" eb="42">
      <t>ノベ</t>
    </rPh>
    <rPh sb="42" eb="45">
      <t>ジンインスウノベジンイン</t>
    </rPh>
    <phoneticPr fontId="94"/>
  </si>
  <si>
    <t>率</t>
    <rPh sb="0" eb="1">
      <t>リツ</t>
    </rPh>
    <phoneticPr fontId="2"/>
  </si>
  <si>
    <t>令和</t>
    <rPh sb="0" eb="2">
      <t>レイワ</t>
    </rPh>
    <phoneticPr fontId="94"/>
  </si>
  <si>
    <t>年</t>
    <rPh sb="0" eb="1">
      <t>ネン</t>
    </rPh>
    <phoneticPr fontId="94"/>
  </si>
  <si>
    <t>４月～２月
合計</t>
    <rPh sb="1" eb="2">
      <t>ガツ</t>
    </rPh>
    <rPh sb="4" eb="5">
      <t>ガツ</t>
    </rPh>
    <rPh sb="6" eb="8">
      <t>ゴウケイ</t>
    </rPh>
    <rPh sb="7" eb="8">
      <t>ケイ</t>
    </rPh>
    <phoneticPr fontId="2"/>
  </si>
  <si>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</si>
  <si>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</si>
  <si>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</si>
  <si>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</si>
  <si>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</si>
  <si>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</si>
  <si>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</si>
  <si>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１月</t>
    <rPh sb="1" eb="2">
      <t>ガツ</t>
    </rPh>
    <phoneticPr fontId="2"/>
  </si>
  <si>
    <t>２月</t>
    <rPh sb="1" eb="2">
      <t>ガツ</t>
    </rPh>
    <phoneticPr fontId="2"/>
  </si>
  <si>
    <t>３月</t>
    <rPh sb="1" eb="2">
      <t>ガツ</t>
    </rPh>
    <phoneticPr fontId="2"/>
  </si>
  <si>
    <t xml:space="preserve">・地域密着型通所介護
　　　※１
</t>
    <phoneticPr fontId="94"/>
  </si>
  <si>
    <t>３時間以上４時間未満及び
４時間以上５時間未満
（２時間以上３時間未満を含む）</t>
    <rPh sb="1" eb="3">
      <t>ジカン</t>
    </rPh>
    <rPh sb="3" eb="5">
      <t>イジョウ</t>
    </rPh>
    <rPh sb="6" eb="8">
      <t>ジカン</t>
    </rPh>
    <rPh sb="8" eb="10">
      <t>ミマン</t>
    </rPh>
    <rPh sb="10" eb="11">
      <t>オヨ</t>
    </rPh>
    <rPh sb="26" eb="28">
      <t>ジカン</t>
    </rPh>
    <rPh sb="28" eb="30">
      <t>イジョウ</t>
    </rPh>
    <rPh sb="31" eb="33">
      <t>ジカン</t>
    </rPh>
    <rPh sb="33" eb="35">
      <t>ミマン</t>
    </rPh>
    <rPh sb="36" eb="37">
      <t>フク</t>
    </rPh>
    <phoneticPr fontId="2"/>
  </si>
  <si>
    <t>５時間以上６時間未満及び
６時間以上７時間未満</t>
    <rPh sb="1" eb="3">
      <t>ジカン</t>
    </rPh>
    <rPh sb="3" eb="5">
      <t>イジョウ</t>
    </rPh>
    <rPh sb="6" eb="8">
      <t>ジカン</t>
    </rPh>
    <rPh sb="8" eb="10">
      <t>ミマン</t>
    </rPh>
    <rPh sb="10" eb="11">
      <t>オヨ</t>
    </rPh>
    <phoneticPr fontId="2"/>
  </si>
  <si>
    <t>７時間以上８時間未満及び
８時間以上９時間未満</t>
    <rPh sb="1" eb="3">
      <t>ジカン</t>
    </rPh>
    <rPh sb="3" eb="5">
      <t>イジョウ</t>
    </rPh>
    <rPh sb="6" eb="8">
      <t>ジカン</t>
    </rPh>
    <rPh sb="8" eb="10">
      <t>ミマン</t>
    </rPh>
    <rPh sb="10" eb="11">
      <t>オヨ</t>
    </rPh>
    <phoneticPr fontId="2"/>
  </si>
  <si>
    <t>５時間未満</t>
    <rPh sb="1" eb="3">
      <t>ジカン</t>
    </rPh>
    <rPh sb="3" eb="5">
      <t>ミマン</t>
    </rPh>
    <phoneticPr fontId="2"/>
  </si>
  <si>
    <t>同時にサービスの提供を受けた者の最大数を営業日ごとに加えた数</t>
    <rPh sb="20" eb="23">
      <t>エイギョウビ</t>
    </rPh>
    <rPh sb="26" eb="27">
      <t>クワ</t>
    </rPh>
    <rPh sb="29" eb="30">
      <t>カズ</t>
    </rPh>
    <phoneticPr fontId="1"/>
  </si>
  <si>
    <t>各月の利用延人員数</t>
    <rPh sb="0" eb="2">
      <t>カクツキ</t>
    </rPh>
    <rPh sb="3" eb="5">
      <t>リヨウ</t>
    </rPh>
    <rPh sb="5" eb="6">
      <t>ノ</t>
    </rPh>
    <rPh sb="6" eb="9">
      <t>ジンインスウ</t>
    </rPh>
    <phoneticPr fontId="102"/>
  </si>
  <si>
    <r>
      <t>毎日事業を実施した月（</t>
    </r>
    <r>
      <rPr>
        <sz val="10"/>
        <rFont val="ＭＳ Ｐゴシック"/>
        <family val="3"/>
        <charset val="128"/>
      </rPr>
      <t>○印）　※４</t>
    </r>
    <rPh sb="0" eb="2">
      <t>マイニチ</t>
    </rPh>
    <rPh sb="2" eb="4">
      <t>ジギョウ</t>
    </rPh>
    <rPh sb="5" eb="7">
      <t>ジッシ</t>
    </rPh>
    <rPh sb="9" eb="10">
      <t>ツキ</t>
    </rPh>
    <rPh sb="12" eb="13">
      <t>シルシ</t>
    </rPh>
    <phoneticPr fontId="102"/>
  </si>
  <si>
    <t>合計</t>
    <rPh sb="0" eb="2">
      <t>ゴウケイ</t>
    </rPh>
    <phoneticPr fontId="102"/>
  </si>
  <si>
    <t>（ａ）</t>
    <phoneticPr fontId="1"/>
  </si>
  <si>
    <t>（ｂ）</t>
    <phoneticPr fontId="1"/>
  </si>
  <si>
    <t>平均利用延人員数
 （a÷b）　　※５</t>
    <rPh sb="0" eb="2">
      <t>ヘイキン</t>
    </rPh>
    <rPh sb="2" eb="4">
      <t>リヨウ</t>
    </rPh>
    <rPh sb="4" eb="5">
      <t>ノベ</t>
    </rPh>
    <rPh sb="5" eb="8">
      <t>ジンインスウ</t>
    </rPh>
    <phoneticPr fontId="102"/>
  </si>
  <si>
    <t>（ｃ）</t>
    <phoneticPr fontId="94"/>
  </si>
  <si>
    <t>※５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65" eb="67">
      <t>レイワ</t>
    </rPh>
    <rPh sb="68" eb="69">
      <t>ネン</t>
    </rPh>
    <rPh sb="70" eb="71">
      <t>ガツ</t>
    </rPh>
    <rPh sb="71" eb="72">
      <t>マタ</t>
    </rPh>
    <rPh sb="74" eb="75">
      <t>ガツ</t>
    </rPh>
    <rPh sb="76" eb="78">
      <t>リヨウ</t>
    </rPh>
    <rPh sb="78" eb="79">
      <t>ノ</t>
    </rPh>
    <rPh sb="79" eb="82">
      <t>ジンインスウ</t>
    </rPh>
    <rPh sb="83" eb="85">
      <t>ゲンショウ</t>
    </rPh>
    <rPh sb="86" eb="87">
      <t>カカ</t>
    </rPh>
    <rPh sb="88" eb="90">
      <t>トドケデ</t>
    </rPh>
    <rPh sb="91" eb="92">
      <t>オコナ</t>
    </rPh>
    <rPh sb="93" eb="95">
      <t>バアイ</t>
    </rPh>
    <rPh sb="101" eb="102">
      <t>アタイ</t>
    </rPh>
    <rPh sb="106" eb="108">
      <t>ゼンネン</t>
    </rPh>
    <rPh sb="108" eb="110">
      <t>ドウゲツ</t>
    </rPh>
    <rPh sb="111" eb="113">
      <t>レイワ</t>
    </rPh>
    <rPh sb="114" eb="115">
      <t>ネン</t>
    </rPh>
    <rPh sb="116" eb="117">
      <t>ガツ</t>
    </rPh>
    <rPh sb="117" eb="118">
      <t>マタ</t>
    </rPh>
    <rPh sb="120" eb="121">
      <t>ガツ</t>
    </rPh>
    <rPh sb="123" eb="125">
      <t>リヨウ</t>
    </rPh>
    <rPh sb="125" eb="126">
      <t>ノ</t>
    </rPh>
    <rPh sb="126" eb="129">
      <t>ジンインスウ</t>
    </rPh>
    <rPh sb="130" eb="132">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94"/>
  </si>
  <si>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94"/>
  </si>
  <si>
    <t>利用定員　※６</t>
    <rPh sb="0" eb="2">
      <t>リヨウ</t>
    </rPh>
    <rPh sb="2" eb="4">
      <t>テイイン</t>
    </rPh>
    <phoneticPr fontId="94"/>
  </si>
  <si>
    <t>１月当たりの営業日数　※７</t>
    <rPh sb="1" eb="3">
      <t>ツキア</t>
    </rPh>
    <rPh sb="6" eb="8">
      <t>エイギョウ</t>
    </rPh>
    <rPh sb="8" eb="10">
      <t>ニッスウ</t>
    </rPh>
    <phoneticPr fontId="94"/>
  </si>
  <si>
    <t>平均利用延人員数　※８</t>
    <rPh sb="0" eb="2">
      <t>ヘイキン</t>
    </rPh>
    <rPh sb="2" eb="4">
      <t>リヨウ</t>
    </rPh>
    <rPh sb="4" eb="5">
      <t>ノベ</t>
    </rPh>
    <rPh sb="5" eb="8">
      <t>ジンインスウ</t>
    </rPh>
    <phoneticPr fontId="94"/>
  </si>
  <si>
    <t>×</t>
    <phoneticPr fontId="94"/>
  </si>
  <si>
    <t>=</t>
    <phoneticPr fontId="94"/>
  </si>
  <si>
    <t>（ｄ）</t>
    <phoneticPr fontId="94"/>
  </si>
  <si>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94"/>
  </si>
  <si>
    <t>減少の
２か月後
に算定
開始</t>
    <rPh sb="0" eb="2">
      <t>ゲンショウ</t>
    </rPh>
    <rPh sb="6" eb="7">
      <t>ゲツ</t>
    </rPh>
    <rPh sb="7" eb="8">
      <t>アト</t>
    </rPh>
    <rPh sb="10" eb="12">
      <t>サンテイ</t>
    </rPh>
    <rPh sb="13" eb="15">
      <t>カイシ</t>
    </rPh>
    <phoneticPr fontId="94"/>
  </si>
  <si>
    <t>特例適用開始月</t>
    <rPh sb="0" eb="2">
      <t>トクレイ</t>
    </rPh>
    <rPh sb="2" eb="4">
      <t>テキヨウ</t>
    </rPh>
    <rPh sb="4" eb="6">
      <t>カイシ</t>
    </rPh>
    <rPh sb="6" eb="7">
      <t>ツキ</t>
    </rPh>
    <phoneticPr fontId="94"/>
  </si>
  <si>
    <t>特例適用届提出月</t>
    <rPh sb="0" eb="2">
      <t>トクレイ</t>
    </rPh>
    <rPh sb="2" eb="4">
      <t>テキヨウ</t>
    </rPh>
    <rPh sb="4" eb="5">
      <t>トドケ</t>
    </rPh>
    <rPh sb="5" eb="7">
      <t>テイシュツ</t>
    </rPh>
    <rPh sb="7" eb="8">
      <t>ツキ</t>
    </rPh>
    <phoneticPr fontId="94"/>
  </si>
  <si>
    <t>利用延人員数の減少が生じた月</t>
    <rPh sb="0" eb="2">
      <t>リヨウ</t>
    </rPh>
    <rPh sb="2" eb="5">
      <t>ノベジンイン</t>
    </rPh>
    <rPh sb="5" eb="6">
      <t>スウ</t>
    </rPh>
    <rPh sb="7" eb="9">
      <t>ゲンショウ</t>
    </rPh>
    <rPh sb="10" eb="11">
      <t>ショウ</t>
    </rPh>
    <rPh sb="13" eb="14">
      <t>ツキ</t>
    </rPh>
    <phoneticPr fontId="94"/>
  </si>
  <si>
    <t>特例
適用の可否</t>
    <rPh sb="0" eb="2">
      <t>トクレイ</t>
    </rPh>
    <rPh sb="3" eb="5">
      <t>テキヨウ</t>
    </rPh>
    <rPh sb="6" eb="8">
      <t>カヒ</t>
    </rPh>
    <phoneticPr fontId="94"/>
  </si>
  <si>
    <t>各月の
利用延人員数</t>
    <rPh sb="0" eb="2">
      <t>カクツキ</t>
    </rPh>
    <rPh sb="4" eb="6">
      <t>リヨウ</t>
    </rPh>
    <rPh sb="6" eb="9">
      <t>ノベジンイン</t>
    </rPh>
    <rPh sb="9" eb="10">
      <t>スウ</t>
    </rPh>
    <phoneticPr fontId="94"/>
  </si>
  <si>
    <t>年月</t>
    <rPh sb="0" eb="2">
      <t>ネンゲツ</t>
    </rPh>
    <phoneticPr fontId="94"/>
  </si>
  <si>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94"/>
  </si>
  <si>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94"/>
  </si>
  <si>
    <t>特例適用事業所のみ</t>
    <rPh sb="0" eb="2">
      <t>トクレイ</t>
    </rPh>
    <rPh sb="2" eb="4">
      <t>テキヨウ</t>
    </rPh>
    <rPh sb="4" eb="7">
      <t>ジギョウショ</t>
    </rPh>
    <phoneticPr fontId="94"/>
  </si>
  <si>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94"/>
  </si>
  <si>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94"/>
  </si>
  <si>
    <t>加算算定の延長を求める理由</t>
    <rPh sb="0" eb="2">
      <t>カサン</t>
    </rPh>
    <rPh sb="2" eb="4">
      <t>サンテイ</t>
    </rPh>
    <rPh sb="5" eb="7">
      <t>エンチョウ</t>
    </rPh>
    <rPh sb="8" eb="9">
      <t>モト</t>
    </rPh>
    <rPh sb="11" eb="13">
      <t>リユウ</t>
    </rPh>
    <phoneticPr fontId="94"/>
  </si>
  <si>
    <t>（４）　加算算定の延長の届出</t>
    <rPh sb="9" eb="11">
      <t>エンチョウ</t>
    </rPh>
    <rPh sb="12" eb="14">
      <t>トドケデ</t>
    </rPh>
    <phoneticPr fontId="94"/>
  </si>
  <si>
    <t>※ 加算算定開始後に記入してください。</t>
    <rPh sb="6" eb="8">
      <t>カイシ</t>
    </rPh>
    <rPh sb="8" eb="9">
      <t>アト</t>
    </rPh>
    <rPh sb="10" eb="12">
      <t>キニュウ</t>
    </rPh>
    <phoneticPr fontId="94"/>
  </si>
  <si>
    <t>加算算定事業所であって、（３）オレンジセルに「可」が表示された事業所のみ</t>
    <rPh sb="4" eb="7">
      <t>ジギョウショ</t>
    </rPh>
    <rPh sb="23" eb="24">
      <t>カ</t>
    </rPh>
    <rPh sb="26" eb="28">
      <t>ヒョウジ</t>
    </rPh>
    <rPh sb="31" eb="34">
      <t>ジギョウショ</t>
    </rPh>
    <phoneticPr fontId="94"/>
  </si>
  <si>
    <t>延長適用終了月</t>
    <rPh sb="0" eb="2">
      <t>エンチョウ</t>
    </rPh>
    <rPh sb="2" eb="4">
      <t>テキヨウ</t>
    </rPh>
    <rPh sb="4" eb="6">
      <t>シュウリョウ</t>
    </rPh>
    <rPh sb="6" eb="7">
      <t>ツキ</t>
    </rPh>
    <phoneticPr fontId="94"/>
  </si>
  <si>
    <t>延長適用開始月</t>
    <rPh sb="0" eb="2">
      <t>エンチョウ</t>
    </rPh>
    <rPh sb="2" eb="4">
      <t>テキヨウ</t>
    </rPh>
    <rPh sb="4" eb="6">
      <t>カイシ</t>
    </rPh>
    <rPh sb="6" eb="7">
      <t>ツキ</t>
    </rPh>
    <phoneticPr fontId="94"/>
  </si>
  <si>
    <t>加算終了／延長届提出月</t>
    <rPh sb="0" eb="2">
      <t>カサン</t>
    </rPh>
    <rPh sb="2" eb="4">
      <t>シュウリョウ</t>
    </rPh>
    <rPh sb="5" eb="8">
      <t>エンチョウトドケ</t>
    </rPh>
    <rPh sb="8" eb="10">
      <t>テイシュツ</t>
    </rPh>
    <rPh sb="10" eb="11">
      <t>ツキ</t>
    </rPh>
    <phoneticPr fontId="94"/>
  </si>
  <si>
    <t>加算延長判断月</t>
    <rPh sb="0" eb="2">
      <t>カサン</t>
    </rPh>
    <rPh sb="2" eb="4">
      <t>エンチョウ</t>
    </rPh>
    <rPh sb="4" eb="6">
      <t>ハンダン</t>
    </rPh>
    <rPh sb="6" eb="7">
      <t>ツキ</t>
    </rPh>
    <phoneticPr fontId="94"/>
  </si>
  <si>
    <t>加算算定開始月</t>
    <rPh sb="4" eb="6">
      <t>カイシ</t>
    </rPh>
    <rPh sb="6" eb="7">
      <t>ツキ</t>
    </rPh>
    <phoneticPr fontId="94"/>
  </si>
  <si>
    <t>加算算定届提出月</t>
    <rPh sb="4" eb="5">
      <t>トドケ</t>
    </rPh>
    <rPh sb="5" eb="7">
      <t>テイシュツ</t>
    </rPh>
    <rPh sb="7" eb="8">
      <t>ツキ</t>
    </rPh>
    <phoneticPr fontId="94"/>
  </si>
  <si>
    <t>加算
算定の可否</t>
    <rPh sb="0" eb="2">
      <t>カサン</t>
    </rPh>
    <rPh sb="3" eb="5">
      <t>サンテイ</t>
    </rPh>
    <rPh sb="6" eb="8">
      <t>カヒ</t>
    </rPh>
    <phoneticPr fontId="94"/>
  </si>
  <si>
    <t>減少割合</t>
    <rPh sb="0" eb="2">
      <t>ゲンショウ</t>
    </rPh>
    <rPh sb="2" eb="4">
      <t>ワリアイ</t>
    </rPh>
    <phoneticPr fontId="94"/>
  </si>
  <si>
    <t>（３）　加算算定後の各月の利用延人員数の確認</t>
    <rPh sb="10" eb="11">
      <t>カク</t>
    </rPh>
    <rPh sb="11" eb="12">
      <t>ツキ</t>
    </rPh>
    <rPh sb="13" eb="15">
      <t>リヨウ</t>
    </rPh>
    <rPh sb="15" eb="18">
      <t>ノベジンイン</t>
    </rPh>
    <rPh sb="18" eb="19">
      <t>スウ</t>
    </rPh>
    <rPh sb="20" eb="22">
      <t>カクニン</t>
    </rPh>
    <phoneticPr fontId="94"/>
  </si>
  <si>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94"/>
  </si>
  <si>
    <t>加算算定事業所のみ</t>
    <rPh sb="0" eb="2">
      <t>カサン</t>
    </rPh>
    <rPh sb="2" eb="4">
      <t>サンテイ</t>
    </rPh>
    <rPh sb="4" eb="7">
      <t>ジギョウショ</t>
    </rPh>
    <phoneticPr fontId="94"/>
  </si>
  <si>
    <t>特例適用の可否</t>
    <rPh sb="0" eb="2">
      <t>トクレイ</t>
    </rPh>
    <rPh sb="2" eb="4">
      <t>テキヨウ</t>
    </rPh>
    <rPh sb="5" eb="7">
      <t>カヒ</t>
    </rPh>
    <phoneticPr fontId="94"/>
  </si>
  <si>
    <t>↓R3.４月以降</t>
    <rPh sb="5" eb="6">
      <t>ガツ</t>
    </rPh>
    <rPh sb="6" eb="8">
      <t>イコウ</t>
    </rPh>
    <phoneticPr fontId="94"/>
  </si>
  <si>
    <t>規模特例の可否↓</t>
    <rPh sb="0" eb="2">
      <t>キボ</t>
    </rPh>
    <rPh sb="2" eb="4">
      <t>トクレイ</t>
    </rPh>
    <rPh sb="5" eb="7">
      <t>カヒ</t>
    </rPh>
    <phoneticPr fontId="94"/>
  </si>
  <si>
    <t>加算算定の可否</t>
    <rPh sb="5" eb="7">
      <t>カヒ</t>
    </rPh>
    <phoneticPr fontId="94"/>
  </si>
  <si>
    <t>人</t>
    <rPh sb="0" eb="1">
      <t>ニン</t>
    </rPh>
    <phoneticPr fontId="94"/>
  </si>
  <si>
    <t>利用延人員数の減少が生じた月の前年度の１月当たりの平均利用延人員数</t>
  </si>
  <si>
    <t>減少率</t>
    <rPh sb="0" eb="3">
      <t>ゲンショウリツ</t>
    </rPh>
    <phoneticPr fontId="94"/>
  </si>
  <si>
    <t>減少率（小数）</t>
    <rPh sb="0" eb="3">
      <t>ゲンショウリツ</t>
    </rPh>
    <rPh sb="4" eb="6">
      <t>ショウスウ</t>
    </rPh>
    <phoneticPr fontId="94"/>
  </si>
  <si>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94"/>
  </si>
  <si>
    <t>月</t>
    <rPh sb="0" eb="1">
      <t>ガツ</t>
    </rPh>
    <phoneticPr fontId="94"/>
  </si>
  <si>
    <t>減少月</t>
    <rPh sb="0" eb="2">
      <t>ゲンショウ</t>
    </rPh>
    <rPh sb="2" eb="3">
      <t>ツキ</t>
    </rPh>
    <phoneticPr fontId="94"/>
  </si>
  <si>
    <t>（２）　加算算定・特例適用の届出</t>
    <rPh sb="4" eb="6">
      <t>カサン</t>
    </rPh>
    <rPh sb="6" eb="8">
      <t>サンテイ</t>
    </rPh>
    <rPh sb="9" eb="11">
      <t>トクレイ</t>
    </rPh>
    <rPh sb="11" eb="13">
      <t>テキヨウ</t>
    </rPh>
    <rPh sb="14" eb="16">
      <t>トドケデ</t>
    </rPh>
    <phoneticPr fontId="94"/>
  </si>
  <si>
    <t>大規模型</t>
    <rPh sb="0" eb="3">
      <t>ダイキボ</t>
    </rPh>
    <rPh sb="3" eb="4">
      <t>ガタ</t>
    </rPh>
    <phoneticPr fontId="94"/>
  </si>
  <si>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94"/>
  </si>
  <si>
    <t>大規模型Ⅱ</t>
    <rPh sb="0" eb="3">
      <t>ダイキボ</t>
    </rPh>
    <rPh sb="3" eb="4">
      <t>ガタ</t>
    </rPh>
    <phoneticPr fontId="94"/>
  </si>
  <si>
    <t>規模区分</t>
    <rPh sb="0" eb="2">
      <t>キボ</t>
    </rPh>
    <rPh sb="2" eb="4">
      <t>クブン</t>
    </rPh>
    <phoneticPr fontId="94"/>
  </si>
  <si>
    <t>サービス種別</t>
    <rPh sb="4" eb="6">
      <t>シュベツ</t>
    </rPh>
    <phoneticPr fontId="94"/>
  </si>
  <si>
    <t>大規模型Ⅰ</t>
    <rPh sb="0" eb="3">
      <t>ダイキボ</t>
    </rPh>
    <rPh sb="3" eb="4">
      <t>ガタ</t>
    </rPh>
    <phoneticPr fontId="94"/>
  </si>
  <si>
    <t>ﾒｰﾙｱﾄﾞﾚｽ</t>
    <phoneticPr fontId="94"/>
  </si>
  <si>
    <t>電話番号</t>
    <rPh sb="0" eb="2">
      <t>デンワ</t>
    </rPh>
    <rPh sb="2" eb="4">
      <t>バンゴウ</t>
    </rPh>
    <phoneticPr fontId="94"/>
  </si>
  <si>
    <t>担当者氏名</t>
    <rPh sb="0" eb="3">
      <t>タントウシャ</t>
    </rPh>
    <rPh sb="3" eb="5">
      <t>シメイ</t>
    </rPh>
    <phoneticPr fontId="94"/>
  </si>
  <si>
    <t>通常規模型</t>
    <rPh sb="0" eb="2">
      <t>ツウジョウ</t>
    </rPh>
    <rPh sb="2" eb="4">
      <t>キボ</t>
    </rPh>
    <rPh sb="4" eb="5">
      <t>ガタ</t>
    </rPh>
    <phoneticPr fontId="94"/>
  </si>
  <si>
    <t>事業所名</t>
    <rPh sb="0" eb="3">
      <t>ジギョウショ</t>
    </rPh>
    <rPh sb="3" eb="4">
      <t>メイ</t>
    </rPh>
    <phoneticPr fontId="94"/>
  </si>
  <si>
    <t>事業所番号</t>
    <rPh sb="0" eb="3">
      <t>ジギョウショ</t>
    </rPh>
    <rPh sb="3" eb="5">
      <t>バンゴウ</t>
    </rPh>
    <phoneticPr fontId="94"/>
  </si>
  <si>
    <t>規模区分　　　　現在⇒</t>
    <rPh sb="8" eb="10">
      <t>ゲンザイ</t>
    </rPh>
    <phoneticPr fontId="94"/>
  </si>
  <si>
    <t>（１）　事業所基本情報</t>
    <rPh sb="4" eb="7">
      <t>ジギョウショ</t>
    </rPh>
    <rPh sb="7" eb="9">
      <t>キホン</t>
    </rPh>
    <rPh sb="9" eb="11">
      <t>ジョウホウ</t>
    </rPh>
    <phoneticPr fontId="94"/>
  </si>
  <si>
    <t>介護予防認知症対応型通所介護</t>
    <rPh sb="0" eb="2">
      <t>カイゴ</t>
    </rPh>
    <rPh sb="2" eb="4">
      <t>ヨボウ</t>
    </rPh>
    <rPh sb="4" eb="7">
      <t>ニンチショウ</t>
    </rPh>
    <rPh sb="7" eb="10">
      <t>タイオウガタ</t>
    </rPh>
    <rPh sb="10" eb="12">
      <t>ツウショ</t>
    </rPh>
    <rPh sb="12" eb="14">
      <t>カイゴ</t>
    </rPh>
    <phoneticPr fontId="94"/>
  </si>
  <si>
    <t>認知症対応型通所介護</t>
    <rPh sb="0" eb="3">
      <t>ニンチショウ</t>
    </rPh>
    <rPh sb="3" eb="6">
      <t>タイオウガタ</t>
    </rPh>
    <rPh sb="6" eb="8">
      <t>ツウショ</t>
    </rPh>
    <rPh sb="8" eb="10">
      <t>カイゴ</t>
    </rPh>
    <phoneticPr fontId="94"/>
  </si>
  <si>
    <t>地域密着型通所介護</t>
    <rPh sb="0" eb="2">
      <t>チイキ</t>
    </rPh>
    <rPh sb="2" eb="5">
      <t>ミッチャクガタ</t>
    </rPh>
    <rPh sb="5" eb="7">
      <t>ツウショ</t>
    </rPh>
    <rPh sb="7" eb="9">
      <t>カイゴ</t>
    </rPh>
    <phoneticPr fontId="94"/>
  </si>
  <si>
    <t>通所リハビリテーション</t>
    <rPh sb="0" eb="2">
      <t>ツウショ</t>
    </rPh>
    <phoneticPr fontId="94"/>
  </si>
  <si>
    <t>通所介護</t>
    <rPh sb="0" eb="2">
      <t>ツウショ</t>
    </rPh>
    <rPh sb="2" eb="4">
      <t>カイゴ</t>
    </rPh>
    <phoneticPr fontId="94"/>
  </si>
  <si>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94"/>
  </si>
  <si>
    <t>　　　　　サービス種別　　　　　　　　現在⇒</t>
    <rPh sb="9" eb="11">
      <t>シュベツ</t>
    </rPh>
    <rPh sb="19" eb="21">
      <t>ゲンザイ</t>
    </rPh>
    <phoneticPr fontId="94"/>
  </si>
  <si>
    <t>（参考１－２）感染症又は災害の発生を理由とする通所介護等の介護報酬による評価　届出様式</t>
    <rPh sb="1" eb="3">
      <t>サンコウ</t>
    </rPh>
    <rPh sb="7" eb="10">
      <t>カンセンショウ</t>
    </rPh>
    <rPh sb="10" eb="11">
      <t>マタ</t>
    </rPh>
    <rPh sb="12" eb="14">
      <t>サイガイ</t>
    </rPh>
    <rPh sb="15" eb="17">
      <t>ハッセイ</t>
    </rPh>
    <rPh sb="18" eb="20">
      <t>リユウ</t>
    </rPh>
    <rPh sb="23" eb="25">
      <t>ツウショ</t>
    </rPh>
    <rPh sb="25" eb="27">
      <t>カイゴ</t>
    </rPh>
    <rPh sb="27" eb="28">
      <t>トウ</t>
    </rPh>
    <rPh sb="29" eb="31">
      <t>カイゴ</t>
    </rPh>
    <rPh sb="31" eb="33">
      <t>ホウシュウ</t>
    </rPh>
    <rPh sb="36" eb="38">
      <t>ヒョウカ</t>
    </rPh>
    <rPh sb="39" eb="41">
      <t>トドケデ</t>
    </rPh>
    <rPh sb="41" eb="43">
      <t>ヨウシキ</t>
    </rPh>
    <phoneticPr fontId="94"/>
  </si>
  <si>
    <t>（参考１－１）</t>
    <rPh sb="1" eb="3">
      <t>サンコウ</t>
    </rPh>
    <phoneticPr fontId="94"/>
  </si>
  <si>
    <r>
      <t>参考５－１</t>
    </r>
    <r>
      <rPr>
        <sz val="11"/>
        <rFont val="HG創英角ﾎﾟｯﾌﾟ体"/>
        <family val="3"/>
        <charset val="128"/>
      </rPr>
      <t>　</t>
    </r>
    <r>
      <rPr>
        <b/>
        <i/>
        <sz val="11"/>
        <rFont val="ＭＳ Ｐゴシック"/>
        <family val="3"/>
        <charset val="128"/>
      </rPr>
      <t>　　　　</t>
    </r>
    <rPh sb="0" eb="2">
      <t>サンコウ</t>
    </rPh>
    <phoneticPr fontId="2"/>
  </si>
  <si>
    <t>　夜 勤 職 員 配 置 加 算 算 定 表</t>
    <phoneticPr fontId="2"/>
  </si>
  <si>
    <t>施設名</t>
    <rPh sb="0" eb="2">
      <t>シセツ</t>
    </rPh>
    <rPh sb="2" eb="3">
      <t>メイ</t>
    </rPh>
    <phoneticPr fontId="2"/>
  </si>
  <si>
    <t>　　　　　　　　　　　　　　　　　　　　　　　　　　　　　　　　　　　　　　　　　　　　</t>
    <phoneticPr fontId="2"/>
  </si>
  <si>
    <t>区分</t>
    <rPh sb="0" eb="2">
      <t>クブン</t>
    </rPh>
    <phoneticPr fontId="2"/>
  </si>
  <si>
    <r>
      <t>一般型（ユニット型以外）　・　ユニット型　　</t>
    </r>
    <r>
      <rPr>
        <sz val="8"/>
        <rFont val="ＭＳ Ｐゴシック"/>
        <family val="3"/>
        <charset val="128"/>
      </rPr>
      <t>←該当するものに○をつけてください</t>
    </r>
    <rPh sb="0" eb="2">
      <t>イッパン</t>
    </rPh>
    <rPh sb="2" eb="3">
      <t>カタ</t>
    </rPh>
    <rPh sb="8" eb="9">
      <t>カタ</t>
    </rPh>
    <rPh sb="9" eb="11">
      <t>イガイ</t>
    </rPh>
    <rPh sb="19" eb="20">
      <t>カタ</t>
    </rPh>
    <rPh sb="23" eb="25">
      <t>ガイトウ</t>
    </rPh>
    <phoneticPr fontId="2"/>
  </si>
  <si>
    <t>夜勤時間帯</t>
    <rPh sb="0" eb="2">
      <t>ヤキン</t>
    </rPh>
    <rPh sb="2" eb="5">
      <t>ジカンタイ</t>
    </rPh>
    <phoneticPr fontId="2"/>
  </si>
  <si>
    <r>
      <t>　　　時　　　分　～　翌朝　　　時　　　分（１６時間）　</t>
    </r>
    <r>
      <rPr>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2"/>
  </si>
  <si>
    <t>計算月</t>
    <rPh sb="0" eb="2">
      <t>ケイサン</t>
    </rPh>
    <rPh sb="2" eb="3">
      <t>ツキ</t>
    </rPh>
    <phoneticPr fontId="2"/>
  </si>
  <si>
    <t>　　　　　　年　　月　　</t>
    <rPh sb="6" eb="7">
      <t>ネン</t>
    </rPh>
    <rPh sb="9" eb="10">
      <t>ガツ</t>
    </rPh>
    <phoneticPr fontId="2"/>
  </si>
  <si>
    <t>１　夜勤を行う看護職員又は介護職員の数（１日平均夜勤職員数）</t>
    <phoneticPr fontId="2"/>
  </si>
  <si>
    <r>
      <t>計算月の延夜勤時間数（ア）</t>
    </r>
    <r>
      <rPr>
        <sz val="8"/>
        <rFont val="ＭＳ Ｐゴシック"/>
        <family val="3"/>
        <charset val="128"/>
      </rPr>
      <t>※</t>
    </r>
    <rPh sb="0" eb="2">
      <t>ケイサン</t>
    </rPh>
    <rPh sb="2" eb="3">
      <t>ツキ</t>
    </rPh>
    <rPh sb="4" eb="5">
      <t>ノ</t>
    </rPh>
    <rPh sb="5" eb="7">
      <t>ヤキン</t>
    </rPh>
    <rPh sb="7" eb="9">
      <t>ジカン</t>
    </rPh>
    <rPh sb="9" eb="10">
      <t>スウ</t>
    </rPh>
    <phoneticPr fontId="2"/>
  </si>
  <si>
    <t>←</t>
    <phoneticPr fontId="2"/>
  </si>
  <si>
    <t>計算月における看護職員又は介護職員の延夜勤時間数</t>
  </si>
  <si>
    <t>月の日数（イ）</t>
    <rPh sb="0" eb="1">
      <t>ツキ</t>
    </rPh>
    <rPh sb="2" eb="4">
      <t>ニッスウ</t>
    </rPh>
    <phoneticPr fontId="2"/>
  </si>
  <si>
    <t>暦月（２８～３１日）</t>
    <rPh sb="0" eb="1">
      <t>コヨミ</t>
    </rPh>
    <rPh sb="1" eb="2">
      <t>ツキ</t>
    </rPh>
    <rPh sb="8" eb="9">
      <t>ニチ</t>
    </rPh>
    <phoneticPr fontId="2"/>
  </si>
  <si>
    <t>１日平均夜勤職員数（ウ）</t>
    <phoneticPr fontId="2"/>
  </si>
  <si>
    <t>←　（ア）／（（イ）×１６時間）　　　※小数点第３位以下切捨て</t>
    <rPh sb="13" eb="15">
      <t>ジカン</t>
    </rPh>
    <rPh sb="20" eb="23">
      <t>ショウスウテン</t>
    </rPh>
    <rPh sb="23" eb="24">
      <t>ダイ</t>
    </rPh>
    <rPh sb="25" eb="26">
      <t>イ</t>
    </rPh>
    <rPh sb="26" eb="28">
      <t>イカ</t>
    </rPh>
    <rPh sb="28" eb="30">
      <t>キリス</t>
    </rPh>
    <phoneticPr fontId="2"/>
  </si>
  <si>
    <t>※（ア）の算定根拠を別途記録しておいてください。</t>
    <rPh sb="5" eb="7">
      <t>サンテイ</t>
    </rPh>
    <rPh sb="7" eb="9">
      <t>コンキョ</t>
    </rPh>
    <rPh sb="10" eb="12">
      <t>ベット</t>
    </rPh>
    <rPh sb="12" eb="14">
      <t>キロク</t>
    </rPh>
    <phoneticPr fontId="2"/>
  </si>
  <si>
    <t>２　夜勤職員基準</t>
    <rPh sb="2" eb="4">
      <t>ヤキン</t>
    </rPh>
    <rPh sb="4" eb="6">
      <t>ショクイン</t>
    </rPh>
    <rPh sb="6" eb="8">
      <t>キジュン</t>
    </rPh>
    <phoneticPr fontId="2"/>
  </si>
  <si>
    <r>
      <t>入所者の数</t>
    </r>
    <r>
      <rPr>
        <sz val="9"/>
        <rFont val="ＭＳ Ｐゴシック"/>
        <family val="3"/>
        <charset val="128"/>
      </rPr>
      <t>※１</t>
    </r>
    <rPh sb="0" eb="3">
      <t>ニュウショシャ</t>
    </rPh>
    <rPh sb="4" eb="5">
      <t>カズ</t>
    </rPh>
    <phoneticPr fontId="2"/>
  </si>
  <si>
    <t>＜夜勤職員基準＞</t>
    <rPh sb="1" eb="3">
      <t>ヤキン</t>
    </rPh>
    <rPh sb="3" eb="5">
      <t>ショクイン</t>
    </rPh>
    <rPh sb="5" eb="7">
      <t>キジュン</t>
    </rPh>
    <phoneticPr fontId="2"/>
  </si>
  <si>
    <t>一般型</t>
    <rPh sb="0" eb="3">
      <t>イッパンガタ</t>
    </rPh>
    <phoneticPr fontId="2"/>
  </si>
  <si>
    <t>ユニット型</t>
    <rPh sb="4" eb="5">
      <t>ガタ</t>
    </rPh>
    <phoneticPr fontId="2"/>
  </si>
  <si>
    <t>入居者の数</t>
    <rPh sb="0" eb="3">
      <t>ニュウキョシャ</t>
    </rPh>
    <rPh sb="4" eb="5">
      <t>カズ</t>
    </rPh>
    <phoneticPr fontId="2"/>
  </si>
  <si>
    <t>２ユニット毎に１名</t>
    <rPh sb="5" eb="6">
      <t>ゴト</t>
    </rPh>
    <rPh sb="8" eb="9">
      <t>メイ</t>
    </rPh>
    <phoneticPr fontId="2"/>
  </si>
  <si>
    <t>２５以下</t>
    <rPh sb="2" eb="4">
      <t>イカ</t>
    </rPh>
    <phoneticPr fontId="2"/>
  </si>
  <si>
    <t>１</t>
    <phoneticPr fontId="2"/>
  </si>
  <si>
    <t>２６～６０</t>
    <phoneticPr fontId="2"/>
  </si>
  <si>
    <t>２</t>
    <phoneticPr fontId="2"/>
  </si>
  <si>
    <t>＋</t>
    <phoneticPr fontId="2"/>
  </si>
  <si>
    <t>＝</t>
    <phoneticPr fontId="2"/>
  </si>
  <si>
    <t>（エ）</t>
    <phoneticPr fontId="2"/>
  </si>
  <si>
    <t>６１～８０</t>
    <phoneticPr fontId="2"/>
  </si>
  <si>
    <t>３</t>
    <phoneticPr fontId="2"/>
  </si>
  <si>
    <t>８１～１００</t>
    <phoneticPr fontId="2"/>
  </si>
  <si>
    <t>４</t>
    <phoneticPr fontId="2"/>
  </si>
  <si>
    <t>１０１～</t>
    <phoneticPr fontId="2"/>
  </si>
  <si>
    <t>４＋（入居者の数－１００）÷２５</t>
    <rPh sb="3" eb="6">
      <t>ニュウキョシャ</t>
    </rPh>
    <rPh sb="7" eb="8">
      <t>カズ</t>
    </rPh>
    <phoneticPr fontId="2"/>
  </si>
  <si>
    <t>※１　入所者の数</t>
    <rPh sb="3" eb="6">
      <t>ニュウショシャ</t>
    </rPh>
    <rPh sb="7" eb="8">
      <t>カズ</t>
    </rPh>
    <phoneticPr fontId="2"/>
  </si>
  <si>
    <t>３　判定</t>
    <rPh sb="2" eb="4">
      <t>ハンテイ</t>
    </rPh>
    <phoneticPr fontId="2"/>
  </si>
  <si>
    <t>＞</t>
    <phoneticPr fontId="2"/>
  </si>
  <si>
    <t>注１：</t>
    <rPh sb="0" eb="1">
      <t>チュウ</t>
    </rPh>
    <phoneticPr fontId="2"/>
  </si>
  <si>
    <t>　ユニット部分とそれ以外の部分を、それぞれ別の算定表で分けて計算してください。
　なお、ユニット部において加算の算定基準を満たした場合にはユニット部分の入所者について夜勤職員配置基準加算（Ⅱ）イ又はロを、ユニット部分以外の部分において加算の算定基準を満たした場合には当該部分の入居者について夜勤職員配置加算（Ⅰ）イ又はロをそれぞれ算定してください。</t>
    <rPh sb="10" eb="12">
      <t>イガイ</t>
    </rPh>
    <rPh sb="13" eb="15">
      <t>ブブン</t>
    </rPh>
    <rPh sb="21" eb="22">
      <t>ベツ</t>
    </rPh>
    <rPh sb="23" eb="25">
      <t>サンテイ</t>
    </rPh>
    <rPh sb="25" eb="26">
      <t>ヒョウ</t>
    </rPh>
    <rPh sb="27" eb="28">
      <t>ワ</t>
    </rPh>
    <rPh sb="30" eb="32">
      <t>ケイサン</t>
    </rPh>
    <rPh sb="53" eb="55">
      <t>カサン</t>
    </rPh>
    <rPh sb="56" eb="58">
      <t>サンテイ</t>
    </rPh>
    <rPh sb="58" eb="60">
      <t>キジュン</t>
    </rPh>
    <rPh sb="61" eb="62">
      <t>ミ</t>
    </rPh>
    <rPh sb="65" eb="67">
      <t>バアイ</t>
    </rPh>
    <rPh sb="73" eb="74">
      <t>ブ</t>
    </rPh>
    <rPh sb="76" eb="79">
      <t>ニュウショシャ</t>
    </rPh>
    <rPh sb="83" eb="85">
      <t>ヤキン</t>
    </rPh>
    <rPh sb="85" eb="87">
      <t>ショクイン</t>
    </rPh>
    <rPh sb="87" eb="89">
      <t>ハイチ</t>
    </rPh>
    <rPh sb="89" eb="91">
      <t>キジュン</t>
    </rPh>
    <rPh sb="91" eb="93">
      <t>カサン</t>
    </rPh>
    <rPh sb="97" eb="98">
      <t>マタ</t>
    </rPh>
    <rPh sb="106" eb="108">
      <t>ブブン</t>
    </rPh>
    <rPh sb="108" eb="110">
      <t>イガイ</t>
    </rPh>
    <rPh sb="111" eb="113">
      <t>ブブン</t>
    </rPh>
    <rPh sb="117" eb="119">
      <t>カサン</t>
    </rPh>
    <rPh sb="120" eb="122">
      <t>サンテイ</t>
    </rPh>
    <rPh sb="122" eb="124">
      <t>キジュン</t>
    </rPh>
    <rPh sb="125" eb="126">
      <t>ミ</t>
    </rPh>
    <rPh sb="129" eb="131">
      <t>バアイ</t>
    </rPh>
    <rPh sb="133" eb="135">
      <t>トウガイ</t>
    </rPh>
    <rPh sb="135" eb="137">
      <t>ブブン</t>
    </rPh>
    <rPh sb="138" eb="141">
      <t>ニュウキョシャ</t>
    </rPh>
    <rPh sb="145" eb="147">
      <t>ヤキン</t>
    </rPh>
    <rPh sb="147" eb="149">
      <t>ショクイン</t>
    </rPh>
    <rPh sb="149" eb="151">
      <t>ハイチ</t>
    </rPh>
    <rPh sb="151" eb="153">
      <t>カサン</t>
    </rPh>
    <rPh sb="157" eb="158">
      <t>マタ</t>
    </rPh>
    <rPh sb="165" eb="167">
      <t>サンテイ</t>
    </rPh>
    <phoneticPr fontId="2"/>
  </si>
  <si>
    <t>注２：</t>
    <rPh sb="0" eb="1">
      <t>チュウ</t>
    </rPh>
    <phoneticPr fontId="2"/>
  </si>
  <si>
    <t>一部ユニット型短期入所生活介護事業所の場合</t>
    <rPh sb="0" eb="2">
      <t>イチブ</t>
    </rPh>
    <rPh sb="6" eb="7">
      <t>ガタ</t>
    </rPh>
    <rPh sb="7" eb="9">
      <t>タンキ</t>
    </rPh>
    <rPh sb="9" eb="11">
      <t>ニュウショ</t>
    </rPh>
    <rPh sb="11" eb="13">
      <t>セイカツ</t>
    </rPh>
    <rPh sb="13" eb="15">
      <t>カイゴ</t>
    </rPh>
    <rPh sb="15" eb="18">
      <t>ジギョウショ</t>
    </rPh>
    <rPh sb="19" eb="21">
      <t>バアイ</t>
    </rPh>
    <phoneticPr fontId="2"/>
  </si>
  <si>
    <t>　ユニット部分とそれ以外の部分を、それぞれ別の算定表で分けて計算してください。
　なお、ユニット部において加算の算定基準を満たした場合にはユニット部分の利用者について夜勤職員配置基準加算（Ⅱ）を、ユニット部分以外の部分において加算の算定基準を満たした場合には当該部分の利用者について夜勤職員配置加算（Ⅰ）をそれぞれ算定してください。</t>
    <rPh sb="10" eb="12">
      <t>イガイ</t>
    </rPh>
    <rPh sb="13" eb="15">
      <t>ブブン</t>
    </rPh>
    <rPh sb="21" eb="22">
      <t>ベツ</t>
    </rPh>
    <rPh sb="23" eb="25">
      <t>サンテイ</t>
    </rPh>
    <rPh sb="25" eb="26">
      <t>ヒョウ</t>
    </rPh>
    <rPh sb="27" eb="28">
      <t>ワ</t>
    </rPh>
    <rPh sb="30" eb="32">
      <t>ケイサン</t>
    </rPh>
    <rPh sb="53" eb="55">
      <t>カサン</t>
    </rPh>
    <rPh sb="56" eb="58">
      <t>サンテイ</t>
    </rPh>
    <rPh sb="58" eb="60">
      <t>キジュン</t>
    </rPh>
    <rPh sb="61" eb="62">
      <t>ミ</t>
    </rPh>
    <rPh sb="65" eb="67">
      <t>バアイ</t>
    </rPh>
    <rPh sb="73" eb="74">
      <t>ブ</t>
    </rPh>
    <rPh sb="76" eb="79">
      <t>リヨウシャ</t>
    </rPh>
    <rPh sb="83" eb="85">
      <t>ヤキン</t>
    </rPh>
    <rPh sb="85" eb="87">
      <t>ショクイン</t>
    </rPh>
    <rPh sb="87" eb="89">
      <t>ハイチ</t>
    </rPh>
    <rPh sb="89" eb="91">
      <t>キジュン</t>
    </rPh>
    <rPh sb="91" eb="93">
      <t>カサン</t>
    </rPh>
    <rPh sb="102" eb="104">
      <t>ブブン</t>
    </rPh>
    <rPh sb="104" eb="106">
      <t>イガイ</t>
    </rPh>
    <rPh sb="107" eb="109">
      <t>ブブン</t>
    </rPh>
    <rPh sb="113" eb="115">
      <t>カサン</t>
    </rPh>
    <rPh sb="116" eb="118">
      <t>サンテイ</t>
    </rPh>
    <rPh sb="118" eb="120">
      <t>キジュン</t>
    </rPh>
    <rPh sb="121" eb="122">
      <t>ミ</t>
    </rPh>
    <rPh sb="125" eb="127">
      <t>バアイ</t>
    </rPh>
    <rPh sb="129" eb="131">
      <t>トウガイ</t>
    </rPh>
    <rPh sb="131" eb="133">
      <t>ブブン</t>
    </rPh>
    <rPh sb="134" eb="137">
      <t>リヨウシャ</t>
    </rPh>
    <rPh sb="141" eb="143">
      <t>ヤキン</t>
    </rPh>
    <rPh sb="143" eb="145">
      <t>ショクイン</t>
    </rPh>
    <rPh sb="145" eb="147">
      <t>ハイチ</t>
    </rPh>
    <rPh sb="147" eb="149">
      <t>カサン</t>
    </rPh>
    <rPh sb="157" eb="159">
      <t>サンテイ</t>
    </rPh>
    <phoneticPr fontId="2"/>
  </si>
  <si>
    <t>通所介護費等を算定している月数
(３月を除く）</t>
    <rPh sb="0" eb="2">
      <t>ツウショ</t>
    </rPh>
    <rPh sb="2" eb="4">
      <t>カイゴ</t>
    </rPh>
    <rPh sb="4" eb="5">
      <t>ヒ</t>
    </rPh>
    <rPh sb="5" eb="6">
      <t>トウ</t>
    </rPh>
    <rPh sb="7" eb="9">
      <t>サンテイ</t>
    </rPh>
    <rPh sb="13" eb="14">
      <t>ツキ</t>
    </rPh>
    <rPh sb="14" eb="15">
      <t>スウ</t>
    </rPh>
    <rPh sb="18" eb="19">
      <t>ガツ</t>
    </rPh>
    <rPh sb="20" eb="21">
      <t>ノゾ</t>
    </rPh>
    <phoneticPr fontId="102"/>
  </si>
  <si>
    <r>
      <t>【留意事項】
※１　各月の通所介護等を利用した人数を、算定している報酬の時間区分別に記入してください。
※２　通所介護又は地域密着型通所介護と通所型相当サービスの指定をあわせて受け、通所介護と一体的に実施している場合は、
　　　以下の</t>
    </r>
    <r>
      <rPr>
        <b/>
        <u/>
        <sz val="11"/>
        <color theme="1"/>
        <rFont val="ＭＳ Ｐゴシック"/>
        <family val="3"/>
        <charset val="128"/>
      </rPr>
      <t>いずれか</t>
    </r>
    <r>
      <rPr>
        <sz val="11"/>
        <color theme="1"/>
        <rFont val="ＭＳ Ｐゴシック"/>
        <family val="3"/>
        <charset val="128"/>
      </rPr>
      <t>を行ってください。
　　　・①に、各月の通所型相当サービスを利用した人数を、利用時間ごとに記入。
　　　（通所型サービス・活動Ａの利用者は、利用者数に含めません。）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認知症対応型通所介護と介護予防認知症対応型通所介護の指定をあわせて受け、認知症対応型通所介護と一体的に実施している場合は、
　　　以下の</t>
    </r>
    <r>
      <rPr>
        <b/>
        <u/>
        <sz val="11"/>
        <color theme="1"/>
        <rFont val="ＭＳ Ｐゴシック"/>
        <family val="3"/>
        <charset val="128"/>
      </rPr>
      <t>いずれか</t>
    </r>
    <r>
      <rPr>
        <sz val="11"/>
        <color theme="1"/>
        <rFont val="ＭＳ Ｐゴシック"/>
        <family val="3"/>
        <charset val="128"/>
      </rPr>
      <t>を行ってください。
　　　・①に、各月の介護予防認知症対応型通所介護を利用した人数を、算定している報酬時間区分別に記入。
　　　・②に、同時にサービスの提供を受けた者の最大数を営業日ごとに加えた数を記入。（記入例は※２を参照のこと。）
※４　１月間（暦月）、正月等の特別な期間を除いて毎日事業を実施した月は○を記入してください。（利用延人員数が6/7になります。）</t>
    </r>
    <rPh sb="1" eb="3">
      <t>リュウイ</t>
    </rPh>
    <rPh sb="3" eb="5">
      <t>ジコウ</t>
    </rPh>
    <rPh sb="10" eb="12">
      <t>カクツキ</t>
    </rPh>
    <rPh sb="19" eb="21">
      <t>リヨウ</t>
    </rPh>
    <rPh sb="23" eb="25">
      <t>ニンズウ</t>
    </rPh>
    <rPh sb="27" eb="29">
      <t>サンテイ</t>
    </rPh>
    <rPh sb="33" eb="35">
      <t>ホウシュウ</t>
    </rPh>
    <rPh sb="36" eb="38">
      <t>ジカン</t>
    </rPh>
    <rPh sb="38" eb="40">
      <t>クブン</t>
    </rPh>
    <rPh sb="40" eb="41">
      <t>ベツ</t>
    </rPh>
    <rPh sb="42" eb="44">
      <t>キニュウ</t>
    </rPh>
    <rPh sb="55" eb="57">
      <t>ツウショ</t>
    </rPh>
    <rPh sb="57" eb="59">
      <t>カイゴ</t>
    </rPh>
    <rPh sb="59" eb="60">
      <t>マタ</t>
    </rPh>
    <rPh sb="61" eb="63">
      <t>チイキ</t>
    </rPh>
    <rPh sb="63" eb="66">
      <t>ミッチャクガタ</t>
    </rPh>
    <rPh sb="66" eb="68">
      <t>ツウショ</t>
    </rPh>
    <rPh sb="68" eb="70">
      <t>カイゴ</t>
    </rPh>
    <rPh sb="81" eb="83">
      <t>シテイ</t>
    </rPh>
    <rPh sb="88" eb="89">
      <t>ウ</t>
    </rPh>
    <rPh sb="100" eb="102">
      <t>ジッシ</t>
    </rPh>
    <rPh sb="106" eb="108">
      <t>バアイ</t>
    </rPh>
    <rPh sb="114" eb="116">
      <t>イカ</t>
    </rPh>
    <rPh sb="122" eb="123">
      <t>オコナ</t>
    </rPh>
    <rPh sb="138" eb="140">
      <t>カクツキ</t>
    </rPh>
    <rPh sb="165" eb="167">
      <t>リヨウ</t>
    </rPh>
    <rPh sb="169" eb="171">
      <t>ニンズウ</t>
    </rPh>
    <rPh sb="210" eb="211">
      <t>フク</t>
    </rPh>
    <rPh sb="225" eb="227">
      <t>ドウジ</t>
    </rPh>
    <rPh sb="233" eb="235">
      <t>テイキョウ</t>
    </rPh>
    <rPh sb="236" eb="237">
      <t>ウ</t>
    </rPh>
    <rPh sb="239" eb="240">
      <t>モノ</t>
    </rPh>
    <rPh sb="241" eb="244">
      <t>サイダイスウ</t>
    </rPh>
    <rPh sb="245" eb="248">
      <t>エイギョウビ</t>
    </rPh>
    <rPh sb="251" eb="252">
      <t>クワ</t>
    </rPh>
    <rPh sb="254" eb="255">
      <t>カズ</t>
    </rPh>
    <rPh sb="256" eb="258">
      <t>キニュウ</t>
    </rPh>
    <rPh sb="264" eb="265">
      <t>レイ</t>
    </rPh>
    <rPh sb="268" eb="271">
      <t>エイギョウビ</t>
    </rPh>
    <rPh sb="277" eb="278">
      <t>トキ</t>
    </rPh>
    <rPh sb="281" eb="282">
      <t>トキ</t>
    </rPh>
    <rPh sb="283" eb="285">
      <t>ドウジ</t>
    </rPh>
    <rPh sb="290" eb="292">
      <t>テイキョウ</t>
    </rPh>
    <rPh sb="293" eb="294">
      <t>ウ</t>
    </rPh>
    <rPh sb="296" eb="297">
      <t>モノ</t>
    </rPh>
    <rPh sb="299" eb="300">
      <t>ニン</t>
    </rPh>
    <rPh sb="303" eb="304">
      <t>トキ</t>
    </rPh>
    <rPh sb="307" eb="308">
      <t>トキ</t>
    </rPh>
    <rPh sb="309" eb="311">
      <t>ドウジ</t>
    </rPh>
    <rPh sb="316" eb="318">
      <t>テイキョウ</t>
    </rPh>
    <rPh sb="319" eb="320">
      <t>ウ</t>
    </rPh>
    <rPh sb="322" eb="323">
      <t>モノ</t>
    </rPh>
    <rPh sb="325" eb="326">
      <t>ニン</t>
    </rPh>
    <rPh sb="329" eb="331">
      <t>バアイ</t>
    </rPh>
    <rPh sb="338" eb="340">
      <t>トウガイ</t>
    </rPh>
    <rPh sb="340" eb="341">
      <t>ビ</t>
    </rPh>
    <rPh sb="343" eb="345">
      <t>ドウジ</t>
    </rPh>
    <rPh sb="351" eb="353">
      <t>テイキョウ</t>
    </rPh>
    <rPh sb="354" eb="355">
      <t>ウ</t>
    </rPh>
    <rPh sb="357" eb="358">
      <t>モノ</t>
    </rPh>
    <rPh sb="359" eb="362">
      <t>サイダイスウ</t>
    </rPh>
    <rPh sb="366" eb="367">
      <t>ニン</t>
    </rPh>
    <rPh sb="376" eb="377">
      <t>ツキ</t>
    </rPh>
    <rPh sb="377" eb="378">
      <t>アイダ</t>
    </rPh>
    <rPh sb="379" eb="382">
      <t>エイギョウビ</t>
    </rPh>
    <rPh sb="385" eb="386">
      <t>ニチ</t>
    </rPh>
    <rPh sb="394" eb="397">
      <t>エイギョウビ</t>
    </rPh>
    <rPh sb="399" eb="401">
      <t>ドウジ</t>
    </rPh>
    <rPh sb="413" eb="415">
      <t>テイキョウ</t>
    </rPh>
    <rPh sb="416" eb="417">
      <t>ウ</t>
    </rPh>
    <rPh sb="419" eb="420">
      <t>モノ</t>
    </rPh>
    <rPh sb="421" eb="424">
      <t>サイダイスウ</t>
    </rPh>
    <rPh sb="428" eb="429">
      <t>ニン</t>
    </rPh>
    <rPh sb="434" eb="436">
      <t>バアイ</t>
    </rPh>
    <rPh sb="438" eb="440">
      <t>ドウジ</t>
    </rPh>
    <rPh sb="446" eb="448">
      <t>テイキョウ</t>
    </rPh>
    <rPh sb="449" eb="450">
      <t>ウ</t>
    </rPh>
    <rPh sb="452" eb="453">
      <t>モノ</t>
    </rPh>
    <rPh sb="454" eb="457">
      <t>サイダイスウ</t>
    </rPh>
    <rPh sb="458" eb="461">
      <t>エイギョウビ</t>
    </rPh>
    <rPh sb="464" eb="465">
      <t>クワ</t>
    </rPh>
    <rPh sb="467" eb="468">
      <t>カズ</t>
    </rPh>
    <rPh sb="473" eb="474">
      <t>ニン</t>
    </rPh>
    <rPh sb="484" eb="487">
      <t>ニンチショウ</t>
    </rPh>
    <rPh sb="487" eb="490">
      <t>タイオウガタ</t>
    </rPh>
    <rPh sb="490" eb="492">
      <t>ツウショ</t>
    </rPh>
    <rPh sb="492" eb="494">
      <t>カイゴ</t>
    </rPh>
    <rPh sb="495" eb="509">
      <t>カイゴヨボウニンチショウタイオウガタツウショカイゴ</t>
    </rPh>
    <rPh sb="510" eb="512">
      <t>シテイ</t>
    </rPh>
    <rPh sb="517" eb="518">
      <t>ウ</t>
    </rPh>
    <rPh sb="520" eb="530">
      <t>ニンチショウタイオウガタツウショカイゴ</t>
    </rPh>
    <rPh sb="531" eb="534">
      <t>イッタイテキ</t>
    </rPh>
    <rPh sb="535" eb="537">
      <t>ジッシ</t>
    </rPh>
    <rPh sb="541" eb="543">
      <t>バアイ</t>
    </rPh>
    <rPh sb="549" eb="551">
      <t>イカ</t>
    </rPh>
    <rPh sb="557" eb="558">
      <t>オコナ</t>
    </rPh>
    <rPh sb="573" eb="575">
      <t>カクツキ</t>
    </rPh>
    <rPh sb="576" eb="578">
      <t>カイゴ</t>
    </rPh>
    <rPh sb="578" eb="580">
      <t>ヨボウ</t>
    </rPh>
    <rPh sb="580" eb="583">
      <t>ニンチショウ</t>
    </rPh>
    <rPh sb="583" eb="586">
      <t>タイオウガタ</t>
    </rPh>
    <rPh sb="586" eb="588">
      <t>ツウショ</t>
    </rPh>
    <rPh sb="588" eb="590">
      <t>カイゴ</t>
    </rPh>
    <rPh sb="591" eb="593">
      <t>リヨウ</t>
    </rPh>
    <rPh sb="595" eb="597">
      <t>ニンズウ</t>
    </rPh>
    <rPh sb="599" eb="601">
      <t>サンテイ</t>
    </rPh>
    <rPh sb="605" eb="607">
      <t>ホウシュウ</t>
    </rPh>
    <rPh sb="607" eb="609">
      <t>ジカン</t>
    </rPh>
    <rPh sb="609" eb="611">
      <t>クブン</t>
    </rPh>
    <rPh sb="611" eb="612">
      <t>ベツ</t>
    </rPh>
    <rPh sb="613" eb="615">
      <t>キニュウ</t>
    </rPh>
    <rPh sb="624" eb="626">
      <t>ドウジ</t>
    </rPh>
    <rPh sb="632" eb="634">
      <t>テイキョウ</t>
    </rPh>
    <rPh sb="635" eb="636">
      <t>ウ</t>
    </rPh>
    <rPh sb="638" eb="639">
      <t>モノ</t>
    </rPh>
    <rPh sb="640" eb="643">
      <t>サイダイスウ</t>
    </rPh>
    <rPh sb="644" eb="646">
      <t>エイギョウ</t>
    </rPh>
    <rPh sb="646" eb="647">
      <t>ビ</t>
    </rPh>
    <rPh sb="650" eb="651">
      <t>クワ</t>
    </rPh>
    <rPh sb="653" eb="654">
      <t>カズ</t>
    </rPh>
    <rPh sb="655" eb="657">
      <t>キニュウ</t>
    </rPh>
    <rPh sb="659" eb="661">
      <t>キニュウ</t>
    </rPh>
    <rPh sb="661" eb="662">
      <t>レイ</t>
    </rPh>
    <rPh sb="666" eb="668">
      <t>サンショウ</t>
    </rPh>
    <rPh sb="678" eb="680">
      <t>ゲッカン</t>
    </rPh>
    <rPh sb="681" eb="682">
      <t>コヨミ</t>
    </rPh>
    <rPh sb="682" eb="683">
      <t>ツキ</t>
    </rPh>
    <rPh sb="685" eb="687">
      <t>ショウガツ</t>
    </rPh>
    <rPh sb="687" eb="688">
      <t>トウ</t>
    </rPh>
    <rPh sb="689" eb="691">
      <t>トクベツ</t>
    </rPh>
    <rPh sb="692" eb="694">
      <t>キカン</t>
    </rPh>
    <rPh sb="695" eb="696">
      <t>ノゾ</t>
    </rPh>
    <rPh sb="698" eb="700">
      <t>マイニチ</t>
    </rPh>
    <rPh sb="700" eb="702">
      <t>ジギョウ</t>
    </rPh>
    <rPh sb="703" eb="705">
      <t>ジッシ</t>
    </rPh>
    <rPh sb="707" eb="708">
      <t>ツキ</t>
    </rPh>
    <rPh sb="711" eb="713">
      <t>キニュウ</t>
    </rPh>
    <phoneticPr fontId="2"/>
  </si>
  <si>
    <t>（地域密着型地域密着型介護老人福祉施設入所者生活介護入所者生活介護）　</t>
    <rPh sb="1" eb="6">
      <t>チイキミッチャクガタ</t>
    </rPh>
    <rPh sb="26" eb="29">
      <t>ニュウショシャ</t>
    </rPh>
    <rPh sb="29" eb="31">
      <t>セイカツ</t>
    </rPh>
    <rPh sb="31" eb="33">
      <t>カイゴ</t>
    </rPh>
    <phoneticPr fontId="2"/>
  </si>
  <si>
    <t>一部ユニット型地域密着型介護老人福祉施設入所者生活介護の場合</t>
    <phoneticPr fontId="2"/>
  </si>
  <si>
    <t xml:space="preserve">※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phoneticPr fontId="94"/>
  </si>
  <si>
    <t xml:space="preserve">：地域密着型介護老人福祉施設入所者生活介護の場合は、地域密着型介護老人福祉施設入所者生活介護の入所者数と併設の短期入所生活介護の利用者数の合計
</t>
    <rPh sb="22" eb="24">
      <t>バアイ</t>
    </rPh>
    <rPh sb="47" eb="50">
      <t>ニュウショシャ</t>
    </rPh>
    <rPh sb="50" eb="51">
      <t>カズ</t>
    </rPh>
    <rPh sb="52" eb="54">
      <t>ヘイセツ</t>
    </rPh>
    <rPh sb="55" eb="57">
      <t>タンキ</t>
    </rPh>
    <rPh sb="57" eb="59">
      <t>ニュウショ</t>
    </rPh>
    <rPh sb="59" eb="61">
      <t>セイカツ</t>
    </rPh>
    <rPh sb="61" eb="63">
      <t>カイゴ</t>
    </rPh>
    <rPh sb="64" eb="67">
      <t>リヨウシャ</t>
    </rPh>
    <rPh sb="67" eb="68">
      <t>スウ</t>
    </rPh>
    <rPh sb="69" eb="71">
      <t>ゴウケイ</t>
    </rPh>
    <phoneticPr fontId="2"/>
  </si>
  <si>
    <t>職員数</t>
    <rPh sb="0" eb="2">
      <t>ショクイン</t>
    </rPh>
    <rPh sb="2" eb="3">
      <t>スウ</t>
    </rPh>
    <phoneticPr fontId="2"/>
  </si>
  <si>
    <t>・(介護予防)認知症対応型通所介護
・通所型相当サービス
※２・３</t>
    <rPh sb="2" eb="4">
      <t>カイゴ</t>
    </rPh>
    <rPh sb="4" eb="6">
      <t>ヨボウ</t>
    </rPh>
    <rPh sb="7" eb="10">
      <t>ニンチショウ</t>
    </rPh>
    <rPh sb="10" eb="13">
      <t>タイオウガタ</t>
    </rPh>
    <rPh sb="13" eb="15">
      <t>ツウショ</t>
    </rPh>
    <rPh sb="15" eb="17">
      <t>カイゴ</t>
    </rPh>
    <rPh sb="19" eb="21">
      <t>ツウショ</t>
    </rPh>
    <rPh sb="21" eb="22">
      <t>ガタ</t>
    </rPh>
    <rPh sb="22" eb="24">
      <t>ソウトウ</t>
    </rPh>
    <phoneticPr fontId="102"/>
  </si>
  <si>
    <t>利用延人員数計算シート（地域密着型通所介護、(介護予防)認知症対応型通所介護）</t>
    <rPh sb="0" eb="2">
      <t>リヨウ</t>
    </rPh>
    <rPh sb="2" eb="3">
      <t>ノ</t>
    </rPh>
    <rPh sb="3" eb="5">
      <t>ジンイン</t>
    </rPh>
    <rPh sb="5" eb="6">
      <t>スウ</t>
    </rPh>
    <rPh sb="6" eb="8">
      <t>ケイサン</t>
    </rPh>
    <rPh sb="12" eb="14">
      <t>チイキ</t>
    </rPh>
    <rPh sb="14" eb="17">
      <t>ミッチャクガタ</t>
    </rPh>
    <rPh sb="17" eb="19">
      <t>ツウショ</t>
    </rPh>
    <rPh sb="19" eb="21">
      <t>カイゴ</t>
    </rPh>
    <rPh sb="23" eb="25">
      <t>カイゴ</t>
    </rPh>
    <rPh sb="25" eb="27">
      <t>ヨボウ</t>
    </rPh>
    <rPh sb="28" eb="31">
      <t>ニンチショウ</t>
    </rPh>
    <rPh sb="31" eb="34">
      <t>タイオウガタ</t>
    </rPh>
    <rPh sb="34" eb="36">
      <t>ツウショ</t>
    </rPh>
    <rPh sb="36" eb="38">
      <t>カイゴ</t>
    </rPh>
    <phoneticPr fontId="2"/>
  </si>
  <si>
    <t xml:space="preserve">参考１-１利用延人員数計算シート
参考１-２感染症又は災害の発生を理由とする通所介護等の介護報酬による評価
</t>
    <rPh sb="0" eb="2">
      <t>サンコウ</t>
    </rPh>
    <phoneticPr fontId="2"/>
  </si>
  <si>
    <t>・地域密着型通所介護
・認知症対応型通所介護
・通所型相当（独自）サービス（A6）
・通所型サービス・活動Ａ（A７）</t>
    <rPh sb="1" eb="3">
      <t>チイキ</t>
    </rPh>
    <rPh sb="3" eb="6">
      <t>ミッチャクガタ</t>
    </rPh>
    <rPh sb="6" eb="8">
      <t>ツウショ</t>
    </rPh>
    <rPh sb="8" eb="10">
      <t>カイゴ</t>
    </rPh>
    <rPh sb="12" eb="15">
      <t>ニンチショウ</t>
    </rPh>
    <rPh sb="15" eb="18">
      <t>タイオウガタ</t>
    </rPh>
    <rPh sb="18" eb="20">
      <t>ツウショ</t>
    </rPh>
    <rPh sb="20" eb="22">
      <t>カイゴ</t>
    </rPh>
    <phoneticPr fontId="2"/>
  </si>
  <si>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地域密着型通所介護、（介護予防）認知症対応型通所介護は、以下まとめて「通所介護等」といいます。
　※　地域密着型通所介護費、（介護予防）認知症対応型通所介護費は、以下まとめて「通所介護費等」といいます。
　※　青色セルには数値を入力し、緑色セルにはプルダウンから選択して入力してください。入力された数値等に基づき、黄色セルに算定結果が表示されます。</t>
    <rPh sb="1" eb="2">
      <t>ホン</t>
    </rPh>
    <rPh sb="152" eb="153">
      <t>モト</t>
    </rPh>
    <rPh sb="156" eb="158">
      <t>カクツキ</t>
    </rPh>
    <rPh sb="159" eb="161">
      <t>リヨウ</t>
    </rPh>
    <rPh sb="161" eb="162">
      <t>ノ</t>
    </rPh>
    <rPh sb="162" eb="165">
      <t>ジンインスウ</t>
    </rPh>
    <rPh sb="165" eb="166">
      <t>オヨ</t>
    </rPh>
    <rPh sb="167" eb="170">
      <t>ゼンネンド</t>
    </rPh>
    <rPh sb="172" eb="173">
      <t>ツキ</t>
    </rPh>
    <rPh sb="173" eb="174">
      <t>ア</t>
    </rPh>
    <rPh sb="177" eb="179">
      <t>ヘイキン</t>
    </rPh>
    <rPh sb="179" eb="181">
      <t>リヨウ</t>
    </rPh>
    <rPh sb="181" eb="182">
      <t>ノ</t>
    </rPh>
    <rPh sb="182" eb="185">
      <t>ジンインスウ</t>
    </rPh>
    <rPh sb="186" eb="188">
      <t>サンテイ</t>
    </rPh>
    <rPh sb="195" eb="198">
      <t>ホジョテキ</t>
    </rPh>
    <rPh sb="199" eb="201">
      <t>カツヨウ</t>
    </rPh>
    <rPh sb="208" eb="210">
      <t>ソウテイ</t>
    </rPh>
    <rPh sb="212" eb="214">
      <t>サクセイ</t>
    </rPh>
    <rPh sb="225" eb="226">
      <t>カク</t>
    </rPh>
    <rPh sb="226" eb="230">
      <t>トドウフケン</t>
    </rPh>
    <rPh sb="231" eb="234">
      <t>シチョウソン</t>
    </rPh>
    <rPh sb="239" eb="240">
      <t>ホン</t>
    </rPh>
    <rPh sb="245" eb="246">
      <t>ベツ</t>
    </rPh>
    <rPh sb="248" eb="250">
      <t>リヨウ</t>
    </rPh>
    <rPh sb="250" eb="251">
      <t>ノ</t>
    </rPh>
    <rPh sb="251" eb="254">
      <t>ジンインスウ</t>
    </rPh>
    <rPh sb="255" eb="257">
      <t>ケイサン</t>
    </rPh>
    <rPh sb="262" eb="264">
      <t>ヨウシキ</t>
    </rPh>
    <rPh sb="264" eb="265">
      <t>トウ</t>
    </rPh>
    <rPh sb="266" eb="268">
      <t>ジュンビ</t>
    </rPh>
    <rPh sb="273" eb="275">
      <t>バアイ</t>
    </rPh>
    <rPh sb="281" eb="283">
      <t>シヨウ</t>
    </rPh>
    <rPh sb="294" eb="296">
      <t>チイキ</t>
    </rPh>
    <rPh sb="296" eb="299">
      <t>ミッチャクガタ</t>
    </rPh>
    <rPh sb="299" eb="301">
      <t>ツウショ</t>
    </rPh>
    <rPh sb="301" eb="303">
      <t>カイゴ</t>
    </rPh>
    <rPh sb="305" eb="307">
      <t>カイゴ</t>
    </rPh>
    <rPh sb="307" eb="309">
      <t>ヨボウ</t>
    </rPh>
    <rPh sb="310" eb="313">
      <t>ニンチショウ</t>
    </rPh>
    <rPh sb="313" eb="316">
      <t>タイオウガタ</t>
    </rPh>
    <rPh sb="316" eb="318">
      <t>ツウショ</t>
    </rPh>
    <rPh sb="318" eb="320">
      <t>カイゴ</t>
    </rPh>
    <rPh sb="322" eb="324">
      <t>イカ</t>
    </rPh>
    <rPh sb="329" eb="331">
      <t>ツウショ</t>
    </rPh>
    <rPh sb="357" eb="359">
      <t>カイゴ</t>
    </rPh>
    <rPh sb="359" eb="361">
      <t>ヨボウ</t>
    </rPh>
    <rPh sb="399" eb="401">
      <t>アオイロ</t>
    </rPh>
    <rPh sb="405" eb="407">
      <t>スウチ</t>
    </rPh>
    <rPh sb="408" eb="410">
      <t>ニュウリョク</t>
    </rPh>
    <rPh sb="412" eb="414">
      <t>ミドリイロ</t>
    </rPh>
    <rPh sb="425" eb="427">
      <t>センタク</t>
    </rPh>
    <rPh sb="429" eb="431">
      <t>ニュウリョク</t>
    </rPh>
    <rPh sb="438" eb="440">
      <t>ニュウリョク</t>
    </rPh>
    <rPh sb="443" eb="445">
      <t>スウチ</t>
    </rPh>
    <rPh sb="445" eb="446">
      <t>トウ</t>
    </rPh>
    <rPh sb="447" eb="448">
      <t>モト</t>
    </rPh>
    <rPh sb="451" eb="453">
      <t>キイロ</t>
    </rPh>
    <rPh sb="456" eb="458">
      <t>サンテイ</t>
    </rPh>
    <rPh sb="458" eb="460">
      <t>ケッカ</t>
    </rPh>
    <rPh sb="461" eb="463">
      <t>ヒョウジ</t>
    </rPh>
    <phoneticPr fontId="94"/>
  </si>
  <si>
    <t>※　特例適用の届出を行った場合は、特例適用届を提出した月から適用終了月まで、各月の利用延人員数を
入力してください。
※　「特例適用の可否」欄に「否」が表示された場合は、速やかに都道府県・市町村に本様式を届け出てください。
（届出を怠った場合は、特例に係る報酬について返還となる場合があり得るため、ご留意ください。なお、「可」が
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9" eb="51">
      <t>ニュウリョク</t>
    </rPh>
    <rPh sb="62" eb="64">
      <t>トクレイ</t>
    </rPh>
    <rPh sb="89" eb="93">
      <t>トドウフケン</t>
    </rPh>
    <rPh sb="94" eb="97">
      <t>シチョウソン</t>
    </rPh>
    <rPh sb="123" eb="125">
      <t>トクレイ</t>
    </rPh>
    <rPh sb="139" eb="141">
      <t>バアイ</t>
    </rPh>
    <rPh sb="144" eb="145">
      <t>エ</t>
    </rPh>
    <rPh sb="150" eb="152">
      <t>リュウイ</t>
    </rPh>
    <rPh sb="161" eb="162">
      <t>カ</t>
    </rPh>
    <rPh sb="170" eb="172">
      <t>バアイ</t>
    </rPh>
    <phoneticPr fontId="94"/>
  </si>
  <si>
    <t>※　加算算定の届出を行った場合は、利用延人員数の減少が生じた月から適用(延長含む)終了月まで、
各月の利用延人員数を入力してください。
※　「加算算定の可否」欄に「否」が表示された場合は、速やかに都道府県・市町村に本様式を提出してください。
（提出を怠った場合は、加算に係る報酬について返還となる場合があり得るため、ご留意ください。なお、「可」が
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8" eb="50">
      <t>カクツキ</t>
    </rPh>
    <rPh sb="58" eb="60">
      <t>ニュウリョク</t>
    </rPh>
    <rPh sb="76" eb="78">
      <t>カヒ</t>
    </rPh>
    <rPh sb="79" eb="80">
      <t>ラン</t>
    </rPh>
    <rPh sb="82" eb="83">
      <t>ヒ</t>
    </rPh>
    <rPh sb="85" eb="87">
      <t>ヒョウジ</t>
    </rPh>
    <rPh sb="90" eb="92">
      <t>バアイ</t>
    </rPh>
    <rPh sb="94" eb="95">
      <t>スミ</t>
    </rPh>
    <rPh sb="98" eb="102">
      <t>トドウフケン</t>
    </rPh>
    <rPh sb="103" eb="106">
      <t>シチョウソン</t>
    </rPh>
    <rPh sb="107" eb="108">
      <t>ホン</t>
    </rPh>
    <rPh sb="108" eb="110">
      <t>ヨウシキ</t>
    </rPh>
    <rPh sb="111" eb="113">
      <t>テイシュツ</t>
    </rPh>
    <rPh sb="122" eb="124">
      <t>テイシュツ</t>
    </rPh>
    <rPh sb="125" eb="126">
      <t>オコタ</t>
    </rPh>
    <rPh sb="128" eb="130">
      <t>バアイ</t>
    </rPh>
    <rPh sb="132" eb="134">
      <t>カサン</t>
    </rPh>
    <rPh sb="135" eb="136">
      <t>カカ</t>
    </rPh>
    <rPh sb="137" eb="139">
      <t>ホウシュウ</t>
    </rPh>
    <rPh sb="143" eb="145">
      <t>ヘンカン</t>
    </rPh>
    <rPh sb="148" eb="150">
      <t>バアイ</t>
    </rPh>
    <rPh sb="153" eb="154">
      <t>エ</t>
    </rPh>
    <rPh sb="159" eb="161">
      <t>リュウイ</t>
    </rPh>
    <rPh sb="170" eb="171">
      <t>カ</t>
    </rPh>
    <rPh sb="179" eb="181">
      <t>バアイ</t>
    </rPh>
    <rPh sb="183" eb="184">
      <t>ホン</t>
    </rPh>
    <rPh sb="184" eb="186">
      <t>ヨウシキ</t>
    </rPh>
    <rPh sb="187" eb="189">
      <t>テイシュツ</t>
    </rPh>
    <rPh sb="191" eb="193">
      <t>ヒツヨウ</t>
    </rPh>
    <phoneticPr fontId="94"/>
  </si>
  <si>
    <t>参考１－１利用延人員数計算シート</t>
    <rPh sb="0" eb="2">
      <t>サンコウ</t>
    </rPh>
    <phoneticPr fontId="1"/>
  </si>
  <si>
    <t>参考１－２感染症又は災害の発生を理由とする通所介護等の介護報酬による評価</t>
    <rPh sb="0" eb="2">
      <t>サンコウ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</si>
</sst>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quot;¥&quot;* #,##0_ ;_ &quot;¥&quot;* \-#,##0_ ;_ &quot;¥&quot;* &quot;-&quot;_ ;_ @_ "/>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_);[Red]\(#,##0.0\)"/>
    <numFmt numFmtId="184" formatCode="&quot;令&quot;&quot;和&quot;0&quot;年&quot;"/>
    <numFmt numFmtId="185" formatCode="#,##0_ ;[Red]\-#,##0\ "/>
    <numFmt numFmtId="186" formatCode="0_ ;[Red]\-0\ "/>
    <numFmt numFmtId="187" formatCode="[$-411]ggge&quot;年&quot;m&quot;月&quot;;@"/>
    <numFmt numFmtId="188" formatCode="#,##0.000000;[Red]\-#,##0.000000"/>
    <numFmt numFmtId="189" formatCode="#,##0.000;[Red]\-#,##0.000"/>
  </numFmts>
  <fonts count="119"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2"/>
      <color indexed="8"/>
      <name val="ＭＳ ゴシック"/>
      <family val="3"/>
      <charset val="128"/>
    </font>
    <font>
      <sz val="9"/>
      <color indexed="17"/>
      <name val="ＭＳ Ｐ明朝"/>
      <family val="1"/>
      <charset val="128"/>
    </font>
    <font>
      <sz val="9"/>
      <color indexed="8"/>
      <name val="ＭＳ Ｐゴシック"/>
      <family val="3"/>
      <charset val="128"/>
    </font>
    <font>
      <sz val="9"/>
      <color indexed="17"/>
      <name val="ＭＳ Ｐゴシック"/>
      <family val="3"/>
      <charset val="128"/>
    </font>
    <font>
      <sz val="11"/>
      <color theme="1"/>
      <name val="HG丸ｺﾞｼｯｸM-PRO"/>
      <family val="3"/>
      <charset val="128"/>
    </font>
    <font>
      <sz val="9"/>
      <color theme="1"/>
      <name val="HG丸ｺﾞｼｯｸM-PRO"/>
      <family val="3"/>
      <charset val="128"/>
    </font>
    <font>
      <sz val="8"/>
      <color theme="1"/>
      <name val="HG丸ｺﾞｼｯｸM-PRO"/>
      <family val="3"/>
      <charset val="128"/>
    </font>
    <font>
      <sz val="11"/>
      <name val="ＭＳ Ｐゴシック"/>
      <family val="3"/>
      <charset val="128"/>
    </font>
    <font>
      <u/>
      <sz val="20"/>
      <name val="ＭＳ Ｐゴシック"/>
      <family val="3"/>
      <charset val="128"/>
      <scheme val="minor"/>
    </font>
    <font>
      <b/>
      <sz val="11"/>
      <name val="ＭＳ Ｐゴシック"/>
      <family val="3"/>
      <charset val="128"/>
    </font>
    <font>
      <b/>
      <sz val="14"/>
      <color theme="3"/>
      <name val="ＭＳ Ｐゴシック"/>
      <family val="3"/>
      <charset val="128"/>
    </font>
    <font>
      <sz val="24"/>
      <name val="ＭＳ Ｐゴシック"/>
      <family val="3"/>
      <charset val="128"/>
      <scheme val="minor"/>
    </font>
    <font>
      <b/>
      <sz val="14"/>
      <name val="ＭＳ Ｐゴシック"/>
      <family val="3"/>
      <charset val="128"/>
    </font>
    <font>
      <sz val="11"/>
      <color theme="1"/>
      <name val="ＭＳ Ｐゴシック"/>
      <family val="3"/>
      <charset val="128"/>
    </font>
    <font>
      <sz val="9"/>
      <name val="HG丸ｺﾞｼｯｸM-PRO"/>
      <family val="3"/>
      <charset val="128"/>
    </font>
    <font>
      <sz val="12"/>
      <name val="HG丸ｺﾞｼｯｸM-PRO"/>
      <family val="3"/>
      <charset val="128"/>
    </font>
    <font>
      <sz val="11"/>
      <name val="HG丸ｺﾞｼｯｸM-PRO"/>
      <family val="3"/>
      <charset val="128"/>
    </font>
    <font>
      <sz val="18"/>
      <color theme="3"/>
      <name val="ＭＳ Ｐゴシック"/>
      <family val="2"/>
      <charset val="128"/>
      <scheme val="major"/>
    </font>
    <font>
      <b/>
      <sz val="15"/>
      <color theme="3"/>
      <name val="ＭＳ Ｐゴシック"/>
      <family val="2"/>
      <charset val="128"/>
      <scheme val="minor"/>
    </font>
    <font>
      <sz val="12"/>
      <color indexed="8"/>
      <name val="HG丸ｺﾞｼｯｸM-PRO"/>
      <family val="3"/>
      <charset val="128"/>
    </font>
    <font>
      <sz val="9"/>
      <color indexed="17"/>
      <name val="HG丸ｺﾞｼｯｸM-PRO"/>
      <family val="3"/>
      <charset val="128"/>
    </font>
    <font>
      <sz val="10"/>
      <color indexed="8"/>
      <name val="HG丸ｺﾞｼｯｸM-PRO"/>
      <family val="3"/>
      <charset val="128"/>
    </font>
    <font>
      <sz val="9"/>
      <color indexed="8"/>
      <name val="HG丸ｺﾞｼｯｸM-PRO"/>
      <family val="3"/>
      <charset val="128"/>
    </font>
    <font>
      <sz val="11"/>
      <name val="HGSｺﾞｼｯｸM"/>
      <family val="3"/>
      <charset val="128"/>
    </font>
    <font>
      <sz val="16"/>
      <name val="HGSｺﾞｼｯｸM"/>
      <family val="3"/>
      <charset val="128"/>
    </font>
    <font>
      <sz val="11"/>
      <color theme="1"/>
      <name val="HGSｺﾞｼｯｸM"/>
      <family val="3"/>
      <charset val="128"/>
    </font>
    <font>
      <sz val="11"/>
      <color indexed="10"/>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color rgb="FFFF0000"/>
      <name val="HGSｺﾞｼｯｸM"/>
      <family val="3"/>
      <charset val="128"/>
    </font>
    <font>
      <sz val="11"/>
      <color rgb="FFFF0000"/>
      <name val="ＭＳ Ｐゴシック"/>
      <family val="3"/>
      <charset val="128"/>
    </font>
    <font>
      <sz val="14"/>
      <name val="HGSｺﾞｼｯｸM"/>
      <family val="3"/>
      <charset val="128"/>
    </font>
    <font>
      <b/>
      <sz val="14"/>
      <color rgb="FFFF0000"/>
      <name val="ＭＳ Ｐゴシック"/>
      <family val="3"/>
      <charset val="128"/>
    </font>
    <font>
      <b/>
      <sz val="14"/>
      <color theme="3"/>
      <name val="ＭＳ Ｐゴシック"/>
      <family val="3"/>
      <charset val="128"/>
      <scheme val="minor"/>
    </font>
    <font>
      <sz val="10"/>
      <name val="HGSｺﾞｼｯｸM"/>
      <family val="3"/>
      <charset val="128"/>
    </font>
    <font>
      <u/>
      <sz val="11"/>
      <name val="HGSｺﾞｼｯｸM"/>
      <family val="3"/>
      <charset val="128"/>
    </font>
    <font>
      <sz val="10.5"/>
      <name val="ＭＳ 明朝"/>
      <family val="1"/>
      <charset val="128"/>
    </font>
    <font>
      <b/>
      <sz val="14"/>
      <color rgb="FFFF0000"/>
      <name val="ＭＳ Ｐゴシック"/>
      <family val="3"/>
      <charset val="128"/>
      <scheme val="minor"/>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ＭＳ Ｐゴシック"/>
      <family val="3"/>
      <charset val="128"/>
      <scheme val="min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u/>
      <sz val="11"/>
      <name val="ＭＳ Ｐゴシック"/>
      <family val="3"/>
      <charset val="128"/>
    </font>
    <font>
      <sz val="12"/>
      <name val="ＭＳ Ｐゴシック"/>
      <family val="3"/>
      <charset val="128"/>
      <scheme val="minor"/>
    </font>
    <font>
      <sz val="8"/>
      <name val="ＭＳ Ｐゴシック"/>
      <family val="3"/>
      <charset val="128"/>
      <scheme val="minor"/>
    </font>
    <font>
      <sz val="9"/>
      <name val="ＭＳ Ｐゴシック"/>
      <family val="3"/>
      <charset val="128"/>
      <scheme val="minor"/>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b/>
      <sz val="8"/>
      <name val="HGSｺﾞｼｯｸM"/>
      <family val="3"/>
      <charset val="128"/>
    </font>
    <font>
      <sz val="7"/>
      <name val="HGSｺﾞｼｯｸM"/>
      <family val="3"/>
      <charset val="128"/>
    </font>
    <font>
      <strike/>
      <sz val="9"/>
      <name val="HGSｺﾞｼｯｸM"/>
      <family val="3"/>
      <charset val="128"/>
    </font>
    <font>
      <b/>
      <u/>
      <sz val="11"/>
      <name val="ＭＳ Ｐゴシック"/>
      <family val="3"/>
      <charset val="128"/>
      <scheme val="minor"/>
    </font>
    <font>
      <sz val="10"/>
      <name val="HGPｺﾞｼｯｸM"/>
      <family val="3"/>
      <charset val="128"/>
    </font>
    <font>
      <sz val="11"/>
      <name val="HGPｺﾞｼｯｸM"/>
      <family val="3"/>
      <charset val="128"/>
    </font>
    <font>
      <u/>
      <sz val="11"/>
      <color theme="10"/>
      <name val="ＭＳ Ｐゴシック"/>
      <family val="2"/>
      <charset val="128"/>
      <scheme val="minor"/>
    </font>
    <font>
      <sz val="11"/>
      <color indexed="10"/>
      <name val="ＭＳ Ｐゴシック"/>
      <family val="3"/>
      <charset val="128"/>
    </font>
    <font>
      <sz val="11"/>
      <name val="HGｺﾞｼｯｸM"/>
      <family val="3"/>
      <charset val="128"/>
    </font>
    <font>
      <sz val="11"/>
      <color indexed="8"/>
      <name val="HG丸ｺﾞｼｯｸM-PRO"/>
      <family val="3"/>
      <charset val="128"/>
    </font>
    <font>
      <sz val="11"/>
      <name val="ＭＳ Ｐゴシック"/>
      <family val="3"/>
      <charset val="128"/>
      <scheme val="major"/>
    </font>
    <font>
      <strike/>
      <sz val="11"/>
      <name val="HGPｺﾞｼｯｸM"/>
      <family val="3"/>
      <charset val="128"/>
    </font>
    <font>
      <sz val="12"/>
      <color theme="1"/>
      <name val="ＭＳ ゴシック"/>
      <family val="3"/>
      <charset val="128"/>
    </font>
    <font>
      <sz val="12"/>
      <color theme="1"/>
      <name val="HG丸ｺﾞｼｯｸM-PRO"/>
      <family val="3"/>
      <charset val="128"/>
    </font>
    <font>
      <sz val="10"/>
      <name val="HG丸ｺﾞｼｯｸM-PRO"/>
      <family val="3"/>
      <charset val="128"/>
    </font>
    <font>
      <sz val="8"/>
      <name val="HG丸ｺﾞｼｯｸM-PRO"/>
      <family val="3"/>
      <charset val="128"/>
    </font>
    <font>
      <sz val="6"/>
      <name val="HG丸ｺﾞｼｯｸM-PRO"/>
      <family val="3"/>
      <charset val="128"/>
    </font>
    <font>
      <sz val="5"/>
      <name val="HG丸ｺﾞｼｯｸM-PRO"/>
      <family val="3"/>
      <charset val="128"/>
    </font>
    <font>
      <sz val="9"/>
      <name val="ＭＳ Ｐゴシック"/>
      <family val="3"/>
      <charset val="128"/>
    </font>
    <font>
      <sz val="9"/>
      <color theme="1"/>
      <name val="ＭＳ Ｐ明朝"/>
      <family val="1"/>
      <charset val="128"/>
    </font>
    <font>
      <sz val="11"/>
      <color theme="1"/>
      <name val="ＭＳ Ｐゴシック"/>
      <family val="2"/>
      <charset val="128"/>
      <scheme val="minor"/>
    </font>
    <font>
      <b/>
      <sz val="14"/>
      <name val="ＭＳ ゴシック"/>
      <family val="3"/>
      <charset val="128"/>
    </font>
    <font>
      <b/>
      <sz val="14"/>
      <color indexed="10"/>
      <name val="ＭＳ ゴシック"/>
      <family val="3"/>
      <charset val="128"/>
    </font>
    <font>
      <sz val="11"/>
      <name val="ＭＳ ゴシック"/>
      <family val="3"/>
      <charset val="128"/>
    </font>
    <font>
      <sz val="12"/>
      <name val="ＭＳ ゴシック"/>
      <family val="3"/>
      <charset val="128"/>
    </font>
    <font>
      <sz val="14"/>
      <name val="ＭＳ ゴシック"/>
      <family val="3"/>
      <charset val="128"/>
    </font>
    <font>
      <sz val="14"/>
      <name val="ＭＳ Ｐゴシック"/>
      <family val="3"/>
      <charset val="128"/>
    </font>
    <font>
      <b/>
      <sz val="12"/>
      <name val="ＭＳ ゴシック"/>
      <family val="3"/>
      <charset val="128"/>
    </font>
    <font>
      <sz val="10"/>
      <name val="ＭＳ ゴシック"/>
      <family val="3"/>
      <charset val="128"/>
    </font>
    <font>
      <sz val="16"/>
      <name val="ＭＳ ゴシック"/>
      <family val="3"/>
      <charset val="128"/>
    </font>
    <font>
      <b/>
      <sz val="11"/>
      <name val="ＭＳ ゴシック"/>
      <family val="3"/>
      <charset val="128"/>
    </font>
    <font>
      <b/>
      <u/>
      <sz val="11"/>
      <name val="ＭＳ ゴシック"/>
      <family val="3"/>
      <charset val="128"/>
    </font>
    <font>
      <sz val="11"/>
      <color indexed="10"/>
      <name val="ＭＳ ゴシック"/>
      <family val="3"/>
      <charset val="128"/>
    </font>
    <font>
      <sz val="9"/>
      <name val="ＭＳ ゴシック"/>
      <family val="3"/>
      <charset val="128"/>
    </font>
    <font>
      <sz val="6"/>
      <name val="ＭＳ Ｐゴシック"/>
      <family val="3"/>
      <charset val="128"/>
      <scheme val="minor"/>
    </font>
    <font>
      <sz val="10"/>
      <name val="ＭＳ Ｐゴシック"/>
      <family val="3"/>
      <charset val="128"/>
    </font>
    <font>
      <sz val="12"/>
      <color theme="1"/>
      <name val="ＭＳ Ｐゴシック"/>
      <family val="3"/>
      <charset val="128"/>
    </font>
    <font>
      <b/>
      <sz val="16"/>
      <name val="ＭＳ Ｐゴシック"/>
      <family val="3"/>
      <charset val="128"/>
    </font>
    <font>
      <sz val="11"/>
      <color theme="1"/>
      <name val="ＭＳ Ｐゴシック"/>
      <family val="2"/>
      <scheme val="minor"/>
    </font>
    <font>
      <b/>
      <sz val="12"/>
      <name val="ＭＳ Ｐゴシック"/>
      <family val="3"/>
      <charset val="128"/>
    </font>
    <font>
      <sz val="9"/>
      <color theme="1"/>
      <name val="ＭＳ Ｐゴシック"/>
      <family val="3"/>
      <charset val="128"/>
    </font>
    <font>
      <sz val="8"/>
      <name val="ＭＳ Ｐゴシック"/>
      <family val="3"/>
      <charset val="128"/>
    </font>
    <font>
      <sz val="6"/>
      <name val="ＭＳ ゴシック"/>
      <family val="3"/>
      <charset val="128"/>
    </font>
    <font>
      <b/>
      <u/>
      <sz val="11"/>
      <color theme="1"/>
      <name val="ＭＳ Ｐゴシック"/>
      <family val="3"/>
      <charset val="128"/>
    </font>
    <font>
      <sz val="10"/>
      <color theme="1"/>
      <name val="ＭＳ Ｐゴシック"/>
      <family val="3"/>
      <charset val="128"/>
    </font>
    <font>
      <sz val="14"/>
      <color theme="1"/>
      <name val="Meiryo UI"/>
      <family val="3"/>
      <charset val="128"/>
    </font>
    <font>
      <sz val="12"/>
      <color theme="1"/>
      <name val="Meiryo UI"/>
      <family val="3"/>
      <charset val="128"/>
    </font>
    <font>
      <sz val="9"/>
      <color theme="1"/>
      <name val="Meiryo UI"/>
      <family val="3"/>
      <charset val="128"/>
    </font>
    <font>
      <sz val="13"/>
      <color theme="1"/>
      <name val="Meiryo UI"/>
      <family val="3"/>
      <charset val="128"/>
    </font>
    <font>
      <b/>
      <sz val="14"/>
      <color theme="1"/>
      <name val="Meiryo UI"/>
      <family val="3"/>
      <charset val="128"/>
    </font>
    <font>
      <sz val="11"/>
      <color theme="1"/>
      <name val="Meiryo UI"/>
      <family val="3"/>
      <charset val="128"/>
    </font>
    <font>
      <sz val="11.5"/>
      <color theme="1"/>
      <name val="Meiryo UI"/>
      <family val="3"/>
      <charset val="128"/>
    </font>
    <font>
      <sz val="14"/>
      <name val="Meiryo UI"/>
      <family val="3"/>
      <charset val="128"/>
    </font>
    <font>
      <sz val="14"/>
      <color rgb="FFFF0000"/>
      <name val="Meiryo UI"/>
      <family val="3"/>
      <charset val="128"/>
    </font>
    <font>
      <b/>
      <sz val="16"/>
      <color theme="1"/>
      <name val="Meiryo UI"/>
      <family val="3"/>
      <charset val="128"/>
    </font>
    <font>
      <sz val="11"/>
      <name val="HG創英角ﾎﾟｯﾌﾟ体"/>
      <family val="3"/>
      <charset val="128"/>
    </font>
    <font>
      <b/>
      <i/>
      <sz val="11"/>
      <name val="ＭＳ Ｐゴシック"/>
      <family val="3"/>
      <charset val="128"/>
    </font>
    <font>
      <sz val="20"/>
      <name val="ＭＳ ゴシック"/>
      <family val="3"/>
      <charset val="128"/>
    </font>
    <font>
      <sz val="10"/>
      <name val="MS UI Gothic"/>
      <family val="3"/>
      <charset val="128"/>
    </font>
  </fonts>
  <fills count="9">
    <fill>
      <patternFill patternType="none"/>
    </fill>
    <fill>
      <patternFill patternType="gray125"/>
    </fill>
    <fill>
      <patternFill patternType="solid">
        <fgColor theme="0"/>
        <bgColor indexed="64"/>
      </patternFill>
    </fill>
    <fill>
      <patternFill patternType="solid">
        <fgColor theme="9" tint="0.79985961485641044"/>
        <bgColor indexed="64"/>
      </patternFill>
    </fill>
    <fill>
      <patternFill patternType="solid">
        <fgColor indexed="3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000"/>
        <bgColor indexed="64"/>
      </patternFill>
    </fill>
  </fills>
  <borders count="20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tted">
        <color indexed="64"/>
      </bottom>
      <diagonal/>
    </border>
    <border>
      <left/>
      <right/>
      <top style="dotted">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diagonal style="thin">
        <color indexed="64"/>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ashed">
        <color indexed="64"/>
      </right>
      <top style="dotted">
        <color indexed="64"/>
      </top>
      <bottom/>
      <diagonal/>
    </border>
    <border>
      <left/>
      <right style="dashed">
        <color indexed="64"/>
      </right>
      <top/>
      <bottom/>
      <diagonal/>
    </border>
    <border>
      <left/>
      <right style="dashed">
        <color indexed="64"/>
      </right>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dashed">
        <color indexed="64"/>
      </bottom>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dashed">
        <color indexed="64"/>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dashed">
        <color indexed="64"/>
      </top>
      <bottom style="thin">
        <color indexed="64"/>
      </bottom>
      <diagonal/>
    </border>
    <border>
      <left/>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otted">
        <color indexed="64"/>
      </top>
      <bottom style="dashed">
        <color indexed="64"/>
      </bottom>
      <diagonal/>
    </border>
    <border>
      <left/>
      <right style="dotted">
        <color indexed="64"/>
      </right>
      <top style="thin">
        <color indexed="64"/>
      </top>
      <bottom style="dashed">
        <color indexed="64"/>
      </bottom>
      <diagonal/>
    </border>
    <border>
      <left/>
      <right/>
      <top style="thin">
        <color indexed="64"/>
      </top>
      <bottom style="dashed">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diagonalUp="1">
      <left/>
      <right/>
      <top style="medium">
        <color indexed="64"/>
      </top>
      <bottom/>
      <diagonal style="thin">
        <color indexed="8"/>
      </diagonal>
    </border>
    <border diagonalUp="1">
      <left style="thin">
        <color indexed="64"/>
      </left>
      <right style="thin">
        <color indexed="64"/>
      </right>
      <top style="medium">
        <color indexed="64"/>
      </top>
      <bottom/>
      <diagonal style="thin">
        <color indexed="64"/>
      </diagonal>
    </border>
    <border>
      <left style="thin">
        <color indexed="64"/>
      </left>
      <right/>
      <top style="medium">
        <color indexed="64"/>
      </top>
      <bottom/>
      <diagonal/>
    </border>
    <border diagonalUp="1">
      <left style="thin">
        <color indexed="64"/>
      </left>
      <right style="medium">
        <color indexed="64"/>
      </right>
      <top style="medium">
        <color indexed="64"/>
      </top>
      <bottom style="thin">
        <color indexed="64"/>
      </bottom>
      <diagonal style="thin">
        <color indexed="64"/>
      </diagonal>
    </border>
    <border diagonalUp="1">
      <left/>
      <right/>
      <top/>
      <bottom/>
      <diagonal style="thin">
        <color indexed="8"/>
      </diagonal>
    </border>
    <border diagonalUp="1">
      <left style="thin">
        <color indexed="64"/>
      </left>
      <right style="medium">
        <color indexed="64"/>
      </right>
      <top/>
      <bottom style="thin">
        <color indexed="64"/>
      </bottom>
      <diagonal style="thin">
        <color indexed="64"/>
      </diagonal>
    </border>
    <border>
      <left style="thin">
        <color indexed="64"/>
      </left>
      <right/>
      <top style="dotted">
        <color indexed="64"/>
      </top>
      <bottom style="dotted">
        <color indexed="8"/>
      </bottom>
      <diagonal/>
    </border>
    <border>
      <left/>
      <right/>
      <top style="dotted">
        <color indexed="64"/>
      </top>
      <bottom style="dotted">
        <color indexed="8"/>
      </bottom>
      <diagonal/>
    </border>
    <border>
      <left/>
      <right style="thin">
        <color indexed="64"/>
      </right>
      <top style="dotted">
        <color indexed="64"/>
      </top>
      <bottom style="dotted">
        <color indexed="8"/>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top style="dotted">
        <color indexed="8"/>
      </top>
      <bottom style="dotted">
        <color indexed="64"/>
      </bottom>
      <diagonal/>
    </border>
    <border>
      <left/>
      <right/>
      <top style="dotted">
        <color indexed="8"/>
      </top>
      <bottom style="dotted">
        <color indexed="64"/>
      </bottom>
      <diagonal/>
    </border>
    <border>
      <left/>
      <right style="thin">
        <color indexed="64"/>
      </right>
      <top style="dotted">
        <color indexed="8"/>
      </top>
      <bottom style="dotted">
        <color indexed="64"/>
      </bottom>
      <diagonal/>
    </border>
    <border diagonalUp="1">
      <left style="thin">
        <color indexed="64"/>
      </left>
      <right style="medium">
        <color indexed="64"/>
      </right>
      <top style="thin">
        <color indexed="64"/>
      </top>
      <bottom/>
      <diagonal style="thin">
        <color indexed="64"/>
      </diagonal>
    </border>
    <border diagonalUp="1">
      <left/>
      <right/>
      <top/>
      <bottom style="medium">
        <color indexed="64"/>
      </bottom>
      <diagonal style="thin">
        <color indexed="8"/>
      </diagonal>
    </border>
    <border diagonalUp="1">
      <left style="thin">
        <color indexed="64"/>
      </left>
      <right style="thin">
        <color indexed="64"/>
      </right>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medium">
        <color indexed="64"/>
      </left>
      <right/>
      <top/>
      <bottom style="thin">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25">
    <xf numFmtId="0" fontId="0" fillId="0" borderId="0">
      <alignment vertical="center"/>
    </xf>
    <xf numFmtId="0" fontId="10" fillId="0" borderId="0">
      <alignment vertical="center"/>
    </xf>
    <xf numFmtId="0" fontId="10" fillId="0" borderId="0"/>
    <xf numFmtId="0" fontId="10" fillId="0" borderId="0"/>
    <xf numFmtId="0" fontId="46"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0" fontId="46" fillId="0" borderId="0">
      <alignment vertical="center"/>
    </xf>
    <xf numFmtId="9" fontId="46"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xf numFmtId="0" fontId="66" fillId="0" borderId="0" applyNumberFormat="0" applyFill="0" applyBorder="0" applyAlignment="0" applyProtection="0">
      <alignment vertical="center"/>
    </xf>
    <xf numFmtId="0" fontId="10" fillId="0" borderId="0">
      <alignment vertical="center"/>
    </xf>
    <xf numFmtId="0" fontId="10" fillId="0" borderId="0">
      <alignment vertical="center"/>
    </xf>
    <xf numFmtId="0" fontId="80" fillId="0" borderId="0">
      <alignment vertical="center"/>
    </xf>
    <xf numFmtId="0" fontId="72" fillId="0" borderId="0">
      <alignment vertical="center"/>
    </xf>
    <xf numFmtId="0" fontId="98" fillId="0" borderId="0"/>
    <xf numFmtId="38" fontId="72" fillId="0" borderId="0" applyFont="0" applyFill="0" applyBorder="0" applyAlignment="0" applyProtection="0">
      <alignment vertical="center"/>
    </xf>
    <xf numFmtId="38" fontId="10" fillId="0" borderId="0" applyFont="0" applyFill="0" applyBorder="0" applyAlignment="0" applyProtection="0"/>
    <xf numFmtId="38" fontId="98" fillId="0" borderId="0" applyFont="0" applyFill="0" applyBorder="0" applyAlignment="0" applyProtection="0">
      <alignment vertical="center"/>
    </xf>
    <xf numFmtId="9" fontId="98" fillId="0" borderId="0" applyFont="0" applyFill="0" applyBorder="0" applyAlignment="0" applyProtection="0">
      <alignment vertical="center"/>
    </xf>
    <xf numFmtId="0" fontId="10" fillId="0" borderId="0">
      <alignment vertical="center"/>
    </xf>
    <xf numFmtId="0" fontId="118" fillId="0" borderId="0">
      <alignment vertical="center"/>
    </xf>
    <xf numFmtId="9" fontId="118" fillId="0" borderId="0" applyFont="0" applyFill="0" applyBorder="0" applyAlignment="0" applyProtection="0">
      <alignment vertical="center"/>
    </xf>
  </cellStyleXfs>
  <cellXfs count="3487">
    <xf numFmtId="0" fontId="0" fillId="0" borderId="0" xfId="0">
      <alignment vertical="center"/>
    </xf>
    <xf numFmtId="0" fontId="11" fillId="2" borderId="0" xfId="0" applyFont="1" applyFill="1" applyAlignment="1">
      <alignment vertical="center"/>
    </xf>
    <xf numFmtId="0" fontId="0" fillId="2" borderId="0" xfId="0" applyFill="1">
      <alignment vertical="center"/>
    </xf>
    <xf numFmtId="0" fontId="3" fillId="0" borderId="0" xfId="2" applyFont="1" applyBorder="1" applyAlignment="1">
      <alignment horizontal="left" vertical="center"/>
    </xf>
    <xf numFmtId="0" fontId="3" fillId="0" borderId="0" xfId="2" applyFont="1" applyBorder="1" applyAlignment="1">
      <alignment vertical="center"/>
    </xf>
    <xf numFmtId="0" fontId="4" fillId="0" borderId="0" xfId="2" applyFont="1" applyBorder="1" applyAlignment="1">
      <alignment vertical="center"/>
    </xf>
    <xf numFmtId="0" fontId="22" fillId="0" borderId="0" xfId="2" applyFont="1" applyBorder="1" applyAlignment="1">
      <alignment horizontal="left" vertical="center"/>
    </xf>
    <xf numFmtId="0" fontId="3" fillId="0" borderId="0" xfId="2" applyFont="1" applyBorder="1" applyAlignment="1">
      <alignment horizontal="center" vertical="center"/>
    </xf>
    <xf numFmtId="0" fontId="23" fillId="0" borderId="0" xfId="2" applyFont="1" applyBorder="1" applyAlignment="1">
      <alignment vertical="center"/>
    </xf>
    <xf numFmtId="0" fontId="23" fillId="0" borderId="0" xfId="2" applyFont="1" applyBorder="1" applyAlignment="1">
      <alignment horizontal="left" vertical="center"/>
    </xf>
    <xf numFmtId="0" fontId="5" fillId="0" borderId="0" xfId="2" applyFont="1" applyFill="1" applyBorder="1" applyAlignment="1">
      <alignment horizontal="center" vertical="center"/>
    </xf>
    <xf numFmtId="0" fontId="5" fillId="0" borderId="0" xfId="2" applyFont="1" applyFill="1" applyBorder="1" applyAlignment="1">
      <alignment horizontal="center" vertical="center" textRotation="255"/>
    </xf>
    <xf numFmtId="0" fontId="6" fillId="0" borderId="0" xfId="2" applyFont="1" applyFill="1" applyBorder="1" applyAlignment="1">
      <alignment vertical="center" wrapText="1"/>
    </xf>
    <xf numFmtId="0" fontId="17" fillId="0" borderId="25" xfId="2" applyFont="1" applyFill="1" applyBorder="1" applyAlignment="1">
      <alignment horizontal="center" vertical="center" textRotation="255" wrapText="1"/>
    </xf>
    <xf numFmtId="0" fontId="10" fillId="0" borderId="0" xfId="2" applyAlignment="1">
      <alignment vertical="center"/>
    </xf>
    <xf numFmtId="0" fontId="8" fillId="0" borderId="17" xfId="2" applyFont="1" applyFill="1" applyBorder="1" applyAlignment="1">
      <alignment horizontal="center" vertical="center" textRotation="255" wrapText="1"/>
    </xf>
    <xf numFmtId="0" fontId="17" fillId="0" borderId="26"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9" fillId="0" borderId="56"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22" fillId="0" borderId="0" xfId="2" applyFont="1" applyBorder="1" applyAlignment="1">
      <alignment vertical="center"/>
    </xf>
    <xf numFmtId="0" fontId="22" fillId="0" borderId="0" xfId="2" applyFont="1" applyBorder="1" applyAlignment="1">
      <alignment horizontal="center" vertical="center"/>
    </xf>
    <xf numFmtId="0" fontId="23" fillId="0" borderId="0" xfId="2" applyFont="1" applyBorder="1" applyAlignment="1">
      <alignment horizontal="center" vertical="center"/>
    </xf>
    <xf numFmtId="0" fontId="25" fillId="0" borderId="0" xfId="2" applyFont="1" applyFill="1" applyBorder="1" applyAlignment="1">
      <alignment horizontal="center" vertical="center"/>
    </xf>
    <xf numFmtId="0" fontId="25" fillId="0" borderId="0" xfId="2" applyFont="1" applyFill="1" applyBorder="1" applyAlignment="1">
      <alignment horizontal="center" vertical="center" textRotation="255"/>
    </xf>
    <xf numFmtId="0" fontId="23" fillId="0" borderId="0" xfId="2" applyFont="1" applyFill="1" applyBorder="1" applyAlignment="1">
      <alignment vertical="center" wrapText="1"/>
    </xf>
    <xf numFmtId="0" fontId="7" fillId="0" borderId="0" xfId="2" applyFont="1" applyAlignment="1">
      <alignment vertical="center"/>
    </xf>
    <xf numFmtId="0" fontId="19" fillId="0" borderId="17" xfId="2" applyFont="1" applyBorder="1" applyAlignment="1">
      <alignment horizontal="center" vertical="center"/>
    </xf>
    <xf numFmtId="0" fontId="19" fillId="0" borderId="25" xfId="2" applyFont="1" applyBorder="1" applyAlignment="1">
      <alignment horizontal="center" vertical="center"/>
    </xf>
    <xf numFmtId="0" fontId="7" fillId="0" borderId="0" xfId="2" applyFont="1" applyAlignment="1">
      <alignment horizontal="center" vertical="center"/>
    </xf>
    <xf numFmtId="0" fontId="17" fillId="0" borderId="63" xfId="2" applyFont="1" applyFill="1" applyBorder="1" applyAlignment="1">
      <alignment horizontal="center" vertical="center" textRotation="255" wrapText="1"/>
    </xf>
    <xf numFmtId="0" fontId="17" fillId="0" borderId="59" xfId="2" applyFont="1" applyFill="1" applyBorder="1" applyAlignment="1">
      <alignment horizontal="center" vertical="center" textRotation="255" wrapText="1"/>
    </xf>
    <xf numFmtId="0" fontId="26" fillId="2" borderId="0" xfId="2" applyFont="1" applyFill="1" applyAlignment="1">
      <alignment horizontal="center" vertical="center"/>
    </xf>
    <xf numFmtId="0" fontId="26" fillId="2" borderId="0" xfId="2" applyFont="1" applyFill="1" applyAlignment="1">
      <alignment horizontal="left" vertical="center"/>
    </xf>
    <xf numFmtId="0" fontId="26" fillId="0" borderId="0" xfId="2" applyFont="1" applyAlignment="1">
      <alignment horizontal="left" vertical="center"/>
    </xf>
    <xf numFmtId="0" fontId="27" fillId="2" borderId="0" xfId="2" applyFont="1" applyFill="1" applyAlignment="1">
      <alignment horizontal="left" vertical="center"/>
    </xf>
    <xf numFmtId="0" fontId="26" fillId="2" borderId="64" xfId="2" applyFont="1" applyFill="1" applyBorder="1" applyAlignment="1">
      <alignment horizontal="center" vertical="center"/>
    </xf>
    <xf numFmtId="0" fontId="26" fillId="2" borderId="65" xfId="2" applyFont="1" applyFill="1" applyBorder="1" applyAlignment="1">
      <alignment horizontal="center" vertical="center"/>
    </xf>
    <xf numFmtId="0" fontId="26" fillId="2" borderId="16" xfId="2" applyFont="1" applyFill="1" applyBorder="1" applyAlignment="1">
      <alignment horizontal="center" vertical="center"/>
    </xf>
    <xf numFmtId="0" fontId="26" fillId="0" borderId="3" xfId="2" applyFont="1" applyBorder="1" applyAlignment="1">
      <alignment vertical="center"/>
    </xf>
    <xf numFmtId="0" fontId="26" fillId="0" borderId="5" xfId="2" applyFont="1" applyBorder="1" applyAlignment="1">
      <alignment horizontal="center" vertical="center"/>
    </xf>
    <xf numFmtId="0" fontId="26" fillId="0" borderId="6" xfId="2" applyFont="1" applyBorder="1" applyAlignment="1">
      <alignment vertical="center"/>
    </xf>
    <xf numFmtId="0" fontId="26" fillId="0" borderId="3" xfId="2" applyFont="1" applyBorder="1" applyAlignment="1">
      <alignment horizontal="left" vertical="center"/>
    </xf>
    <xf numFmtId="0" fontId="26" fillId="0" borderId="5" xfId="2" applyFont="1" applyBorder="1" applyAlignment="1">
      <alignment vertical="center"/>
    </xf>
    <xf numFmtId="0" fontId="26" fillId="0" borderId="3" xfId="2" applyFont="1" applyBorder="1" applyAlignment="1">
      <alignment horizontal="center" vertical="center"/>
    </xf>
    <xf numFmtId="0" fontId="26" fillId="0" borderId="56" xfId="2" applyFont="1" applyBorder="1" applyAlignment="1">
      <alignment horizontal="left" vertical="center" wrapText="1"/>
    </xf>
    <xf numFmtId="0" fontId="10" fillId="0" borderId="47" xfId="2" applyBorder="1" applyAlignment="1">
      <alignment horizontal="center" vertical="center"/>
    </xf>
    <xf numFmtId="0" fontId="26" fillId="0" borderId="43" xfId="2" applyFont="1" applyBorder="1" applyAlignment="1">
      <alignment vertical="center"/>
    </xf>
    <xf numFmtId="0" fontId="10" fillId="0" borderId="43" xfId="2" applyBorder="1" applyAlignment="1">
      <alignment vertical="center"/>
    </xf>
    <xf numFmtId="0" fontId="10" fillId="0" borderId="0" xfId="2" applyAlignment="1">
      <alignment horizontal="center" vertical="center"/>
    </xf>
    <xf numFmtId="0" fontId="26" fillId="0" borderId="44" xfId="2" applyFont="1" applyBorder="1" applyAlignment="1">
      <alignment vertical="center"/>
    </xf>
    <xf numFmtId="0" fontId="10" fillId="0" borderId="3" xfId="2" applyBorder="1" applyAlignment="1">
      <alignment horizontal="center" vertical="center"/>
    </xf>
    <xf numFmtId="0" fontId="26" fillId="0" borderId="4" xfId="2" applyFont="1" applyBorder="1" applyAlignment="1">
      <alignment vertical="center"/>
    </xf>
    <xf numFmtId="0" fontId="26" fillId="0" borderId="5" xfId="2" applyFont="1" applyBorder="1" applyAlignment="1">
      <alignment vertical="top"/>
    </xf>
    <xf numFmtId="0" fontId="26" fillId="0" borderId="8" xfId="2" applyFont="1" applyBorder="1" applyAlignment="1">
      <alignment vertical="center"/>
    </xf>
    <xf numFmtId="0" fontId="26" fillId="0" borderId="1" xfId="2" applyFont="1" applyBorder="1" applyAlignment="1">
      <alignment horizontal="center" vertical="center"/>
    </xf>
    <xf numFmtId="0" fontId="26" fillId="0" borderId="15" xfId="2" applyFont="1" applyBorder="1" applyAlignment="1">
      <alignment vertical="center"/>
    </xf>
    <xf numFmtId="0" fontId="26" fillId="0" borderId="8" xfId="2" applyFont="1" applyBorder="1" applyAlignment="1">
      <alignment horizontal="left" vertical="center"/>
    </xf>
    <xf numFmtId="0" fontId="26" fillId="0" borderId="1" xfId="2" applyFont="1" applyBorder="1" applyAlignment="1">
      <alignment vertical="center" wrapText="1"/>
    </xf>
    <xf numFmtId="0" fontId="26" fillId="0" borderId="8" xfId="2" applyFont="1" applyBorder="1" applyAlignment="1">
      <alignment horizontal="left" vertical="center" wrapText="1"/>
    </xf>
    <xf numFmtId="0" fontId="26" fillId="0" borderId="1" xfId="2" applyFont="1" applyBorder="1" applyAlignment="1">
      <alignment vertical="center"/>
    </xf>
    <xf numFmtId="0" fontId="28" fillId="0" borderId="36" xfId="2" applyFont="1" applyFill="1" applyBorder="1" applyAlignment="1">
      <alignment vertical="center"/>
    </xf>
    <xf numFmtId="0" fontId="16" fillId="0" borderId="36" xfId="2" applyFont="1" applyFill="1" applyBorder="1" applyAlignment="1">
      <alignment horizontal="center" vertical="center"/>
    </xf>
    <xf numFmtId="0" fontId="28" fillId="0" borderId="37" xfId="2" applyFont="1" applyFill="1" applyBorder="1" applyAlignment="1">
      <alignment vertical="center"/>
    </xf>
    <xf numFmtId="0" fontId="16" fillId="0" borderId="37" xfId="2" applyFont="1" applyFill="1" applyBorder="1" applyAlignment="1">
      <alignment vertical="center"/>
    </xf>
    <xf numFmtId="0" fontId="28" fillId="0" borderId="37" xfId="2" applyFont="1" applyFill="1" applyBorder="1" applyAlignment="1">
      <alignment horizontal="left" vertical="center" wrapText="1"/>
    </xf>
    <xf numFmtId="0" fontId="16" fillId="0" borderId="37" xfId="2" applyFont="1" applyFill="1" applyBorder="1" applyAlignment="1">
      <alignment horizontal="center" vertical="center"/>
    </xf>
    <xf numFmtId="0" fontId="16" fillId="0" borderId="37" xfId="2" applyFont="1" applyFill="1" applyBorder="1" applyAlignment="1">
      <alignment horizontal="left" vertical="center"/>
    </xf>
    <xf numFmtId="0" fontId="16" fillId="0" borderId="38" xfId="2" applyFont="1" applyFill="1" applyBorder="1" applyAlignment="1">
      <alignment horizontal="left" vertical="center"/>
    </xf>
    <xf numFmtId="0" fontId="10" fillId="0" borderId="8" xfId="2" applyBorder="1" applyAlignment="1">
      <alignment horizontal="center" vertical="center"/>
    </xf>
    <xf numFmtId="0" fontId="26" fillId="0" borderId="0" xfId="2" applyFont="1" applyAlignment="1">
      <alignment vertical="center"/>
    </xf>
    <xf numFmtId="0" fontId="26" fillId="0" borderId="1" xfId="2" applyFont="1" applyBorder="1" applyAlignment="1">
      <alignment vertical="top"/>
    </xf>
    <xf numFmtId="0" fontId="26" fillId="0" borderId="8" xfId="2" applyFont="1" applyBorder="1" applyAlignment="1">
      <alignment horizontal="center" vertical="center"/>
    </xf>
    <xf numFmtId="0" fontId="10" fillId="0" borderId="8" xfId="2" applyBorder="1" applyAlignment="1">
      <alignment vertical="top"/>
    </xf>
    <xf numFmtId="0" fontId="26" fillId="0" borderId="0" xfId="2" applyFont="1" applyFill="1" applyAlignment="1">
      <alignment vertical="center"/>
    </xf>
    <xf numFmtId="0" fontId="29" fillId="0" borderId="1" xfId="2" applyFont="1" applyFill="1" applyBorder="1" applyAlignment="1">
      <alignment vertical="center"/>
    </xf>
    <xf numFmtId="0" fontId="26" fillId="0" borderId="43" xfId="2" applyFont="1" applyFill="1" applyBorder="1" applyAlignment="1">
      <alignment vertical="center"/>
    </xf>
    <xf numFmtId="0" fontId="29" fillId="0" borderId="44" xfId="2" applyFont="1" applyFill="1" applyBorder="1" applyAlignment="1">
      <alignment vertical="center"/>
    </xf>
    <xf numFmtId="0" fontId="26" fillId="0" borderId="36" xfId="2" applyFont="1" applyBorder="1" applyAlignment="1">
      <alignment vertical="center"/>
    </xf>
    <xf numFmtId="0" fontId="10" fillId="0" borderId="36" xfId="2" applyBorder="1" applyAlignment="1">
      <alignment horizontal="center" vertical="center"/>
    </xf>
    <xf numFmtId="0" fontId="26" fillId="0" borderId="37" xfId="2" applyFont="1" applyBorder="1" applyAlignment="1">
      <alignment vertical="center"/>
    </xf>
    <xf numFmtId="0" fontId="10" fillId="0" borderId="37" xfId="2" applyBorder="1" applyAlignment="1">
      <alignment vertical="center"/>
    </xf>
    <xf numFmtId="0" fontId="10" fillId="0" borderId="48" xfId="2" applyBorder="1" applyAlignment="1">
      <alignment horizontal="center" vertical="center"/>
    </xf>
    <xf numFmtId="0" fontId="26" fillId="0" borderId="66" xfId="2" applyFont="1" applyBorder="1" applyAlignment="1">
      <alignment vertical="center"/>
    </xf>
    <xf numFmtId="0" fontId="10" fillId="0" borderId="37" xfId="2" applyBorder="1" applyAlignment="1">
      <alignment horizontal="center" vertical="center"/>
    </xf>
    <xf numFmtId="0" fontId="26" fillId="0" borderId="38" xfId="2" applyFont="1" applyBorder="1" applyAlignment="1">
      <alignment vertical="center"/>
    </xf>
    <xf numFmtId="0" fontId="10" fillId="0" borderId="40" xfId="2" applyBorder="1" applyAlignment="1">
      <alignment vertical="center"/>
    </xf>
    <xf numFmtId="0" fontId="10" fillId="0" borderId="41" xfId="2" applyBorder="1" applyAlignment="1">
      <alignment vertical="center"/>
    </xf>
    <xf numFmtId="0" fontId="26" fillId="0" borderId="0" xfId="2" applyFont="1" applyAlignment="1">
      <alignment vertical="top"/>
    </xf>
    <xf numFmtId="0" fontId="10" fillId="0" borderId="43" xfId="2" applyBorder="1" applyAlignment="1">
      <alignment horizontal="left" vertical="center"/>
    </xf>
    <xf numFmtId="0" fontId="10" fillId="0" borderId="44" xfId="2" applyBorder="1" applyAlignment="1">
      <alignment horizontal="left" vertical="center"/>
    </xf>
    <xf numFmtId="0" fontId="10" fillId="0" borderId="0" xfId="2" applyAlignment="1">
      <alignment vertical="top"/>
    </xf>
    <xf numFmtId="0" fontId="10" fillId="0" borderId="1" xfId="2" applyBorder="1" applyAlignment="1">
      <alignment vertical="top"/>
    </xf>
    <xf numFmtId="0" fontId="26" fillId="0" borderId="0" xfId="2" applyFont="1" applyAlignment="1">
      <alignment horizontal="center" vertical="center"/>
    </xf>
    <xf numFmtId="0" fontId="10" fillId="0" borderId="37" xfId="2" applyBorder="1" applyAlignment="1">
      <alignment horizontal="left" vertical="center"/>
    </xf>
    <xf numFmtId="0" fontId="10" fillId="0" borderId="39" xfId="2" applyFill="1" applyBorder="1" applyAlignment="1">
      <alignment horizontal="center" vertical="center"/>
    </xf>
    <xf numFmtId="0" fontId="26" fillId="0" borderId="40" xfId="2" applyFont="1" applyFill="1" applyBorder="1" applyAlignment="1">
      <alignment vertical="center"/>
    </xf>
    <xf numFmtId="0" fontId="10" fillId="0" borderId="40" xfId="2" applyFont="1" applyFill="1" applyBorder="1" applyAlignment="1">
      <alignment horizontal="center" vertical="center"/>
    </xf>
    <xf numFmtId="0" fontId="31" fillId="0" borderId="40" xfId="2" applyFont="1" applyFill="1" applyBorder="1" applyAlignment="1">
      <alignment vertical="center"/>
    </xf>
    <xf numFmtId="0" fontId="26" fillId="0" borderId="0" xfId="2" applyFont="1" applyFill="1" applyBorder="1" applyAlignment="1">
      <alignment vertical="center"/>
    </xf>
    <xf numFmtId="0" fontId="32" fillId="0" borderId="40" xfId="2" applyFont="1" applyFill="1" applyBorder="1" applyAlignment="1">
      <alignment vertical="center"/>
    </xf>
    <xf numFmtId="0" fontId="10" fillId="0" borderId="40" xfId="2" applyFont="1" applyFill="1" applyBorder="1" applyAlignment="1">
      <alignment horizontal="left" vertical="center"/>
    </xf>
    <xf numFmtId="0" fontId="10" fillId="0" borderId="41" xfId="2" applyFill="1" applyBorder="1" applyAlignment="1">
      <alignment horizontal="left" vertical="center"/>
    </xf>
    <xf numFmtId="0" fontId="26" fillId="0" borderId="0" xfId="2" applyFont="1" applyBorder="1" applyAlignment="1">
      <alignment vertical="top"/>
    </xf>
    <xf numFmtId="0" fontId="26" fillId="0" borderId="8" xfId="2" applyFont="1" applyBorder="1" applyAlignment="1">
      <alignment vertical="top"/>
    </xf>
    <xf numFmtId="0" fontId="26" fillId="0" borderId="9" xfId="2" applyFont="1" applyBorder="1" applyAlignment="1">
      <alignment vertical="center"/>
    </xf>
    <xf numFmtId="0" fontId="26" fillId="0" borderId="10" xfId="2" applyFont="1" applyBorder="1" applyAlignment="1">
      <alignment horizontal="center" vertical="center"/>
    </xf>
    <xf numFmtId="0" fontId="26" fillId="0" borderId="20" xfId="2" applyFont="1" applyBorder="1" applyAlignment="1">
      <alignment vertical="center"/>
    </xf>
    <xf numFmtId="0" fontId="26" fillId="0" borderId="9" xfId="2" applyFont="1" applyBorder="1" applyAlignment="1">
      <alignment horizontal="left" vertical="center"/>
    </xf>
    <xf numFmtId="0" fontId="26" fillId="0" borderId="10" xfId="2" applyFont="1" applyBorder="1" applyAlignment="1">
      <alignment vertical="center" wrapText="1"/>
    </xf>
    <xf numFmtId="0" fontId="26" fillId="0" borderId="9" xfId="2" applyFont="1" applyBorder="1" applyAlignment="1">
      <alignment horizontal="left" vertical="center" wrapText="1"/>
    </xf>
    <xf numFmtId="0" fontId="26" fillId="0" borderId="10" xfId="2" applyFont="1" applyBorder="1" applyAlignment="1">
      <alignment vertical="center"/>
    </xf>
    <xf numFmtId="0" fontId="26" fillId="0" borderId="10" xfId="2" applyFont="1" applyBorder="1" applyAlignment="1">
      <alignment vertical="top"/>
    </xf>
    <xf numFmtId="0" fontId="33" fillId="2" borderId="3" xfId="2" applyFont="1" applyFill="1" applyBorder="1" applyAlignment="1">
      <alignment horizontal="left" vertical="center"/>
    </xf>
    <xf numFmtId="0" fontId="33" fillId="2" borderId="5" xfId="2" applyFont="1" applyFill="1" applyBorder="1" applyAlignment="1">
      <alignment vertical="center"/>
    </xf>
    <xf numFmtId="0" fontId="33" fillId="2" borderId="3" xfId="2" applyFont="1" applyFill="1" applyBorder="1" applyAlignment="1">
      <alignment horizontal="center" vertical="center"/>
    </xf>
    <xf numFmtId="0" fontId="33" fillId="2" borderId="5" xfId="2" applyFont="1" applyFill="1" applyBorder="1" applyAlignment="1">
      <alignment vertical="top"/>
    </xf>
    <xf numFmtId="0" fontId="28" fillId="2" borderId="56" xfId="2" applyFont="1" applyFill="1" applyBorder="1" applyAlignment="1">
      <alignment horizontal="left" vertical="center" wrapText="1"/>
    </xf>
    <xf numFmtId="0" fontId="16" fillId="2" borderId="3" xfId="2" applyFont="1" applyFill="1" applyBorder="1" applyAlignment="1">
      <alignment horizontal="center" vertical="center"/>
    </xf>
    <xf numFmtId="0" fontId="28" fillId="2" borderId="0" xfId="2" applyFont="1" applyFill="1" applyBorder="1" applyAlignment="1">
      <alignment vertical="center"/>
    </xf>
    <xf numFmtId="0" fontId="16" fillId="2" borderId="0" xfId="2" applyFont="1" applyFill="1" applyBorder="1" applyAlignment="1">
      <alignment vertical="center"/>
    </xf>
    <xf numFmtId="0" fontId="16" fillId="2" borderId="0" xfId="2" applyFont="1" applyFill="1" applyAlignment="1">
      <alignment horizontal="center" vertical="center"/>
    </xf>
    <xf numFmtId="0" fontId="28" fillId="2" borderId="1" xfId="2" applyFont="1" applyFill="1" applyBorder="1" applyAlignment="1">
      <alignment vertical="center"/>
    </xf>
    <xf numFmtId="0" fontId="28" fillId="2" borderId="4" xfId="2" applyFont="1" applyFill="1" applyBorder="1" applyAlignment="1">
      <alignment vertical="center"/>
    </xf>
    <xf numFmtId="0" fontId="28" fillId="2" borderId="5" xfId="2" applyFont="1" applyFill="1" applyBorder="1" applyAlignment="1">
      <alignment vertical="top"/>
    </xf>
    <xf numFmtId="0" fontId="33" fillId="0" borderId="0" xfId="2" applyFont="1" applyAlignment="1">
      <alignment horizontal="left" vertical="center"/>
    </xf>
    <xf numFmtId="0" fontId="16" fillId="2" borderId="8" xfId="2" applyFont="1" applyFill="1" applyBorder="1" applyAlignment="1">
      <alignment horizontal="center" vertical="center"/>
    </xf>
    <xf numFmtId="0" fontId="16" fillId="2" borderId="42" xfId="2" applyFont="1" applyFill="1" applyBorder="1" applyAlignment="1">
      <alignment horizontal="center" vertical="center"/>
    </xf>
    <xf numFmtId="0" fontId="28" fillId="2" borderId="43" xfId="2" applyFont="1" applyFill="1" applyBorder="1" applyAlignment="1">
      <alignment vertical="center"/>
    </xf>
    <xf numFmtId="0" fontId="16" fillId="2" borderId="43" xfId="2" applyFont="1" applyFill="1" applyBorder="1" applyAlignment="1">
      <alignment vertical="center"/>
    </xf>
    <xf numFmtId="0" fontId="16" fillId="2" borderId="43" xfId="2" applyFont="1" applyFill="1" applyBorder="1" applyAlignment="1">
      <alignment horizontal="center" vertical="center"/>
    </xf>
    <xf numFmtId="0" fontId="28" fillId="2" borderId="66" xfId="2" applyFont="1" applyFill="1" applyBorder="1" applyAlignment="1">
      <alignment vertical="center"/>
    </xf>
    <xf numFmtId="0" fontId="28" fillId="2" borderId="37" xfId="2" applyFont="1" applyFill="1" applyBorder="1" applyAlignment="1">
      <alignment vertical="center"/>
    </xf>
    <xf numFmtId="0" fontId="16" fillId="2" borderId="37" xfId="2" applyFont="1" applyFill="1" applyBorder="1" applyAlignment="1">
      <alignment horizontal="center" vertical="center"/>
    </xf>
    <xf numFmtId="0" fontId="28" fillId="2" borderId="38" xfId="2" applyFont="1" applyFill="1" applyBorder="1" applyAlignment="1">
      <alignment horizontal="left" vertical="center"/>
    </xf>
    <xf numFmtId="0" fontId="16" fillId="2" borderId="36" xfId="2" applyFont="1" applyFill="1" applyBorder="1" applyAlignment="1">
      <alignment horizontal="center" vertical="center"/>
    </xf>
    <xf numFmtId="0" fontId="34" fillId="2" borderId="37" xfId="2" applyFont="1" applyFill="1" applyBorder="1" applyAlignment="1">
      <alignment horizontal="left" vertical="center"/>
    </xf>
    <xf numFmtId="0" fontId="33" fillId="2" borderId="37" xfId="2" applyFont="1" applyFill="1" applyBorder="1" applyAlignment="1">
      <alignment vertical="center"/>
    </xf>
    <xf numFmtId="0" fontId="34" fillId="2" borderId="43" xfId="2" applyFont="1" applyFill="1" applyBorder="1" applyAlignment="1">
      <alignment horizontal="left" vertical="center"/>
    </xf>
    <xf numFmtId="0" fontId="34" fillId="2" borderId="44" xfId="2" applyFont="1" applyFill="1" applyBorder="1" applyAlignment="1">
      <alignment horizontal="left" vertical="center"/>
    </xf>
    <xf numFmtId="0" fontId="26" fillId="2" borderId="0" xfId="2" applyFont="1" applyFill="1" applyAlignment="1">
      <alignment vertical="center"/>
    </xf>
    <xf numFmtId="0" fontId="26" fillId="2" borderId="0" xfId="2" applyFont="1" applyFill="1" applyAlignment="1">
      <alignment vertical="top"/>
    </xf>
    <xf numFmtId="0" fontId="10" fillId="2" borderId="0" xfId="2" applyFont="1" applyFill="1" applyAlignment="1">
      <alignment horizontal="center" vertical="center"/>
    </xf>
    <xf numFmtId="0" fontId="26" fillId="0" borderId="47" xfId="2" applyFont="1" applyBorder="1" applyAlignment="1">
      <alignment horizontal="center" vertical="center"/>
    </xf>
    <xf numFmtId="0" fontId="26" fillId="0" borderId="48" xfId="2" applyFont="1" applyBorder="1" applyAlignment="1">
      <alignment horizontal="left" vertical="center"/>
    </xf>
    <xf numFmtId="0" fontId="26" fillId="0" borderId="43" xfId="2" applyFont="1" applyBorder="1" applyAlignment="1">
      <alignment horizontal="left" vertical="center"/>
    </xf>
    <xf numFmtId="0" fontId="26" fillId="0" borderId="44" xfId="2" applyFont="1" applyBorder="1" applyAlignment="1">
      <alignment horizontal="left" vertical="center"/>
    </xf>
    <xf numFmtId="0" fontId="26" fillId="0" borderId="8" xfId="2" applyFont="1" applyBorder="1" applyAlignment="1">
      <alignment vertical="center" wrapText="1"/>
    </xf>
    <xf numFmtId="0" fontId="16" fillId="0" borderId="67" xfId="2" applyFont="1" applyFill="1" applyBorder="1" applyAlignment="1">
      <alignment horizontal="left" vertical="center"/>
    </xf>
    <xf numFmtId="0" fontId="16" fillId="0" borderId="43" xfId="2" applyFont="1" applyFill="1" applyBorder="1" applyAlignment="1">
      <alignment horizontal="left" vertical="center"/>
    </xf>
    <xf numFmtId="0" fontId="26" fillId="0" borderId="40" xfId="2" applyFont="1" applyBorder="1" applyAlignment="1">
      <alignment horizontal="left" vertical="center"/>
    </xf>
    <xf numFmtId="0" fontId="26" fillId="0" borderId="1" xfId="2" applyFont="1" applyBorder="1" applyAlignment="1">
      <alignment horizontal="left" vertical="center"/>
    </xf>
    <xf numFmtId="0" fontId="26" fillId="0" borderId="40" xfId="2" applyFont="1" applyFill="1" applyBorder="1" applyAlignment="1">
      <alignment horizontal="left" vertical="center"/>
    </xf>
    <xf numFmtId="0" fontId="26" fillId="0" borderId="0" xfId="2" applyFont="1" applyFill="1" applyAlignment="1">
      <alignment horizontal="left" vertical="center"/>
    </xf>
    <xf numFmtId="0" fontId="26" fillId="0" borderId="1" xfId="2" applyFont="1" applyFill="1" applyBorder="1" applyAlignment="1">
      <alignment horizontal="left" vertical="center"/>
    </xf>
    <xf numFmtId="0" fontId="26" fillId="0" borderId="43" xfId="2" applyFont="1" applyFill="1" applyBorder="1" applyAlignment="1">
      <alignment horizontal="left" vertical="center"/>
    </xf>
    <xf numFmtId="0" fontId="26" fillId="0" borderId="44" xfId="2" applyFont="1" applyFill="1" applyBorder="1" applyAlignment="1">
      <alignment horizontal="left" vertical="center"/>
    </xf>
    <xf numFmtId="0" fontId="26" fillId="0" borderId="15" xfId="2" applyFont="1" applyBorder="1" applyAlignment="1">
      <alignment horizontal="left" vertical="center" wrapText="1"/>
    </xf>
    <xf numFmtId="0" fontId="26" fillId="0" borderId="41" xfId="2" applyFont="1" applyBorder="1" applyAlignment="1">
      <alignment horizontal="left" vertical="center"/>
    </xf>
    <xf numFmtId="0" fontId="26" fillId="0" borderId="9" xfId="2" applyFont="1" applyBorder="1" applyAlignment="1">
      <alignment horizontal="center" vertical="center"/>
    </xf>
    <xf numFmtId="0" fontId="26" fillId="0" borderId="68" xfId="2" applyFont="1" applyBorder="1" applyAlignment="1">
      <alignment vertical="center"/>
    </xf>
    <xf numFmtId="0" fontId="26" fillId="0" borderId="69" xfId="2" applyFont="1" applyBorder="1" applyAlignment="1">
      <alignment horizontal="center" vertical="center"/>
    </xf>
    <xf numFmtId="0" fontId="26" fillId="0" borderId="66" xfId="2" applyFont="1" applyBorder="1" applyAlignment="1">
      <alignment horizontal="center" vertical="center"/>
    </xf>
    <xf numFmtId="0" fontId="26" fillId="0" borderId="66" xfId="2" applyFont="1" applyBorder="1" applyAlignment="1">
      <alignment horizontal="left" vertical="center"/>
    </xf>
    <xf numFmtId="0" fontId="26" fillId="0" borderId="66" xfId="2" applyFont="1" applyBorder="1" applyAlignment="1">
      <alignment vertical="top"/>
    </xf>
    <xf numFmtId="0" fontId="26" fillId="0" borderId="70" xfId="2" applyFont="1" applyBorder="1" applyAlignment="1">
      <alignment vertical="top"/>
    </xf>
    <xf numFmtId="0" fontId="16" fillId="2" borderId="47" xfId="2" applyFont="1" applyFill="1" applyBorder="1" applyAlignment="1">
      <alignment horizontal="center" vertical="center"/>
    </xf>
    <xf numFmtId="0" fontId="28" fillId="2" borderId="48" xfId="2" applyFont="1" applyFill="1" applyBorder="1" applyAlignment="1">
      <alignment vertical="center"/>
    </xf>
    <xf numFmtId="0" fontId="16" fillId="2" borderId="48" xfId="2" applyFont="1" applyFill="1" applyBorder="1" applyAlignment="1">
      <alignment vertical="center"/>
    </xf>
    <xf numFmtId="0" fontId="16" fillId="2" borderId="48" xfId="2" applyFont="1" applyFill="1" applyBorder="1" applyAlignment="1">
      <alignment horizontal="center" vertical="center"/>
    </xf>
    <xf numFmtId="0" fontId="28" fillId="2" borderId="48" xfId="2" applyFont="1" applyFill="1" applyBorder="1" applyAlignment="1">
      <alignment horizontal="left" vertical="center"/>
    </xf>
    <xf numFmtId="0" fontId="28" fillId="2" borderId="43" xfId="2" applyFont="1" applyFill="1" applyBorder="1" applyAlignment="1">
      <alignment horizontal="left" vertical="center"/>
    </xf>
    <xf numFmtId="0" fontId="28" fillId="2" borderId="44" xfId="2" applyFont="1" applyFill="1" applyBorder="1" applyAlignment="1">
      <alignment horizontal="left" vertical="center"/>
    </xf>
    <xf numFmtId="0" fontId="16" fillId="0" borderId="42" xfId="2" applyFont="1" applyFill="1" applyBorder="1" applyAlignment="1">
      <alignment horizontal="center" vertical="center"/>
    </xf>
    <xf numFmtId="0" fontId="28" fillId="0" borderId="43" xfId="2" applyFont="1" applyFill="1" applyBorder="1" applyAlignment="1">
      <alignment vertical="center"/>
    </xf>
    <xf numFmtId="0" fontId="16" fillId="0" borderId="43" xfId="2" applyFont="1" applyFill="1" applyBorder="1" applyAlignment="1">
      <alignment vertical="center"/>
    </xf>
    <xf numFmtId="0" fontId="28" fillId="0" borderId="43" xfId="2" applyFont="1" applyFill="1" applyBorder="1" applyAlignment="1">
      <alignment horizontal="left" vertical="center" wrapText="1"/>
    </xf>
    <xf numFmtId="0" fontId="16" fillId="0" borderId="43" xfId="2" applyFont="1" applyFill="1" applyBorder="1" applyAlignment="1">
      <alignment horizontal="center" vertical="center"/>
    </xf>
    <xf numFmtId="0" fontId="28" fillId="0" borderId="0" xfId="2" applyFont="1" applyAlignment="1">
      <alignment vertical="center"/>
    </xf>
    <xf numFmtId="0" fontId="28" fillId="0" borderId="40" xfId="2" applyFont="1" applyBorder="1" applyAlignment="1">
      <alignment horizontal="left" vertical="center"/>
    </xf>
    <xf numFmtId="0" fontId="28" fillId="0" borderId="0" xfId="2" applyFont="1" applyAlignment="1">
      <alignment horizontal="left" vertical="center"/>
    </xf>
    <xf numFmtId="0" fontId="28" fillId="0" borderId="1" xfId="2" applyFont="1" applyBorder="1" applyAlignment="1">
      <alignment horizontal="left" vertical="center"/>
    </xf>
    <xf numFmtId="0" fontId="28" fillId="0" borderId="43" xfId="2" applyFont="1" applyBorder="1" applyAlignment="1">
      <alignment vertical="center"/>
    </xf>
    <xf numFmtId="0" fontId="28" fillId="0" borderId="43" xfId="2" applyFont="1" applyBorder="1" applyAlignment="1">
      <alignment horizontal="left" vertical="center"/>
    </xf>
    <xf numFmtId="0" fontId="28" fillId="0" borderId="44" xfId="2" applyFont="1" applyBorder="1" applyAlignment="1">
      <alignment horizontal="left" vertical="center"/>
    </xf>
    <xf numFmtId="0" fontId="28" fillId="0" borderId="69" xfId="2" applyFont="1" applyFill="1" applyBorder="1" applyAlignment="1">
      <alignment vertical="center"/>
    </xf>
    <xf numFmtId="0" fontId="16" fillId="2" borderId="69" xfId="2" applyFont="1" applyFill="1" applyBorder="1" applyAlignment="1">
      <alignment horizontal="center" vertical="center"/>
    </xf>
    <xf numFmtId="0" fontId="16" fillId="2" borderId="66" xfId="2" applyFont="1" applyFill="1" applyBorder="1" applyAlignment="1">
      <alignment horizontal="center" vertical="center"/>
    </xf>
    <xf numFmtId="0" fontId="16" fillId="2" borderId="66" xfId="2" applyFont="1" applyFill="1" applyBorder="1" applyAlignment="1">
      <alignment horizontal="left" vertical="center"/>
    </xf>
    <xf numFmtId="0" fontId="16" fillId="2" borderId="7" xfId="2" applyFont="1" applyFill="1" applyBorder="1" applyAlignment="1">
      <alignment horizontal="left" vertical="center"/>
    </xf>
    <xf numFmtId="0" fontId="28" fillId="2" borderId="7" xfId="2" applyFont="1" applyFill="1" applyBorder="1" applyAlignment="1">
      <alignment horizontal="left" vertical="center"/>
    </xf>
    <xf numFmtId="0" fontId="28" fillId="2" borderId="10" xfId="2" applyFont="1" applyFill="1" applyBorder="1" applyAlignment="1">
      <alignment horizontal="left" vertical="center"/>
    </xf>
    <xf numFmtId="0" fontId="26" fillId="2" borderId="0" xfId="2" applyFont="1" applyFill="1"/>
    <xf numFmtId="0" fontId="26" fillId="2" borderId="0" xfId="2" applyFont="1" applyFill="1" applyAlignment="1">
      <alignment horizontal="center"/>
    </xf>
    <xf numFmtId="0" fontId="26" fillId="2" borderId="43" xfId="2" applyFont="1" applyFill="1" applyBorder="1" applyAlignment="1">
      <alignment horizontal="left" vertical="center"/>
    </xf>
    <xf numFmtId="0" fontId="26" fillId="2" borderId="0" xfId="2" applyFont="1" applyFill="1" applyBorder="1" applyAlignment="1">
      <alignment horizontal="left" vertical="center"/>
    </xf>
    <xf numFmtId="0" fontId="26" fillId="0" borderId="7" xfId="2" applyFont="1" applyBorder="1" applyAlignment="1">
      <alignment horizontal="center" vertical="center"/>
    </xf>
    <xf numFmtId="0" fontId="26" fillId="0" borderId="7" xfId="2" applyFont="1" applyBorder="1" applyAlignment="1">
      <alignment horizontal="left" vertical="center"/>
    </xf>
    <xf numFmtId="0" fontId="26" fillId="0" borderId="10" xfId="2" applyFont="1" applyBorder="1" applyAlignment="1">
      <alignment horizontal="left" vertical="center"/>
    </xf>
    <xf numFmtId="0" fontId="26" fillId="0" borderId="56" xfId="2" applyFont="1" applyBorder="1" applyAlignment="1">
      <alignment horizontal="left" vertical="center"/>
    </xf>
    <xf numFmtId="0" fontId="26" fillId="0" borderId="48" xfId="2" applyFont="1" applyBorder="1" applyAlignment="1">
      <alignment vertical="center"/>
    </xf>
    <xf numFmtId="0" fontId="26" fillId="0" borderId="48" xfId="2" applyFont="1" applyBorder="1" applyAlignment="1">
      <alignment horizontal="left" vertical="center" wrapText="1"/>
    </xf>
    <xf numFmtId="0" fontId="26" fillId="0" borderId="46" xfId="2" applyFont="1" applyBorder="1" applyAlignment="1">
      <alignment horizontal="left" vertical="center"/>
    </xf>
    <xf numFmtId="0" fontId="26" fillId="0" borderId="0" xfId="2" applyFont="1" applyAlignment="1">
      <alignment horizontal="left" vertical="center" wrapText="1"/>
    </xf>
    <xf numFmtId="0" fontId="26" fillId="0" borderId="37" xfId="2" applyFont="1" applyBorder="1" applyAlignment="1">
      <alignment horizontal="left" vertical="center" wrapText="1"/>
    </xf>
    <xf numFmtId="0" fontId="26" fillId="0" borderId="37" xfId="2" applyFont="1" applyBorder="1" applyAlignment="1">
      <alignment horizontal="left" vertical="center"/>
    </xf>
    <xf numFmtId="0" fontId="26" fillId="0" borderId="59" xfId="2" applyFont="1" applyBorder="1" applyAlignment="1">
      <alignment horizontal="left" vertical="center"/>
    </xf>
    <xf numFmtId="0" fontId="10" fillId="0" borderId="39" xfId="2" applyBorder="1" applyAlignment="1">
      <alignment horizontal="center" vertical="center"/>
    </xf>
    <xf numFmtId="0" fontId="26" fillId="0" borderId="38" xfId="2" applyFont="1" applyBorder="1" applyAlignment="1">
      <alignment horizontal="left" vertical="center"/>
    </xf>
    <xf numFmtId="0" fontId="26" fillId="0" borderId="59" xfId="2" applyFont="1" applyBorder="1" applyAlignment="1">
      <alignment horizontal="left" vertical="center" shrinkToFit="1"/>
    </xf>
    <xf numFmtId="0" fontId="26" fillId="0" borderId="39" xfId="2" applyFont="1" applyBorder="1" applyAlignment="1">
      <alignment horizontal="center" vertical="center"/>
    </xf>
    <xf numFmtId="0" fontId="26" fillId="0" borderId="37" xfId="2" applyFont="1" applyBorder="1" applyAlignment="1">
      <alignment horizontal="center" vertical="center"/>
    </xf>
    <xf numFmtId="0" fontId="26" fillId="0" borderId="59" xfId="2" applyFont="1" applyBorder="1" applyAlignment="1">
      <alignment horizontal="left" vertical="center" wrapText="1"/>
    </xf>
    <xf numFmtId="0" fontId="10" fillId="0" borderId="40" xfId="2" applyBorder="1" applyAlignment="1">
      <alignment horizontal="center" vertical="center"/>
    </xf>
    <xf numFmtId="0" fontId="26" fillId="2" borderId="5" xfId="2" applyFont="1" applyFill="1" applyBorder="1" applyAlignment="1">
      <alignment vertical="top"/>
    </xf>
    <xf numFmtId="0" fontId="26" fillId="0" borderId="56" xfId="2" applyFont="1" applyFill="1" applyBorder="1" applyAlignment="1">
      <alignment horizontal="left" vertical="center"/>
    </xf>
    <xf numFmtId="0" fontId="10" fillId="2" borderId="47" xfId="2" applyFont="1" applyFill="1" applyBorder="1" applyAlignment="1">
      <alignment horizontal="center" vertical="center"/>
    </xf>
    <xf numFmtId="0" fontId="26" fillId="2" borderId="48" xfId="2" applyFont="1" applyFill="1" applyBorder="1" applyAlignment="1">
      <alignment vertical="center"/>
    </xf>
    <xf numFmtId="0" fontId="26" fillId="2" borderId="48" xfId="2" applyFont="1" applyFill="1" applyBorder="1" applyAlignment="1">
      <alignment horizontal="left" vertical="center" wrapText="1"/>
    </xf>
    <xf numFmtId="0" fontId="10" fillId="2" borderId="48" xfId="2" applyFont="1" applyFill="1" applyBorder="1" applyAlignment="1">
      <alignment horizontal="center" vertical="center"/>
    </xf>
    <xf numFmtId="0" fontId="26" fillId="2" borderId="48" xfId="2" applyFont="1" applyFill="1" applyBorder="1" applyAlignment="1">
      <alignment horizontal="left" vertical="center"/>
    </xf>
    <xf numFmtId="0" fontId="26" fillId="2" borderId="44" xfId="2" applyFont="1" applyFill="1" applyBorder="1" applyAlignment="1">
      <alignment horizontal="left" vertical="center"/>
    </xf>
    <xf numFmtId="0" fontId="10" fillId="2" borderId="3" xfId="2" applyFont="1" applyFill="1" applyBorder="1" applyAlignment="1">
      <alignment horizontal="center" vertical="center"/>
    </xf>
    <xf numFmtId="0" fontId="26" fillId="2" borderId="4" xfId="2" applyFont="1" applyFill="1" applyBorder="1" applyAlignment="1">
      <alignment vertical="center"/>
    </xf>
    <xf numFmtId="0" fontId="26" fillId="2" borderId="1" xfId="2" applyFont="1" applyFill="1" applyBorder="1" applyAlignment="1">
      <alignment vertical="top"/>
    </xf>
    <xf numFmtId="0" fontId="26" fillId="0" borderId="46" xfId="2" applyFont="1" applyFill="1" applyBorder="1" applyAlignment="1">
      <alignment horizontal="left" vertical="center"/>
    </xf>
    <xf numFmtId="0" fontId="26" fillId="2" borderId="0" xfId="2" applyFont="1" applyFill="1" applyAlignment="1">
      <alignment horizontal="left" vertical="center" wrapText="1"/>
    </xf>
    <xf numFmtId="0" fontId="26" fillId="2" borderId="37" xfId="2" applyFont="1" applyFill="1" applyBorder="1" applyAlignment="1">
      <alignment horizontal="left" vertical="center" wrapText="1"/>
    </xf>
    <xf numFmtId="0" fontId="10" fillId="2" borderId="37" xfId="2" applyFont="1" applyFill="1" applyBorder="1" applyAlignment="1">
      <alignment horizontal="center" vertical="center"/>
    </xf>
    <xf numFmtId="0" fontId="26" fillId="2" borderId="37" xfId="2" applyFont="1" applyFill="1" applyBorder="1" applyAlignment="1">
      <alignment horizontal="left" vertical="center"/>
    </xf>
    <xf numFmtId="0" fontId="10" fillId="2" borderId="8" xfId="2" applyFont="1" applyFill="1" applyBorder="1" applyAlignment="1">
      <alignment horizontal="center" vertical="center"/>
    </xf>
    <xf numFmtId="0" fontId="26" fillId="0" borderId="36" xfId="2" applyFont="1" applyFill="1" applyBorder="1" applyAlignment="1">
      <alignment vertical="center"/>
    </xf>
    <xf numFmtId="0" fontId="10" fillId="2" borderId="36" xfId="2" applyFont="1" applyFill="1" applyBorder="1" applyAlignment="1">
      <alignment horizontal="center" vertical="center"/>
    </xf>
    <xf numFmtId="0" fontId="26" fillId="2" borderId="37" xfId="2" applyFont="1" applyFill="1" applyBorder="1" applyAlignment="1">
      <alignment vertical="center"/>
    </xf>
    <xf numFmtId="0" fontId="10" fillId="2" borderId="37" xfId="2" applyFont="1" applyFill="1" applyBorder="1" applyAlignment="1">
      <alignment vertical="center"/>
    </xf>
    <xf numFmtId="0" fontId="26" fillId="2" borderId="8" xfId="2" applyFont="1" applyFill="1" applyBorder="1" applyAlignment="1">
      <alignment vertical="top"/>
    </xf>
    <xf numFmtId="0" fontId="26" fillId="0" borderId="59" xfId="2" applyFont="1" applyFill="1" applyBorder="1" applyAlignment="1">
      <alignment horizontal="left" vertical="center"/>
    </xf>
    <xf numFmtId="0" fontId="10" fillId="2" borderId="39" xfId="2" applyFont="1" applyFill="1" applyBorder="1" applyAlignment="1">
      <alignment horizontal="center" vertical="center"/>
    </xf>
    <xf numFmtId="0" fontId="26" fillId="2" borderId="38" xfId="2" applyFont="1" applyFill="1" applyBorder="1" applyAlignment="1">
      <alignment horizontal="left" vertical="center"/>
    </xf>
    <xf numFmtId="0" fontId="26" fillId="2" borderId="1" xfId="2" applyFont="1" applyFill="1" applyBorder="1" applyAlignment="1">
      <alignment horizontal="left" vertical="center"/>
    </xf>
    <xf numFmtId="0" fontId="26" fillId="0" borderId="59" xfId="2" applyFont="1" applyFill="1" applyBorder="1" applyAlignment="1">
      <alignment horizontal="left" vertical="center" shrinkToFit="1"/>
    </xf>
    <xf numFmtId="0" fontId="26" fillId="2" borderId="39" xfId="2" applyFont="1" applyFill="1" applyBorder="1" applyAlignment="1">
      <alignment horizontal="center" vertical="center"/>
    </xf>
    <xf numFmtId="0" fontId="26" fillId="2" borderId="37" xfId="2" applyFont="1" applyFill="1" applyBorder="1" applyAlignment="1">
      <alignment horizontal="center" vertical="center"/>
    </xf>
    <xf numFmtId="0" fontId="26" fillId="0" borderId="59" xfId="2" applyFont="1" applyFill="1" applyBorder="1" applyAlignment="1">
      <alignment horizontal="left" vertical="center" wrapText="1"/>
    </xf>
    <xf numFmtId="0" fontId="10" fillId="2" borderId="37" xfId="2" applyFont="1" applyFill="1" applyBorder="1" applyAlignment="1">
      <alignment horizontal="left" vertical="center"/>
    </xf>
    <xf numFmtId="0" fontId="26" fillId="2" borderId="38" xfId="2" applyFont="1" applyFill="1" applyBorder="1" applyAlignment="1">
      <alignment vertical="center"/>
    </xf>
    <xf numFmtId="0" fontId="10" fillId="2" borderId="40"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4" xfId="2" applyFont="1" applyFill="1" applyBorder="1" applyAlignment="1">
      <alignment horizontal="left" vertical="center"/>
    </xf>
    <xf numFmtId="0" fontId="26" fillId="2" borderId="4" xfId="2" applyFont="1" applyFill="1" applyBorder="1" applyAlignment="1">
      <alignment vertical="top"/>
    </xf>
    <xf numFmtId="0" fontId="10" fillId="2" borderId="4" xfId="2" applyFont="1" applyFill="1" applyBorder="1" applyAlignment="1">
      <alignment horizontal="center" vertical="center"/>
    </xf>
    <xf numFmtId="0" fontId="26" fillId="0" borderId="4" xfId="2" applyFont="1" applyBorder="1" applyAlignment="1">
      <alignment horizontal="left" vertical="center"/>
    </xf>
    <xf numFmtId="0" fontId="26" fillId="0" borderId="48" xfId="2" applyFont="1" applyBorder="1" applyAlignment="1">
      <alignment horizontal="center" vertical="center"/>
    </xf>
    <xf numFmtId="0" fontId="26" fillId="0" borderId="49" xfId="2" applyFont="1" applyBorder="1" applyAlignment="1">
      <alignment vertical="center"/>
    </xf>
    <xf numFmtId="0" fontId="26" fillId="0" borderId="37" xfId="2" applyFont="1" applyBorder="1" applyAlignment="1">
      <alignment vertical="top"/>
    </xf>
    <xf numFmtId="0" fontId="26" fillId="0" borderId="38" xfId="2" applyFont="1" applyBorder="1" applyAlignment="1">
      <alignment vertical="top"/>
    </xf>
    <xf numFmtId="0" fontId="26" fillId="0" borderId="36" xfId="2" applyFont="1" applyBorder="1" applyAlignment="1">
      <alignment horizontal="center" vertical="center"/>
    </xf>
    <xf numFmtId="0" fontId="26" fillId="0" borderId="43" xfId="2" applyFont="1" applyBorder="1" applyAlignment="1">
      <alignment vertical="top"/>
    </xf>
    <xf numFmtId="0" fontId="26" fillId="0" borderId="68" xfId="2" applyFont="1" applyBorder="1" applyAlignment="1">
      <alignment horizontal="left" vertical="center"/>
    </xf>
    <xf numFmtId="0" fontId="26" fillId="0" borderId="70" xfId="2" applyFont="1" applyBorder="1" applyAlignment="1">
      <alignment vertical="center"/>
    </xf>
    <xf numFmtId="0" fontId="26" fillId="2" borderId="10" xfId="2" applyFont="1" applyFill="1" applyBorder="1" applyAlignment="1">
      <alignment vertical="top"/>
    </xf>
    <xf numFmtId="0" fontId="26" fillId="0" borderId="68" xfId="2" applyFont="1" applyFill="1" applyBorder="1" applyAlignment="1">
      <alignment horizontal="left" vertical="center"/>
    </xf>
    <xf numFmtId="0" fontId="10" fillId="2" borderId="69" xfId="2" applyFont="1" applyFill="1" applyBorder="1" applyAlignment="1">
      <alignment horizontal="center" vertical="center"/>
    </xf>
    <xf numFmtId="0" fontId="26" fillId="2" borderId="66" xfId="2" applyFont="1" applyFill="1" applyBorder="1" applyAlignment="1">
      <alignment vertical="center"/>
    </xf>
    <xf numFmtId="0" fontId="10" fillId="2" borderId="66" xfId="2" applyFont="1" applyFill="1" applyBorder="1" applyAlignment="1">
      <alignment vertical="center"/>
    </xf>
    <xf numFmtId="0" fontId="10" fillId="2" borderId="66" xfId="2" applyFont="1" applyFill="1" applyBorder="1" applyAlignment="1">
      <alignment horizontal="center" vertical="center"/>
    </xf>
    <xf numFmtId="0" fontId="26" fillId="2" borderId="66" xfId="2" applyFont="1" applyFill="1" applyBorder="1" applyAlignment="1">
      <alignment horizontal="left" vertical="center"/>
    </xf>
    <xf numFmtId="0" fontId="26" fillId="2" borderId="7" xfId="2" applyFont="1" applyFill="1" applyBorder="1" applyAlignment="1">
      <alignment vertical="top"/>
    </xf>
    <xf numFmtId="0" fontId="26" fillId="0" borderId="45" xfId="2" applyFont="1" applyFill="1" applyBorder="1" applyAlignment="1">
      <alignment horizontal="left" vertical="center" wrapText="1"/>
    </xf>
    <xf numFmtId="0" fontId="10" fillId="0" borderId="69" xfId="2" applyFill="1" applyBorder="1" applyAlignment="1">
      <alignment horizontal="center" vertical="center"/>
    </xf>
    <xf numFmtId="0" fontId="26" fillId="0" borderId="66" xfId="2" applyFont="1" applyFill="1" applyBorder="1" applyAlignment="1">
      <alignment vertical="center"/>
    </xf>
    <xf numFmtId="0" fontId="10" fillId="0" borderId="66" xfId="2" applyFont="1" applyFill="1" applyBorder="1" applyAlignment="1">
      <alignment horizontal="center" vertical="center"/>
    </xf>
    <xf numFmtId="0" fontId="31" fillId="0" borderId="66" xfId="2" applyFont="1" applyFill="1" applyBorder="1" applyAlignment="1">
      <alignment vertical="center"/>
    </xf>
    <xf numFmtId="0" fontId="32" fillId="0" borderId="66" xfId="2" applyFont="1" applyFill="1" applyBorder="1" applyAlignment="1">
      <alignment vertical="center"/>
    </xf>
    <xf numFmtId="0" fontId="10" fillId="0" borderId="66" xfId="2" applyFont="1" applyFill="1" applyBorder="1" applyAlignment="1">
      <alignment horizontal="left" vertical="center"/>
    </xf>
    <xf numFmtId="0" fontId="10" fillId="0" borderId="70" xfId="2" applyFill="1" applyBorder="1" applyAlignment="1">
      <alignment horizontal="left" vertical="center"/>
    </xf>
    <xf numFmtId="0" fontId="28" fillId="0" borderId="68" xfId="2" applyFont="1" applyFill="1" applyBorder="1" applyAlignment="1">
      <alignment horizontal="left" vertical="center" wrapText="1"/>
    </xf>
    <xf numFmtId="0" fontId="26" fillId="0" borderId="7" xfId="2" applyFont="1" applyFill="1" applyBorder="1" applyAlignment="1">
      <alignment vertical="center"/>
    </xf>
    <xf numFmtId="0" fontId="10" fillId="2" borderId="42" xfId="2" applyFont="1" applyFill="1" applyBorder="1" applyAlignment="1">
      <alignment horizontal="center" vertical="center"/>
    </xf>
    <xf numFmtId="0" fontId="26" fillId="2" borderId="43" xfId="2" applyFont="1" applyFill="1" applyBorder="1" applyAlignment="1">
      <alignment vertical="center"/>
    </xf>
    <xf numFmtId="0" fontId="26" fillId="2" borderId="43" xfId="2" applyFont="1" applyFill="1" applyBorder="1" applyAlignment="1">
      <alignment horizontal="left" vertical="center" wrapText="1"/>
    </xf>
    <xf numFmtId="0" fontId="10" fillId="2" borderId="43" xfId="2" applyFont="1" applyFill="1" applyBorder="1" applyAlignment="1">
      <alignment horizontal="center" vertical="center"/>
    </xf>
    <xf numFmtId="0" fontId="10" fillId="0" borderId="39" xfId="2" applyFont="1" applyFill="1" applyBorder="1" applyAlignment="1">
      <alignment horizontal="center" vertical="center"/>
    </xf>
    <xf numFmtId="0" fontId="26" fillId="0" borderId="3" xfId="2" applyFont="1" applyBorder="1" applyAlignment="1">
      <alignment horizontal="center" vertical="center"/>
    </xf>
    <xf numFmtId="0" fontId="26" fillId="0" borderId="5" xfId="2" applyFont="1" applyBorder="1" applyAlignment="1">
      <alignment horizontal="center" vertical="center"/>
    </xf>
    <xf numFmtId="0" fontId="26" fillId="0" borderId="8" xfId="2" applyFont="1" applyBorder="1" applyAlignment="1">
      <alignment horizontal="center" vertical="center"/>
    </xf>
    <xf numFmtId="0" fontId="26" fillId="0" borderId="1" xfId="2" applyFont="1" applyBorder="1" applyAlignment="1">
      <alignment horizontal="center" vertical="center"/>
    </xf>
    <xf numFmtId="0" fontId="26" fillId="0" borderId="9" xfId="2" applyFont="1" applyBorder="1" applyAlignment="1">
      <alignment horizontal="center" vertical="center"/>
    </xf>
    <xf numFmtId="0" fontId="26" fillId="0" borderId="10" xfId="2" applyFont="1" applyBorder="1" applyAlignment="1">
      <alignment horizontal="center" vertical="center"/>
    </xf>
    <xf numFmtId="0" fontId="10" fillId="0" borderId="8"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0" borderId="0" xfId="2" applyFont="1" applyAlignment="1">
      <alignment horizontal="right" vertical="center"/>
    </xf>
    <xf numFmtId="0" fontId="26" fillId="0" borderId="4" xfId="2" applyFont="1" applyBorder="1" applyAlignment="1">
      <alignment vertical="center" wrapText="1"/>
    </xf>
    <xf numFmtId="0" fontId="26" fillId="0" borderId="0" xfId="2" applyFont="1" applyAlignment="1">
      <alignment vertical="center" wrapText="1"/>
    </xf>
    <xf numFmtId="0" fontId="26" fillId="0" borderId="0" xfId="2" applyFont="1"/>
    <xf numFmtId="0" fontId="26" fillId="0" borderId="30" xfId="2" applyFont="1" applyBorder="1" applyAlignment="1">
      <alignment horizontal="left"/>
    </xf>
    <xf numFmtId="0" fontId="26" fillId="0" borderId="31" xfId="2" applyFont="1" applyBorder="1" applyAlignment="1">
      <alignment horizontal="left"/>
    </xf>
    <xf numFmtId="0" fontId="26" fillId="0" borderId="16" xfId="2" applyFont="1" applyBorder="1" applyAlignment="1">
      <alignment horizontal="left"/>
    </xf>
    <xf numFmtId="0" fontId="26" fillId="0" borderId="1" xfId="2" applyFont="1" applyBorder="1"/>
    <xf numFmtId="0" fontId="26" fillId="0" borderId="9" xfId="2" applyFont="1" applyBorder="1" applyAlignment="1">
      <alignment horizontal="left"/>
    </xf>
    <xf numFmtId="0" fontId="26" fillId="0" borderId="7" xfId="2" applyFont="1" applyBorder="1" applyAlignment="1">
      <alignment horizontal="left"/>
    </xf>
    <xf numFmtId="0" fontId="26" fillId="0" borderId="10" xfId="2" applyFont="1" applyBorder="1" applyAlignment="1">
      <alignment horizontal="left"/>
    </xf>
    <xf numFmtId="0" fontId="26" fillId="0" borderId="8" xfId="2" applyFont="1" applyBorder="1" applyAlignment="1">
      <alignment horizontal="left"/>
    </xf>
    <xf numFmtId="0" fontId="26" fillId="0" borderId="0" xfId="2" applyFont="1" applyAlignment="1">
      <alignment horizontal="left"/>
    </xf>
    <xf numFmtId="0" fontId="26" fillId="0" borderId="30" xfId="2" applyFont="1" applyBorder="1" applyAlignment="1">
      <alignment horizontal="center" vertical="center" textRotation="255" wrapText="1"/>
    </xf>
    <xf numFmtId="0" fontId="38" fillId="0" borderId="30" xfId="3" applyFont="1" applyBorder="1" applyAlignment="1">
      <alignment horizontal="center" vertical="center"/>
    </xf>
    <xf numFmtId="0" fontId="38" fillId="0" borderId="31" xfId="3" applyFont="1" applyBorder="1" applyAlignment="1">
      <alignment horizontal="center" vertical="center"/>
    </xf>
    <xf numFmtId="0" fontId="26" fillId="0" borderId="3" xfId="2" applyFont="1" applyBorder="1" applyAlignment="1">
      <alignment horizontal="center" vertical="center" textRotation="255" wrapText="1"/>
    </xf>
    <xf numFmtId="0" fontId="26" fillId="0" borderId="74" xfId="2" applyFont="1" applyBorder="1" applyAlignment="1">
      <alignment horizontal="center" vertical="center" textRotation="255" wrapText="1"/>
    </xf>
    <xf numFmtId="0" fontId="26" fillId="0" borderId="8" xfId="2" applyFont="1" applyBorder="1" applyAlignment="1">
      <alignment horizontal="center" vertical="center" textRotation="255" shrinkToFit="1"/>
    </xf>
    <xf numFmtId="0" fontId="26" fillId="0" borderId="79" xfId="2" applyFont="1" applyBorder="1" applyAlignment="1">
      <alignment horizontal="center" vertical="center" textRotation="255"/>
    </xf>
    <xf numFmtId="0" fontId="26" fillId="0" borderId="80" xfId="2" applyFont="1" applyBorder="1" applyAlignment="1">
      <alignment horizontal="justify" wrapText="1"/>
    </xf>
    <xf numFmtId="0" fontId="26" fillId="0" borderId="80" xfId="2" applyFont="1" applyBorder="1" applyAlignment="1">
      <alignment horizontal="left" vertical="center"/>
    </xf>
    <xf numFmtId="0" fontId="26" fillId="0" borderId="72" xfId="2" applyFont="1" applyBorder="1" applyAlignment="1">
      <alignment horizontal="left" vertical="center"/>
    </xf>
    <xf numFmtId="0" fontId="26" fillId="0" borderId="0" xfId="2" applyFont="1" applyAlignment="1">
      <alignment horizontal="justify"/>
    </xf>
    <xf numFmtId="0" fontId="26" fillId="0" borderId="16" xfId="2" applyFont="1" applyBorder="1"/>
    <xf numFmtId="0" fontId="26" fillId="0" borderId="81" xfId="2" applyFont="1" applyBorder="1" applyAlignment="1">
      <alignment horizontal="center" vertical="center" textRotation="255"/>
    </xf>
    <xf numFmtId="0" fontId="26" fillId="0" borderId="82" xfId="2" applyFont="1" applyBorder="1" applyAlignment="1">
      <alignment horizontal="left"/>
    </xf>
    <xf numFmtId="0" fontId="26" fillId="0" borderId="83" xfId="2" applyFont="1" applyBorder="1" applyAlignment="1">
      <alignment horizontal="justify" wrapText="1"/>
    </xf>
    <xf numFmtId="0" fontId="26" fillId="0" borderId="83" xfId="2" applyFont="1" applyBorder="1"/>
    <xf numFmtId="0" fontId="40" fillId="0" borderId="0" xfId="2" applyFont="1" applyAlignment="1">
      <alignment horizontal="justify"/>
    </xf>
    <xf numFmtId="0" fontId="26" fillId="0" borderId="7" xfId="2" applyFont="1" applyBorder="1"/>
    <xf numFmtId="0" fontId="26" fillId="0" borderId="9" xfId="2" applyFont="1" applyBorder="1"/>
    <xf numFmtId="0" fontId="26" fillId="0" borderId="0" xfId="3" applyFont="1" applyAlignment="1">
      <alignment vertical="center"/>
    </xf>
    <xf numFmtId="0" fontId="26" fillId="0" borderId="0" xfId="3" applyFont="1" applyAlignment="1">
      <alignment horizontal="left" vertical="center"/>
    </xf>
    <xf numFmtId="0" fontId="26" fillId="0" borderId="0" xfId="3" applyFont="1" applyAlignment="1">
      <alignment horizontal="right" vertical="center"/>
    </xf>
    <xf numFmtId="0" fontId="26" fillId="0" borderId="0" xfId="3" applyFont="1" applyAlignment="1">
      <alignment horizontal="center" vertical="center"/>
    </xf>
    <xf numFmtId="0" fontId="26" fillId="0" borderId="4" xfId="3" applyFont="1" applyBorder="1" applyAlignment="1">
      <alignment vertical="center" wrapText="1"/>
    </xf>
    <xf numFmtId="0" fontId="26" fillId="0" borderId="0" xfId="3" applyFont="1" applyAlignment="1">
      <alignment vertical="center" wrapText="1"/>
    </xf>
    <xf numFmtId="0" fontId="26" fillId="0" borderId="0" xfId="3" applyFont="1"/>
    <xf numFmtId="0" fontId="26" fillId="0" borderId="1" xfId="3" applyFont="1" applyBorder="1"/>
    <xf numFmtId="0" fontId="26" fillId="0" borderId="9" xfId="3" applyFont="1" applyBorder="1" applyAlignment="1">
      <alignment horizontal="center" vertical="center" textRotation="255" wrapText="1"/>
    </xf>
    <xf numFmtId="0" fontId="38" fillId="0" borderId="9" xfId="3" applyFont="1" applyBorder="1" applyAlignment="1">
      <alignment horizontal="center" vertical="center"/>
    </xf>
    <xf numFmtId="0" fontId="38" fillId="0" borderId="7" xfId="3" applyFont="1" applyBorder="1" applyAlignment="1">
      <alignment horizontal="center" vertical="center"/>
    </xf>
    <xf numFmtId="0" fontId="26" fillId="0" borderId="30" xfId="3" applyFont="1" applyBorder="1" applyAlignment="1">
      <alignment horizontal="center" vertical="center" textRotation="255" wrapText="1"/>
    </xf>
    <xf numFmtId="0" fontId="26" fillId="0" borderId="86" xfId="3" applyFont="1" applyBorder="1" applyAlignment="1">
      <alignment horizontal="left" wrapText="1"/>
    </xf>
    <xf numFmtId="0" fontId="26" fillId="0" borderId="65" xfId="3" applyFont="1" applyBorder="1" applyAlignment="1">
      <alignment horizontal="justify" wrapText="1"/>
    </xf>
    <xf numFmtId="0" fontId="26" fillId="0" borderId="65" xfId="3" applyFont="1" applyBorder="1"/>
    <xf numFmtId="0" fontId="26" fillId="0" borderId="87" xfId="3" applyFont="1" applyBorder="1"/>
    <xf numFmtId="0" fontId="26" fillId="0" borderId="0" xfId="3" applyFont="1" applyAlignment="1">
      <alignment horizontal="left"/>
    </xf>
    <xf numFmtId="0" fontId="26" fillId="0" borderId="7" xfId="3" applyFont="1" applyBorder="1"/>
    <xf numFmtId="0" fontId="26" fillId="0" borderId="4" xfId="3" applyFont="1" applyBorder="1"/>
    <xf numFmtId="0" fontId="13" fillId="2" borderId="0" xfId="0" applyFont="1" applyFill="1" applyAlignment="1">
      <alignment vertical="top" wrapText="1"/>
    </xf>
    <xf numFmtId="0" fontId="26" fillId="0" borderId="3" xfId="3" applyFont="1" applyBorder="1" applyAlignment="1">
      <alignment horizontal="left" vertical="center" wrapText="1"/>
    </xf>
    <xf numFmtId="0" fontId="26" fillId="0" borderId="8" xfId="3" applyFont="1" applyBorder="1" applyAlignment="1">
      <alignment horizontal="left" vertical="center" wrapText="1"/>
    </xf>
    <xf numFmtId="0" fontId="26" fillId="0" borderId="9" xfId="3" applyFont="1" applyBorder="1" applyAlignment="1">
      <alignment horizontal="left" vertical="center" wrapText="1"/>
    </xf>
    <xf numFmtId="0" fontId="26" fillId="0" borderId="0" xfId="3" applyFont="1" applyAlignment="1">
      <alignment horizontal="center" vertical="center"/>
    </xf>
    <xf numFmtId="0" fontId="26" fillId="0" borderId="7" xfId="2" applyFont="1" applyBorder="1" applyAlignment="1">
      <alignment vertical="center"/>
    </xf>
    <xf numFmtId="0" fontId="0" fillId="0" borderId="0" xfId="0" applyAlignment="1">
      <alignment vertical="center"/>
    </xf>
    <xf numFmtId="0" fontId="35" fillId="0" borderId="0" xfId="3" applyFont="1" applyFill="1" applyAlignment="1">
      <alignment horizontal="left" vertical="top"/>
    </xf>
    <xf numFmtId="0" fontId="35" fillId="0" borderId="0" xfId="3" applyFont="1" applyFill="1" applyAlignment="1">
      <alignment horizontal="right" vertical="center"/>
    </xf>
    <xf numFmtId="0" fontId="35" fillId="0" borderId="0" xfId="3" applyFont="1" applyFill="1" applyAlignment="1">
      <alignment vertical="center"/>
    </xf>
    <xf numFmtId="0" fontId="35" fillId="0" borderId="0" xfId="3" applyFont="1" applyFill="1" applyAlignment="1">
      <alignment horizontal="center" vertical="top"/>
    </xf>
    <xf numFmtId="0" fontId="35" fillId="0" borderId="86" xfId="3" applyFont="1" applyFill="1" applyBorder="1" applyAlignment="1">
      <alignment horizontal="center" vertical="center"/>
    </xf>
    <xf numFmtId="0" fontId="35" fillId="0" borderId="65" xfId="3" applyFont="1" applyFill="1" applyBorder="1" applyAlignment="1">
      <alignment horizontal="center" vertical="center"/>
    </xf>
    <xf numFmtId="0" fontId="35" fillId="0" borderId="87" xfId="3" applyFont="1" applyFill="1" applyBorder="1" applyAlignment="1">
      <alignment horizontal="center" vertical="center"/>
    </xf>
    <xf numFmtId="0" fontId="35" fillId="0" borderId="0" xfId="3" applyFont="1" applyFill="1" applyAlignment="1">
      <alignment horizontal="left" vertical="center"/>
    </xf>
    <xf numFmtId="0" fontId="35" fillId="0" borderId="4" xfId="3" applyFont="1" applyFill="1" applyBorder="1" applyAlignment="1">
      <alignment horizontal="center" vertical="center"/>
    </xf>
    <xf numFmtId="0" fontId="35" fillId="0" borderId="5" xfId="3" applyFont="1" applyFill="1" applyBorder="1" applyAlignment="1">
      <alignment horizontal="left" vertical="center"/>
    </xf>
    <xf numFmtId="0" fontId="35" fillId="0" borderId="30" xfId="3" applyFont="1" applyFill="1" applyBorder="1" applyAlignment="1">
      <alignment horizontal="center" vertical="center"/>
    </xf>
    <xf numFmtId="0" fontId="35" fillId="0" borderId="16"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0" xfId="3" applyFont="1" applyFill="1" applyAlignment="1">
      <alignment horizontal="center" vertical="center"/>
    </xf>
    <xf numFmtId="0" fontId="35" fillId="0" borderId="4" xfId="3" applyFont="1" applyFill="1" applyBorder="1" applyAlignment="1">
      <alignment horizontal="left" vertical="center"/>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1" xfId="3" applyFont="1" applyFill="1" applyBorder="1" applyAlignment="1">
      <alignment horizontal="left" vertical="center"/>
    </xf>
    <xf numFmtId="0" fontId="35" fillId="0" borderId="9" xfId="3" applyFont="1" applyFill="1" applyBorder="1" applyAlignment="1">
      <alignment horizontal="center" vertical="center"/>
    </xf>
    <xf numFmtId="0" fontId="35" fillId="0" borderId="7" xfId="3" applyFont="1" applyFill="1" applyBorder="1" applyAlignment="1">
      <alignment horizontal="left" vertical="center"/>
    </xf>
    <xf numFmtId="0" fontId="35" fillId="0" borderId="0" xfId="3" applyFont="1" applyFill="1" applyAlignment="1">
      <alignment horizontal="left" vertical="center"/>
    </xf>
    <xf numFmtId="0" fontId="35" fillId="0" borderId="88" xfId="3" applyFont="1" applyFill="1" applyBorder="1" applyAlignment="1">
      <alignment horizontal="center" vertical="center"/>
    </xf>
    <xf numFmtId="0" fontId="35" fillId="0" borderId="89" xfId="3" applyFont="1" applyFill="1" applyBorder="1" applyAlignment="1">
      <alignment horizontal="left" vertical="center"/>
    </xf>
    <xf numFmtId="0" fontId="35" fillId="0" borderId="74" xfId="3" applyFont="1" applyFill="1" applyBorder="1" applyAlignment="1">
      <alignment horizontal="center" vertical="center"/>
    </xf>
    <xf numFmtId="0" fontId="35" fillId="0" borderId="75" xfId="3" applyFont="1" applyFill="1" applyBorder="1" applyAlignment="1">
      <alignment horizontal="left" vertical="center"/>
    </xf>
    <xf numFmtId="0" fontId="35" fillId="0" borderId="95" xfId="3" applyFont="1" applyFill="1" applyBorder="1" applyAlignment="1">
      <alignment horizontal="left" vertical="top"/>
    </xf>
    <xf numFmtId="0" fontId="35" fillId="0" borderId="43" xfId="3" applyFont="1" applyFill="1" applyBorder="1" applyAlignment="1">
      <alignment horizontal="left" vertical="top"/>
    </xf>
    <xf numFmtId="0" fontId="35" fillId="0" borderId="7" xfId="3" applyFont="1" applyFill="1" applyBorder="1" applyAlignment="1">
      <alignment horizontal="left" vertical="top"/>
    </xf>
    <xf numFmtId="0" fontId="35" fillId="0" borderId="4" xfId="3" applyFont="1" applyFill="1" applyBorder="1" applyAlignment="1">
      <alignment horizontal="left" vertical="top"/>
    </xf>
    <xf numFmtId="0" fontId="35" fillId="0" borderId="9" xfId="3" applyFont="1" applyFill="1" applyBorder="1" applyAlignment="1">
      <alignment horizontal="left" vertical="top"/>
    </xf>
    <xf numFmtId="0" fontId="42" fillId="0" borderId="0" xfId="3" applyFont="1" applyFill="1" applyAlignment="1">
      <alignment horizontal="left" vertical="top"/>
    </xf>
    <xf numFmtId="0" fontId="42" fillId="0" borderId="0" xfId="3" applyFont="1" applyFill="1" applyAlignment="1">
      <alignment horizontal="left" vertical="center"/>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left" vertical="top"/>
    </xf>
    <xf numFmtId="0" fontId="42" fillId="0" borderId="4" xfId="3" applyFont="1" applyFill="1" applyBorder="1" applyAlignment="1">
      <alignment horizontal="left" vertical="top"/>
    </xf>
    <xf numFmtId="0" fontId="42" fillId="0" borderId="5" xfId="3" applyFont="1" applyFill="1" applyBorder="1" applyAlignment="1">
      <alignment horizontal="left" vertical="top"/>
    </xf>
    <xf numFmtId="0" fontId="42" fillId="0" borderId="8" xfId="3" applyFont="1" applyFill="1" applyBorder="1" applyAlignment="1">
      <alignment horizontal="left" vertical="top"/>
    </xf>
    <xf numFmtId="0" fontId="42" fillId="0" borderId="1" xfId="3" applyFont="1" applyFill="1" applyBorder="1" applyAlignment="1">
      <alignment horizontal="left" vertical="top"/>
    </xf>
    <xf numFmtId="0" fontId="42" fillId="0" borderId="8" xfId="3" applyFont="1" applyFill="1" applyBorder="1" applyAlignment="1">
      <alignment horizontal="center" vertical="center"/>
    </xf>
    <xf numFmtId="0" fontId="42" fillId="0" borderId="0" xfId="3" applyFont="1" applyFill="1" applyAlignment="1">
      <alignment horizontal="center" vertical="center"/>
    </xf>
    <xf numFmtId="0" fontId="42" fillId="0" borderId="1" xfId="3" applyFont="1" applyFill="1" applyBorder="1" applyAlignment="1">
      <alignment horizontal="center" vertical="center"/>
    </xf>
    <xf numFmtId="0" fontId="42" fillId="0" borderId="9" xfId="3" applyFont="1" applyFill="1" applyBorder="1" applyAlignment="1">
      <alignment horizontal="left" vertical="top"/>
    </xf>
    <xf numFmtId="0" fontId="42" fillId="0" borderId="7" xfId="3" applyFont="1" applyFill="1" applyBorder="1" applyAlignment="1">
      <alignment horizontal="left" vertical="top"/>
    </xf>
    <xf numFmtId="0" fontId="42" fillId="0" borderId="10" xfId="3" applyFont="1" applyFill="1" applyBorder="1" applyAlignment="1">
      <alignment horizontal="left" vertical="top"/>
    </xf>
    <xf numFmtId="0" fontId="42" fillId="0" borderId="0" xfId="3" applyFont="1" applyFill="1" applyAlignment="1">
      <alignment horizontal="right" vertical="top"/>
    </xf>
    <xf numFmtId="0" fontId="42" fillId="0" borderId="0" xfId="3" applyFont="1" applyFill="1" applyAlignment="1">
      <alignment horizontal="left"/>
    </xf>
    <xf numFmtId="0" fontId="42" fillId="0" borderId="0" xfId="3" applyFont="1" applyFill="1"/>
    <xf numFmtId="0" fontId="43" fillId="0" borderId="0" xfId="3" applyFont="1" applyFill="1" applyAlignment="1">
      <alignment horizontal="left"/>
    </xf>
    <xf numFmtId="0" fontId="26" fillId="0" borderId="0" xfId="3" applyFont="1" applyFill="1"/>
    <xf numFmtId="0" fontId="43" fillId="0" borderId="0" xfId="3" applyFont="1" applyFill="1" applyAlignment="1">
      <alignment horizontal="justify"/>
    </xf>
    <xf numFmtId="0" fontId="43" fillId="0" borderId="0" xfId="3" applyFont="1" applyFill="1" applyAlignment="1">
      <alignment vertical="top"/>
    </xf>
    <xf numFmtId="0" fontId="44" fillId="0" borderId="0" xfId="3" applyFont="1" applyFill="1" applyAlignment="1">
      <alignment vertical="center"/>
    </xf>
    <xf numFmtId="0" fontId="43" fillId="0" borderId="2" xfId="3" applyFont="1" applyFill="1" applyBorder="1" applyAlignment="1">
      <alignment horizontal="center" vertical="center"/>
    </xf>
    <xf numFmtId="0" fontId="43" fillId="0" borderId="30" xfId="3" applyFont="1" applyFill="1" applyBorder="1" applyAlignment="1">
      <alignment horizontal="center" vertical="center"/>
    </xf>
    <xf numFmtId="0" fontId="43" fillId="0" borderId="2" xfId="3" applyFont="1" applyFill="1" applyBorder="1" applyAlignment="1">
      <alignment horizontal="justify" vertical="center"/>
    </xf>
    <xf numFmtId="0" fontId="43" fillId="0" borderId="30" xfId="3" applyFont="1" applyFill="1" applyBorder="1" applyAlignment="1">
      <alignment horizontal="justify" vertical="center"/>
    </xf>
    <xf numFmtId="0" fontId="43" fillId="0" borderId="2" xfId="3" applyFont="1" applyFill="1" applyBorder="1" applyAlignment="1">
      <alignment horizontal="center" vertical="center" wrapText="1"/>
    </xf>
    <xf numFmtId="0" fontId="43" fillId="0" borderId="2" xfId="3" applyFont="1" applyFill="1" applyBorder="1" applyAlignment="1">
      <alignment horizontal="justify" vertical="center" wrapText="1"/>
    </xf>
    <xf numFmtId="0" fontId="43" fillId="0" borderId="30" xfId="3" applyFont="1" applyFill="1" applyBorder="1" applyAlignment="1">
      <alignment horizontal="justify" vertical="center" wrapText="1"/>
    </xf>
    <xf numFmtId="0" fontId="43" fillId="0" borderId="100" xfId="3" applyFont="1" applyFill="1" applyBorder="1" applyAlignment="1">
      <alignment horizontal="justify" vertical="top" wrapText="1"/>
    </xf>
    <xf numFmtId="0" fontId="43" fillId="0" borderId="2" xfId="3" applyFont="1" applyFill="1" applyBorder="1" applyAlignment="1">
      <alignment horizontal="justify" vertical="top" wrapText="1"/>
    </xf>
    <xf numFmtId="0" fontId="43" fillId="0" borderId="30" xfId="3" applyFont="1" applyFill="1" applyBorder="1" applyAlignment="1">
      <alignment horizontal="center" vertical="center" wrapText="1"/>
    </xf>
    <xf numFmtId="0" fontId="43" fillId="0" borderId="6" xfId="3" applyFont="1" applyFill="1" applyBorder="1" applyAlignment="1">
      <alignment horizontal="justify" vertical="top" wrapText="1"/>
    </xf>
    <xf numFmtId="0" fontId="43" fillId="0" borderId="6" xfId="3" applyFont="1" applyFill="1" applyBorder="1" applyAlignment="1">
      <alignment horizontal="center" vertical="center" wrapText="1"/>
    </xf>
    <xf numFmtId="0" fontId="43" fillId="0" borderId="101" xfId="3" applyFont="1" applyFill="1" applyBorder="1" applyAlignment="1">
      <alignment horizontal="center" vertical="center" wrapText="1"/>
    </xf>
    <xf numFmtId="0" fontId="26" fillId="0" borderId="5" xfId="3" applyFont="1" applyFill="1" applyBorder="1"/>
    <xf numFmtId="176" fontId="38" fillId="0" borderId="2" xfId="3" applyNumberFormat="1" applyFont="1" applyFill="1" applyBorder="1" applyAlignment="1">
      <alignment horizontal="center" vertical="center" wrapText="1"/>
    </xf>
    <xf numFmtId="0" fontId="26" fillId="0" borderId="1" xfId="3" applyFont="1" applyFill="1" applyBorder="1"/>
    <xf numFmtId="0" fontId="43" fillId="0" borderId="3" xfId="3" applyFont="1" applyFill="1" applyBorder="1" applyAlignment="1">
      <alignment horizontal="justify" vertical="top" wrapText="1"/>
    </xf>
    <xf numFmtId="0" fontId="43" fillId="0" borderId="4" xfId="3" applyFont="1" applyFill="1" applyBorder="1" applyAlignment="1">
      <alignment horizontal="justify" vertical="top" wrapText="1"/>
    </xf>
    <xf numFmtId="0" fontId="43" fillId="0" borderId="8" xfId="3" applyFont="1" applyFill="1" applyBorder="1" applyAlignment="1">
      <alignment horizontal="left"/>
    </xf>
    <xf numFmtId="0" fontId="43" fillId="0" borderId="0" xfId="3" applyFont="1" applyFill="1"/>
    <xf numFmtId="0" fontId="43" fillId="0" borderId="1" xfId="3" applyFont="1" applyFill="1" applyBorder="1" applyAlignment="1">
      <alignment horizontal="justify" vertical="top" wrapText="1"/>
    </xf>
    <xf numFmtId="0" fontId="43" fillId="0" borderId="0" xfId="3" applyFont="1" applyFill="1" applyAlignment="1">
      <alignment horizontal="justify" vertical="top" wrapText="1"/>
    </xf>
    <xf numFmtId="0" fontId="43" fillId="0" borderId="9" xfId="3" applyFont="1" applyFill="1" applyBorder="1" applyAlignment="1">
      <alignment horizontal="left"/>
    </xf>
    <xf numFmtId="0" fontId="26" fillId="0" borderId="7" xfId="3" applyFont="1" applyFill="1" applyBorder="1"/>
    <xf numFmtId="0" fontId="26" fillId="0" borderId="10" xfId="3" applyFont="1" applyFill="1" applyBorder="1"/>
    <xf numFmtId="0" fontId="26" fillId="0" borderId="4" xfId="3" applyFont="1" applyFill="1" applyBorder="1"/>
    <xf numFmtId="0" fontId="26" fillId="0" borderId="0" xfId="3" applyFont="1" applyFill="1" applyAlignment="1">
      <alignment horizontal="left" vertical="center"/>
    </xf>
    <xf numFmtId="0" fontId="45" fillId="0" borderId="0" xfId="3" applyFont="1" applyFill="1" applyAlignment="1">
      <alignment horizontal="left" vertical="center"/>
    </xf>
    <xf numFmtId="0" fontId="26" fillId="0" borderId="43" xfId="3" applyFont="1" applyFill="1" applyBorder="1"/>
    <xf numFmtId="0" fontId="47" fillId="0" borderId="0" xfId="4" applyFont="1" applyFill="1">
      <alignment vertical="center"/>
    </xf>
    <xf numFmtId="0" fontId="47" fillId="0" borderId="0" xfId="4" applyFont="1" applyFill="1" applyAlignment="1">
      <alignment horizontal="right" vertical="center"/>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0" xfId="4" applyFont="1" applyFill="1" applyAlignment="1">
      <alignment horizontal="center" vertical="center" shrinkToFit="1"/>
    </xf>
    <xf numFmtId="0" fontId="47" fillId="0" borderId="1" xfId="4" applyFont="1" applyFill="1" applyBorder="1" applyAlignment="1">
      <alignment horizontal="center" vertical="center"/>
    </xf>
    <xf numFmtId="0" fontId="49" fillId="0" borderId="0" xfId="4" applyFont="1" applyFill="1">
      <alignment vertical="center"/>
    </xf>
    <xf numFmtId="0" fontId="47" fillId="0" borderId="2" xfId="4" applyFont="1" applyFill="1" applyBorder="1" applyAlignment="1">
      <alignment horizontal="center" vertical="center"/>
    </xf>
    <xf numFmtId="0" fontId="47" fillId="0" borderId="2" xfId="4" applyFont="1" applyFill="1" applyBorder="1">
      <alignment vertical="center"/>
    </xf>
    <xf numFmtId="177" fontId="47" fillId="0" borderId="15" xfId="4" applyNumberFormat="1" applyFont="1" applyFill="1" applyBorder="1" applyAlignment="1">
      <alignment horizontal="center" vertical="center"/>
    </xf>
    <xf numFmtId="0" fontId="52" fillId="0" borderId="102" xfId="4" applyFont="1" applyFill="1" applyBorder="1" applyAlignment="1">
      <alignment vertical="center" wrapText="1"/>
    </xf>
    <xf numFmtId="38" fontId="51" fillId="0" borderId="102" xfId="5" applyFont="1" applyFill="1" applyBorder="1">
      <alignment vertical="center"/>
    </xf>
    <xf numFmtId="0" fontId="47" fillId="0" borderId="102" xfId="4" applyFont="1" applyFill="1" applyBorder="1">
      <alignment vertical="center"/>
    </xf>
    <xf numFmtId="0" fontId="47" fillId="0" borderId="20" xfId="4" applyFont="1" applyFill="1" applyBorder="1" applyAlignment="1">
      <alignment horizontal="center" vertical="center"/>
    </xf>
    <xf numFmtId="0" fontId="52" fillId="0" borderId="103" xfId="4" applyFont="1" applyFill="1" applyBorder="1" applyAlignment="1">
      <alignment vertical="center" wrapText="1"/>
    </xf>
    <xf numFmtId="38" fontId="51" fillId="0" borderId="103" xfId="5" applyFont="1" applyFill="1" applyBorder="1">
      <alignment vertical="center"/>
    </xf>
    <xf numFmtId="0" fontId="47" fillId="0" borderId="103" xfId="4" applyFont="1" applyFill="1" applyBorder="1">
      <alignment vertical="center"/>
    </xf>
    <xf numFmtId="0" fontId="52" fillId="0" borderId="104" xfId="4" applyFont="1" applyFill="1" applyBorder="1" applyAlignment="1">
      <alignment vertical="center" wrapText="1"/>
    </xf>
    <xf numFmtId="38" fontId="51" fillId="0" borderId="104" xfId="5" applyFont="1" applyFill="1" applyBorder="1">
      <alignment vertical="center"/>
    </xf>
    <xf numFmtId="0" fontId="47" fillId="0" borderId="104" xfId="4" applyFont="1" applyFill="1" applyBorder="1">
      <alignment vertical="center"/>
    </xf>
    <xf numFmtId="0" fontId="47" fillId="0" borderId="4" xfId="4" applyFont="1" applyFill="1" applyBorder="1" applyAlignment="1">
      <alignment horizontal="center" vertical="center"/>
    </xf>
    <xf numFmtId="178" fontId="0" fillId="0" borderId="4" xfId="5" applyNumberFormat="1" applyFont="1" applyFill="1" applyBorder="1" applyAlignment="1">
      <alignment horizontal="center" vertical="center"/>
    </xf>
    <xf numFmtId="0" fontId="47" fillId="0" borderId="4" xfId="4" applyFont="1" applyFill="1" applyBorder="1" applyAlignment="1">
      <alignment vertical="center" wrapText="1"/>
    </xf>
    <xf numFmtId="38" fontId="0" fillId="0" borderId="4" xfId="5" applyFont="1" applyFill="1" applyBorder="1">
      <alignment vertical="center"/>
    </xf>
    <xf numFmtId="0" fontId="47" fillId="0" borderId="4" xfId="4" applyFont="1" applyFill="1" applyBorder="1">
      <alignment vertical="center"/>
    </xf>
    <xf numFmtId="38" fontId="0" fillId="0" borderId="7" xfId="5" applyFont="1" applyFill="1" applyBorder="1">
      <alignment vertical="center"/>
    </xf>
    <xf numFmtId="0" fontId="47" fillId="0" borderId="7" xfId="4" applyFont="1" applyFill="1" applyBorder="1">
      <alignment vertical="center"/>
    </xf>
    <xf numFmtId="179" fontId="47" fillId="0" borderId="31" xfId="4" applyNumberFormat="1" applyFont="1" applyFill="1" applyBorder="1" applyAlignment="1">
      <alignment horizontal="center" vertical="center"/>
    </xf>
    <xf numFmtId="0" fontId="47" fillId="0" borderId="8" xfId="4" applyFont="1" applyFill="1" applyBorder="1">
      <alignment vertical="center"/>
    </xf>
    <xf numFmtId="180" fontId="51" fillId="0" borderId="0" xfId="6" applyNumberFormat="1" applyFont="1" applyFill="1" applyBorder="1" applyAlignment="1">
      <alignment horizontal="center" vertical="center"/>
    </xf>
    <xf numFmtId="0" fontId="53" fillId="0" borderId="102" xfId="4" applyFont="1" applyFill="1" applyBorder="1" applyAlignment="1">
      <alignment vertical="center" wrapText="1"/>
    </xf>
    <xf numFmtId="0" fontId="53" fillId="0" borderId="103" xfId="4" applyFont="1" applyFill="1" applyBorder="1" applyAlignment="1">
      <alignment vertical="center" wrapText="1"/>
    </xf>
    <xf numFmtId="0" fontId="53" fillId="0" borderId="104" xfId="4" applyFont="1" applyFill="1" applyBorder="1" applyAlignment="1">
      <alignment vertical="center" wrapText="1"/>
    </xf>
    <xf numFmtId="0" fontId="47" fillId="0" borderId="0" xfId="4" applyFont="1" applyFill="1" applyAlignment="1">
      <alignment horizontal="left" vertical="center"/>
    </xf>
    <xf numFmtId="0" fontId="47" fillId="0" borderId="9" xfId="4" applyFont="1" applyFill="1" applyBorder="1">
      <alignment vertical="center"/>
    </xf>
    <xf numFmtId="0" fontId="26" fillId="0" borderId="0" xfId="3" applyFont="1" applyFill="1" applyAlignment="1">
      <alignment horizontal="right" vertical="center"/>
    </xf>
    <xf numFmtId="0" fontId="26" fillId="0" borderId="0" xfId="3" applyFont="1" applyFill="1" applyAlignment="1">
      <alignment horizontal="center" vertical="center"/>
    </xf>
    <xf numFmtId="0" fontId="26" fillId="0" borderId="30" xfId="3" applyFont="1" applyFill="1" applyBorder="1" applyAlignment="1">
      <alignment horizontal="center" vertical="center"/>
    </xf>
    <xf numFmtId="0" fontId="26" fillId="0" borderId="31" xfId="3" applyFont="1" applyFill="1" applyBorder="1" applyAlignment="1">
      <alignment vertical="center"/>
    </xf>
    <xf numFmtId="0" fontId="26" fillId="0" borderId="16" xfId="3" applyFont="1" applyFill="1" applyBorder="1" applyAlignment="1">
      <alignment vertical="center"/>
    </xf>
    <xf numFmtId="0" fontId="26" fillId="0" borderId="4" xfId="3" applyFont="1" applyFill="1" applyBorder="1" applyAlignment="1">
      <alignment vertical="center"/>
    </xf>
    <xf numFmtId="0" fontId="26" fillId="0" borderId="4" xfId="3" applyFont="1" applyFill="1" applyBorder="1" applyAlignment="1">
      <alignment vertical="center" shrinkToFit="1"/>
    </xf>
    <xf numFmtId="0" fontId="26" fillId="0" borderId="5" xfId="3" applyFont="1" applyFill="1" applyBorder="1" applyAlignment="1">
      <alignment vertical="center" shrinkToFit="1"/>
    </xf>
    <xf numFmtId="0" fontId="26" fillId="0" borderId="9" xfId="3" applyFont="1" applyFill="1" applyBorder="1" applyAlignment="1">
      <alignment horizontal="center" vertical="center"/>
    </xf>
    <xf numFmtId="0" fontId="26" fillId="0" borderId="7" xfId="3" applyFont="1" applyFill="1" applyBorder="1" applyAlignment="1">
      <alignment vertical="center"/>
    </xf>
    <xf numFmtId="0" fontId="26" fillId="0" borderId="7" xfId="3" applyFont="1" applyFill="1" applyBorder="1" applyAlignment="1">
      <alignment horizontal="left" vertical="center" wrapText="1" shrinkToFit="1"/>
    </xf>
    <xf numFmtId="0" fontId="26" fillId="0" borderId="7" xfId="3" applyFont="1" applyFill="1" applyBorder="1" applyAlignment="1">
      <alignment horizontal="left" vertical="center" shrinkToFit="1"/>
    </xf>
    <xf numFmtId="0" fontId="26" fillId="0" borderId="10" xfId="3" applyFont="1" applyFill="1" applyBorder="1" applyAlignment="1">
      <alignment horizontal="left" vertical="center" shrinkToFit="1"/>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8" xfId="3" applyFont="1" applyFill="1" applyBorder="1" applyAlignment="1">
      <alignment horizontal="left" vertical="center"/>
    </xf>
    <xf numFmtId="0" fontId="26" fillId="0" borderId="0" xfId="3" applyFont="1" applyFill="1" applyBorder="1" applyAlignment="1">
      <alignment horizontal="left" vertical="center"/>
    </xf>
    <xf numFmtId="0" fontId="54" fillId="0" borderId="0" xfId="3" applyFont="1" applyFill="1" applyBorder="1" applyAlignment="1">
      <alignment horizontal="center" vertical="center"/>
    </xf>
    <xf numFmtId="0" fontId="26" fillId="0" borderId="1" xfId="3" applyFont="1" applyFill="1" applyBorder="1" applyAlignment="1">
      <alignment horizontal="left" vertical="center"/>
    </xf>
    <xf numFmtId="0" fontId="26" fillId="0" borderId="0" xfId="3" applyFont="1" applyFill="1" applyBorder="1" applyAlignment="1">
      <alignment horizontal="center" vertical="center"/>
    </xf>
    <xf numFmtId="0" fontId="38" fillId="0" borderId="8" xfId="3" applyFont="1" applyFill="1" applyBorder="1" applyAlignment="1">
      <alignment vertical="center"/>
    </xf>
    <xf numFmtId="0" fontId="38" fillId="0" borderId="8" xfId="3" applyFont="1" applyFill="1" applyBorder="1" applyAlignment="1">
      <alignment horizontal="center" vertical="center"/>
    </xf>
    <xf numFmtId="0" fontId="26" fillId="0" borderId="0" xfId="3" applyFont="1" applyFill="1" applyBorder="1" applyAlignment="1">
      <alignment vertical="center"/>
    </xf>
    <xf numFmtId="0" fontId="26" fillId="0" borderId="8" xfId="3" applyFont="1" applyFill="1" applyBorder="1" applyAlignment="1">
      <alignment vertical="center"/>
    </xf>
    <xf numFmtId="0" fontId="26" fillId="0" borderId="0" xfId="3" applyFont="1" applyFill="1" applyBorder="1" applyAlignment="1">
      <alignment horizontal="left" vertical="center" wrapText="1"/>
    </xf>
    <xf numFmtId="0" fontId="26" fillId="0" borderId="8" xfId="3" applyFont="1" applyFill="1" applyBorder="1" applyAlignment="1">
      <alignment vertical="center" wrapText="1"/>
    </xf>
    <xf numFmtId="0" fontId="26" fillId="0" borderId="8" xfId="3" applyFont="1" applyFill="1" applyBorder="1" applyAlignment="1">
      <alignment horizontal="center" vertical="center"/>
    </xf>
    <xf numFmtId="0" fontId="26" fillId="0" borderId="1" xfId="3" applyFont="1" applyFill="1" applyBorder="1" applyAlignment="1">
      <alignment vertical="center"/>
    </xf>
    <xf numFmtId="0" fontId="26" fillId="0" borderId="0" xfId="3" applyFont="1" applyFill="1" applyAlignment="1">
      <alignment vertical="center"/>
    </xf>
    <xf numFmtId="0" fontId="26" fillId="0" borderId="8" xfId="3" applyFont="1" applyFill="1" applyBorder="1" applyAlignment="1">
      <alignment horizontal="center"/>
    </xf>
    <xf numFmtId="0" fontId="26" fillId="0" borderId="0" xfId="3" applyFont="1" applyFill="1" applyBorder="1"/>
    <xf numFmtId="0" fontId="26" fillId="0" borderId="8" xfId="3" applyFont="1" applyFill="1" applyBorder="1"/>
    <xf numFmtId="0" fontId="26" fillId="0" borderId="9" xfId="3" applyFont="1" applyFill="1" applyBorder="1" applyAlignment="1">
      <alignment horizontal="center"/>
    </xf>
    <xf numFmtId="0" fontId="26" fillId="0" borderId="7" xfId="3" applyFont="1" applyFill="1" applyBorder="1" applyAlignment="1">
      <alignment horizontal="left" vertical="center" wrapText="1"/>
    </xf>
    <xf numFmtId="0" fontId="38" fillId="0" borderId="9" xfId="3" applyFont="1" applyFill="1" applyBorder="1" applyAlignment="1">
      <alignment vertical="center"/>
    </xf>
    <xf numFmtId="0" fontId="26" fillId="0" borderId="7" xfId="3" applyFont="1" applyFill="1" applyBorder="1" applyAlignment="1">
      <alignment horizontal="center" vertical="center"/>
    </xf>
    <xf numFmtId="0" fontId="55" fillId="0" borderId="0" xfId="3" applyFont="1" applyFill="1" applyAlignment="1">
      <alignment vertical="center"/>
    </xf>
    <xf numFmtId="0" fontId="26" fillId="0" borderId="0" xfId="3" applyFont="1" applyFill="1" applyAlignment="1">
      <alignment horizontal="center"/>
    </xf>
    <xf numFmtId="0" fontId="26" fillId="0" borderId="0" xfId="3" applyFont="1" applyFill="1" applyAlignment="1">
      <alignment vertical="top"/>
    </xf>
    <xf numFmtId="0" fontId="26" fillId="0" borderId="0" xfId="3" applyFont="1" applyFill="1" applyAlignment="1">
      <alignment horizontal="right" vertical="top"/>
    </xf>
    <xf numFmtId="0" fontId="26" fillId="0" borderId="0" xfId="3" applyFont="1" applyFill="1" applyAlignment="1">
      <alignment horizontal="center" vertical="top"/>
    </xf>
    <xf numFmtId="0" fontId="26" fillId="0" borderId="31" xfId="3" applyFont="1" applyFill="1" applyBorder="1" applyAlignment="1">
      <alignment horizontal="center" vertical="center"/>
    </xf>
    <xf numFmtId="0" fontId="26" fillId="0" borderId="31" xfId="3" applyFont="1" applyFill="1" applyBorder="1" applyAlignment="1">
      <alignment horizontal="left" vertical="center"/>
    </xf>
    <xf numFmtId="0" fontId="26" fillId="0" borderId="16" xfId="3" applyFont="1" applyFill="1" applyBorder="1" applyAlignment="1">
      <alignment horizontal="center" vertical="center"/>
    </xf>
    <xf numFmtId="0" fontId="54" fillId="0" borderId="0" xfId="3" applyFont="1" applyFill="1" applyAlignment="1">
      <alignment horizontal="center" vertical="center"/>
    </xf>
    <xf numFmtId="0" fontId="26" fillId="0" borderId="1" xfId="3" applyFont="1" applyFill="1" applyBorder="1" applyAlignment="1">
      <alignment horizontal="center" vertical="center"/>
    </xf>
    <xf numFmtId="0" fontId="31" fillId="0" borderId="0" xfId="3" applyFont="1" applyFill="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0" xfId="3" applyFont="1" applyFill="1" applyBorder="1" applyAlignment="1">
      <alignment horizontal="center" vertical="center"/>
    </xf>
    <xf numFmtId="0" fontId="26" fillId="0" borderId="0" xfId="7" applyFont="1" applyFill="1">
      <alignment vertical="center"/>
    </xf>
    <xf numFmtId="0" fontId="26" fillId="0" borderId="0" xfId="7" applyFont="1" applyFill="1" applyAlignment="1">
      <alignment horizontal="right" vertical="center"/>
    </xf>
    <xf numFmtId="0" fontId="26" fillId="0" borderId="0" xfId="7" applyFont="1" applyFill="1" applyAlignment="1">
      <alignment horizontal="center" vertical="center"/>
    </xf>
    <xf numFmtId="0" fontId="26" fillId="0" borderId="95" xfId="7" applyFont="1" applyFill="1" applyBorder="1" applyAlignment="1">
      <alignment vertical="center" shrinkToFit="1"/>
    </xf>
    <xf numFmtId="0" fontId="38" fillId="0" borderId="0" xfId="7" applyFont="1" applyFill="1" applyAlignment="1">
      <alignment horizontal="left" vertical="top" wrapText="1"/>
    </xf>
    <xf numFmtId="0" fontId="26" fillId="0" borderId="16" xfId="7" applyFont="1" applyFill="1" applyBorder="1" applyAlignment="1">
      <alignment horizontal="center" vertical="center"/>
    </xf>
    <xf numFmtId="0" fontId="26" fillId="0" borderId="0" xfId="7" applyFont="1" applyFill="1" applyAlignment="1">
      <alignment horizontal="center" vertical="center" wrapText="1"/>
    </xf>
    <xf numFmtId="180" fontId="54" fillId="0" borderId="0" xfId="8" applyNumberFormat="1" applyFont="1" applyFill="1" applyBorder="1" applyAlignment="1">
      <alignment horizontal="center" vertical="center"/>
    </xf>
    <xf numFmtId="0" fontId="26" fillId="0" borderId="0" xfId="7" applyFont="1" applyFill="1" applyAlignment="1">
      <alignment horizontal="left" vertical="center"/>
    </xf>
    <xf numFmtId="0" fontId="26" fillId="0" borderId="7" xfId="7" applyFont="1" applyFill="1" applyBorder="1">
      <alignment vertical="center"/>
    </xf>
    <xf numFmtId="0" fontId="26" fillId="0" borderId="31" xfId="7" applyFont="1" applyFill="1" applyBorder="1" applyAlignment="1">
      <alignment horizontal="center" vertical="center"/>
    </xf>
    <xf numFmtId="0" fontId="26" fillId="0" borderId="8" xfId="7" applyFont="1" applyFill="1" applyBorder="1">
      <alignment vertical="center"/>
    </xf>
    <xf numFmtId="0" fontId="26" fillId="0" borderId="4" xfId="7" applyFont="1" applyFill="1" applyBorder="1" applyAlignment="1">
      <alignment horizontal="center" vertical="center"/>
    </xf>
    <xf numFmtId="0" fontId="26" fillId="0" borderId="0" xfId="3" applyFont="1" applyFill="1" applyAlignment="1">
      <alignment horizontal="left"/>
    </xf>
    <xf numFmtId="0" fontId="26" fillId="0" borderId="4" xfId="7" applyFont="1" applyFill="1" applyBorder="1">
      <alignment vertical="center"/>
    </xf>
    <xf numFmtId="0" fontId="26" fillId="0" borderId="0" xfId="3" applyFont="1" applyFill="1" applyAlignment="1">
      <alignment horizontal="center"/>
    </xf>
    <xf numFmtId="0" fontId="26" fillId="0" borderId="31" xfId="3" applyFont="1" applyFill="1" applyBorder="1"/>
    <xf numFmtId="0" fontId="26" fillId="0" borderId="16" xfId="3" applyFont="1" applyFill="1" applyBorder="1"/>
    <xf numFmtId="0" fontId="26" fillId="0" borderId="3" xfId="3" applyFont="1" applyFill="1" applyBorder="1" applyAlignment="1">
      <alignment horizontal="center"/>
    </xf>
    <xf numFmtId="0" fontId="26" fillId="0" borderId="3" xfId="3" applyFont="1" applyFill="1" applyBorder="1"/>
    <xf numFmtId="0" fontId="26" fillId="0" borderId="8" xfId="3" applyFont="1" applyFill="1" applyBorder="1" applyAlignment="1">
      <alignment horizontal="center" vertical="top"/>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 xfId="3" applyFont="1" applyFill="1" applyBorder="1" applyAlignment="1">
      <alignment vertical="center" wrapText="1"/>
    </xf>
    <xf numFmtId="0" fontId="26" fillId="0" borderId="0" xfId="3" applyFont="1" applyFill="1" applyAlignment="1">
      <alignment vertical="top" wrapText="1"/>
    </xf>
    <xf numFmtId="0" fontId="26" fillId="0" borderId="1" xfId="3" applyFont="1" applyFill="1" applyBorder="1" applyAlignment="1">
      <alignment vertical="top" wrapText="1"/>
    </xf>
    <xf numFmtId="0" fontId="26" fillId="0" borderId="15" xfId="3" applyFont="1" applyFill="1" applyBorder="1"/>
    <xf numFmtId="0" fontId="26" fillId="0" borderId="9" xfId="3" applyFont="1" applyFill="1" applyBorder="1"/>
    <xf numFmtId="0" fontId="26" fillId="0" borderId="7" xfId="3" applyFont="1" applyFill="1" applyBorder="1" applyAlignment="1">
      <alignment vertical="center" wrapText="1"/>
    </xf>
    <xf numFmtId="0" fontId="38" fillId="0" borderId="0" xfId="3" applyFont="1" applyFill="1"/>
    <xf numFmtId="0" fontId="26" fillId="0" borderId="0" xfId="3" applyFont="1" applyFill="1" applyAlignment="1">
      <alignment horizontal="left" vertical="top" wrapText="1"/>
    </xf>
    <xf numFmtId="0" fontId="26" fillId="0" borderId="2" xfId="3" applyFont="1" applyFill="1" applyBorder="1" applyAlignment="1">
      <alignment horizontal="centerContinuous" vertical="center"/>
    </xf>
    <xf numFmtId="0" fontId="26" fillId="0" borderId="16" xfId="3" applyFont="1" applyFill="1" applyBorder="1" applyAlignment="1">
      <alignment horizontal="left" vertical="center"/>
    </xf>
    <xf numFmtId="0" fontId="26" fillId="0" borderId="4" xfId="3" applyFont="1" applyFill="1" applyBorder="1" applyAlignment="1">
      <alignment horizontal="center" vertical="center"/>
    </xf>
    <xf numFmtId="0" fontId="26" fillId="0" borderId="31" xfId="3" applyFont="1" applyFill="1" applyBorder="1" applyAlignment="1">
      <alignment vertical="center" wrapText="1" shrinkToFit="1"/>
    </xf>
    <xf numFmtId="0" fontId="26" fillId="0" borderId="30" xfId="3" applyFont="1" applyFill="1" applyBorder="1" applyAlignment="1">
      <alignment horizontal="left" vertical="center"/>
    </xf>
    <xf numFmtId="0" fontId="26" fillId="0" borderId="5" xfId="3" applyFont="1" applyFill="1" applyBorder="1" applyAlignment="1">
      <alignment vertical="center"/>
    </xf>
    <xf numFmtId="0" fontId="26" fillId="0" borderId="3" xfId="3" applyFont="1" applyFill="1" applyBorder="1" applyAlignment="1">
      <alignment horizontal="center" vertical="center"/>
    </xf>
    <xf numFmtId="49" fontId="26" fillId="0" borderId="0" xfId="3" applyNumberFormat="1" applyFont="1" applyFill="1" applyAlignment="1">
      <alignment horizontal="left" vertical="center"/>
    </xf>
    <xf numFmtId="0" fontId="38" fillId="0" borderId="1" xfId="3" applyFont="1" applyFill="1" applyBorder="1" applyAlignment="1">
      <alignment vertical="center"/>
    </xf>
    <xf numFmtId="0" fontId="26" fillId="0" borderId="30" xfId="3" applyFont="1" applyFill="1" applyBorder="1" applyAlignment="1">
      <alignment vertical="center"/>
    </xf>
    <xf numFmtId="1" fontId="26" fillId="0" borderId="31" xfId="3" applyNumberFormat="1" applyFont="1" applyFill="1" applyBorder="1" applyAlignment="1">
      <alignment vertical="center"/>
    </xf>
    <xf numFmtId="0" fontId="26" fillId="0" borderId="0" xfId="3" applyFont="1" applyFill="1" applyAlignment="1">
      <alignment horizontal="left" vertical="top" wrapText="1"/>
    </xf>
    <xf numFmtId="0" fontId="38" fillId="0" borderId="0" xfId="3" applyFont="1" applyFill="1" applyAlignment="1">
      <alignment horizontal="center" vertical="center"/>
    </xf>
    <xf numFmtId="0" fontId="57" fillId="0" borderId="0" xfId="3" applyFont="1" applyFill="1" applyAlignment="1">
      <alignment horizontal="left" vertical="center"/>
    </xf>
    <xf numFmtId="0" fontId="26" fillId="0" borderId="0" xfId="3" applyFont="1" applyFill="1" applyAlignment="1">
      <alignment horizontal="left" vertical="center" wrapText="1"/>
    </xf>
    <xf numFmtId="0" fontId="26" fillId="0" borderId="0" xfId="3" applyFont="1" applyFill="1" applyAlignment="1">
      <alignment vertical="center" wrapText="1"/>
    </xf>
    <xf numFmtId="0" fontId="26" fillId="0" borderId="0" xfId="3" applyFont="1" applyFill="1" applyAlignment="1">
      <alignment vertical="center" wrapText="1"/>
    </xf>
    <xf numFmtId="49" fontId="26" fillId="0" borderId="7" xfId="3" applyNumberFormat="1" applyFont="1" applyFill="1" applyBorder="1" applyAlignment="1">
      <alignment horizontal="left" vertical="center"/>
    </xf>
    <xf numFmtId="0" fontId="38" fillId="0" borderId="0" xfId="3" applyFont="1" applyFill="1" applyAlignment="1">
      <alignment vertical="center"/>
    </xf>
    <xf numFmtId="0" fontId="10" fillId="0" borderId="0" xfId="3" applyFont="1" applyFill="1"/>
    <xf numFmtId="0" fontId="58" fillId="0" borderId="0" xfId="3" applyFont="1" applyFill="1" applyAlignment="1">
      <alignment vertical="center"/>
    </xf>
    <xf numFmtId="0" fontId="26" fillId="0" borderId="43" xfId="3" applyFont="1" applyFill="1" applyBorder="1" applyAlignment="1">
      <alignment horizontal="lef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2" xfId="3" applyFont="1" applyFill="1" applyBorder="1" applyAlignment="1">
      <alignment horizontal="center" vertical="center"/>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43" fillId="0" borderId="16" xfId="3" applyFont="1" applyFill="1" applyBorder="1" applyAlignment="1">
      <alignment horizontal="left" vertical="center"/>
    </xf>
    <xf numFmtId="0" fontId="43" fillId="0" borderId="31" xfId="3" applyFont="1" applyFill="1" applyBorder="1" applyAlignment="1">
      <alignment vertical="center"/>
    </xf>
    <xf numFmtId="0" fontId="43" fillId="0" borderId="16" xfId="3" applyFont="1" applyFill="1" applyBorder="1" applyAlignment="1">
      <alignment vertical="center"/>
    </xf>
    <xf numFmtId="0" fontId="43" fillId="0" borderId="4" xfId="3" applyFont="1" applyFill="1" applyBorder="1" applyAlignment="1">
      <alignment vertical="center"/>
    </xf>
    <xf numFmtId="0" fontId="43" fillId="0" borderId="5" xfId="3" applyFont="1" applyFill="1" applyBorder="1" applyAlignment="1">
      <alignment vertical="center"/>
    </xf>
    <xf numFmtId="0" fontId="43" fillId="0" borderId="7" xfId="3" applyFont="1" applyFill="1" applyBorder="1" applyAlignment="1">
      <alignment vertical="center"/>
    </xf>
    <xf numFmtId="0" fontId="43" fillId="0" borderId="10" xfId="3" applyFont="1" applyFill="1" applyBorder="1" applyAlignment="1">
      <alignmen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3" xfId="3" applyFont="1" applyFill="1" applyBorder="1" applyAlignment="1">
      <alignment vertical="center"/>
    </xf>
    <xf numFmtId="0" fontId="54" fillId="0" borderId="4" xfId="3" applyFont="1" applyFill="1" applyBorder="1" applyAlignment="1">
      <alignment horizontal="center" vertical="center"/>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9" xfId="3" applyFont="1" applyFill="1" applyBorder="1" applyAlignment="1">
      <alignment vertical="top"/>
    </xf>
    <xf numFmtId="0" fontId="26" fillId="0" borderId="10" xfId="3" applyFont="1" applyFill="1" applyBorder="1" applyAlignment="1">
      <alignment vertical="top"/>
    </xf>
    <xf numFmtId="0" fontId="57" fillId="0" borderId="1" xfId="3" applyFont="1" applyFill="1" applyBorder="1" applyAlignment="1">
      <alignment vertical="center" shrinkToFit="1"/>
    </xf>
    <xf numFmtId="0" fontId="43" fillId="0" borderId="30" xfId="3" applyFont="1" applyFill="1" applyBorder="1" applyAlignment="1">
      <alignment horizontal="left" vertical="center"/>
    </xf>
    <xf numFmtId="180" fontId="26" fillId="0" borderId="8" xfId="3" applyNumberFormat="1" applyFont="1" applyFill="1" applyBorder="1" applyAlignment="1">
      <alignment horizontal="center" vertical="center"/>
    </xf>
    <xf numFmtId="0" fontId="26" fillId="0" borderId="20" xfId="3" applyFont="1" applyFill="1" applyBorder="1" applyAlignment="1">
      <alignment horizontal="center" vertical="center"/>
    </xf>
    <xf numFmtId="180" fontId="26" fillId="0" borderId="0" xfId="3" applyNumberFormat="1" applyFont="1" applyFill="1" applyAlignment="1">
      <alignment horizontal="center" vertical="center"/>
    </xf>
    <xf numFmtId="180" fontId="26" fillId="0" borderId="0" xfId="3" applyNumberFormat="1" applyFont="1" applyFill="1" applyAlignment="1">
      <alignment vertical="center"/>
    </xf>
    <xf numFmtId="180" fontId="26" fillId="0" borderId="7" xfId="3" applyNumberFormat="1" applyFont="1" applyFill="1" applyBorder="1" applyAlignment="1">
      <alignment vertical="center"/>
    </xf>
    <xf numFmtId="180" fontId="26" fillId="0" borderId="7" xfId="3" applyNumberFormat="1" applyFont="1" applyFill="1" applyBorder="1" applyAlignment="1">
      <alignment horizontal="center" vertical="center"/>
    </xf>
    <xf numFmtId="0" fontId="26" fillId="0" borderId="10" xfId="3" applyFont="1" applyFill="1" applyBorder="1" applyAlignment="1">
      <alignment vertical="center"/>
    </xf>
    <xf numFmtId="0" fontId="26" fillId="0" borderId="0" xfId="3" applyFont="1" applyFill="1" applyAlignment="1">
      <alignment horizontal="center" vertical="center" wrapText="1"/>
    </xf>
    <xf numFmtId="0" fontId="43" fillId="0" borderId="31" xfId="3" applyFont="1" applyFill="1" applyBorder="1" applyAlignment="1">
      <alignment horizontal="left" vertical="center"/>
    </xf>
    <xf numFmtId="0" fontId="43" fillId="0" borderId="7" xfId="3" applyFont="1" applyFill="1" applyBorder="1" applyAlignment="1">
      <alignment horizontal="left" vertical="center"/>
    </xf>
    <xf numFmtId="0" fontId="55" fillId="0" borderId="0" xfId="3" applyFont="1" applyFill="1" applyAlignment="1">
      <alignment vertical="top"/>
    </xf>
    <xf numFmtId="0" fontId="55" fillId="0" borderId="0" xfId="3" applyFont="1" applyFill="1" applyAlignment="1">
      <alignment vertical="top" wrapText="1"/>
    </xf>
    <xf numFmtId="0" fontId="55" fillId="0" borderId="0" xfId="3" applyFont="1" applyFill="1" applyAlignment="1">
      <alignment horizontal="left" vertical="top"/>
    </xf>
    <xf numFmtId="0" fontId="55" fillId="0" borderId="0" xfId="3" applyFont="1" applyFill="1" applyAlignment="1">
      <alignment horizontal="left" vertical="top" wrapText="1"/>
    </xf>
    <xf numFmtId="0" fontId="55" fillId="0" borderId="0" xfId="3" applyFont="1" applyFill="1" applyAlignment="1">
      <alignment vertical="top" wrapText="1"/>
    </xf>
    <xf numFmtId="0" fontId="26" fillId="0" borderId="8" xfId="3" applyFont="1" applyFill="1" applyBorder="1" applyAlignment="1">
      <alignment horizontal="left" vertical="center" indent="1"/>
    </xf>
    <xf numFmtId="181" fontId="26" fillId="0" borderId="0" xfId="3" applyNumberFormat="1" applyFont="1" applyFill="1" applyAlignment="1">
      <alignment horizontal="left" vertical="center"/>
    </xf>
    <xf numFmtId="0" fontId="55" fillId="0" borderId="0" xfId="3" applyFont="1" applyFill="1" applyAlignment="1">
      <alignment horizontal="center" vertical="center"/>
    </xf>
    <xf numFmtId="0" fontId="26" fillId="0" borderId="9" xfId="3" applyFont="1" applyFill="1" applyBorder="1" applyAlignment="1">
      <alignment vertical="center"/>
    </xf>
    <xf numFmtId="0" fontId="26" fillId="0" borderId="30" xfId="3" applyFont="1" applyFill="1" applyBorder="1" applyAlignment="1">
      <alignment vertical="center" wrapText="1"/>
    </xf>
    <xf numFmtId="0" fontId="26" fillId="0" borderId="31" xfId="3" applyFont="1" applyFill="1" applyBorder="1" applyAlignment="1">
      <alignment vertical="center" wrapText="1"/>
    </xf>
    <xf numFmtId="0" fontId="26" fillId="0" borderId="0" xfId="3" applyFont="1" applyFill="1" applyAlignment="1">
      <alignment horizontal="left" vertical="center" wrapText="1" indent="1"/>
    </xf>
    <xf numFmtId="0" fontId="26" fillId="0" borderId="5" xfId="3" applyFont="1" applyFill="1" applyBorder="1" applyAlignment="1">
      <alignment horizontal="center" vertical="center"/>
    </xf>
    <xf numFmtId="0" fontId="26" fillId="0" borderId="31" xfId="3" applyFont="1" applyFill="1" applyBorder="1" applyAlignment="1">
      <alignment horizontal="left" vertical="center" wrapText="1" indent="1"/>
    </xf>
    <xf numFmtId="0" fontId="26" fillId="0" borderId="16" xfId="3" applyFont="1" applyFill="1" applyBorder="1" applyAlignment="1">
      <alignment horizontal="left" vertical="center" wrapText="1" indent="1"/>
    </xf>
    <xf numFmtId="0" fontId="26" fillId="0" borderId="0" xfId="3" applyFont="1" applyFill="1" applyAlignment="1">
      <alignment wrapText="1"/>
    </xf>
    <xf numFmtId="0" fontId="38" fillId="0" borderId="2" xfId="3" applyFont="1" applyFill="1" applyBorder="1" applyAlignment="1">
      <alignment horizontal="center" vertical="center"/>
    </xf>
    <xf numFmtId="0" fontId="38" fillId="0" borderId="0" xfId="3" applyFont="1" applyFill="1" applyAlignment="1">
      <alignment horizontal="left" vertical="center" wrapText="1"/>
    </xf>
    <xf numFmtId="0" fontId="54" fillId="0" borderId="8" xfId="3" applyFont="1" applyFill="1" applyBorder="1" applyAlignment="1">
      <alignment horizontal="center" vertical="center"/>
    </xf>
    <xf numFmtId="0" fontId="54" fillId="0" borderId="1"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31"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0" xfId="3" applyFont="1" applyFill="1" applyAlignment="1">
      <alignment horizontal="left" vertical="center" wrapText="1" indent="1"/>
    </xf>
    <xf numFmtId="0" fontId="38" fillId="0" borderId="7" xfId="3" applyFont="1" applyFill="1" applyBorder="1" applyAlignment="1">
      <alignment horizontal="left" vertical="center"/>
    </xf>
    <xf numFmtId="0" fontId="26" fillId="0" borderId="15" xfId="3" applyFont="1" applyFill="1" applyBorder="1" applyAlignment="1">
      <alignment horizontal="left" vertical="center"/>
    </xf>
    <xf numFmtId="0" fontId="38" fillId="0" borderId="16" xfId="3" applyFont="1" applyFill="1" applyBorder="1" applyAlignment="1">
      <alignment horizontal="center" vertical="center"/>
    </xf>
    <xf numFmtId="0" fontId="38" fillId="0" borderId="0" xfId="3" applyFont="1" applyFill="1" applyAlignment="1">
      <alignment horizontal="left" vertical="center"/>
    </xf>
    <xf numFmtId="0" fontId="38" fillId="0" borderId="1" xfId="3" applyFont="1" applyFill="1" applyBorder="1" applyAlignment="1">
      <alignment horizontal="center" vertical="center"/>
    </xf>
    <xf numFmtId="0" fontId="38" fillId="0" borderId="31" xfId="3" applyFont="1" applyFill="1" applyBorder="1" applyAlignment="1">
      <alignment vertical="center"/>
    </xf>
    <xf numFmtId="0" fontId="38" fillId="0" borderId="16" xfId="3" applyFont="1" applyFill="1" applyBorder="1" applyAlignment="1">
      <alignment vertical="center"/>
    </xf>
    <xf numFmtId="0" fontId="38" fillId="0" borderId="31" xfId="3" applyFont="1" applyFill="1" applyBorder="1" applyAlignment="1">
      <alignment vertical="center" wrapText="1"/>
    </xf>
    <xf numFmtId="0" fontId="38" fillId="0" borderId="0" xfId="3" applyFont="1" applyFill="1" applyAlignment="1">
      <alignment vertical="center" wrapText="1"/>
    </xf>
    <xf numFmtId="0" fontId="38" fillId="0" borderId="0" xfId="3" applyFont="1" applyFill="1" applyAlignment="1">
      <alignment horizontal="center" vertical="center" wrapText="1"/>
    </xf>
    <xf numFmtId="0" fontId="26" fillId="0" borderId="20" xfId="3" applyFont="1" applyFill="1" applyBorder="1" applyAlignment="1">
      <alignment horizontal="left" vertical="center"/>
    </xf>
    <xf numFmtId="0" fontId="26" fillId="0" borderId="15" xfId="3" applyFont="1" applyFill="1" applyBorder="1" applyAlignment="1">
      <alignment vertical="center" wrapText="1"/>
    </xf>
    <xf numFmtId="0" fontId="38" fillId="0" borderId="7" xfId="3" applyFont="1" applyFill="1" applyBorder="1" applyAlignment="1">
      <alignment horizontal="left" vertical="center" wrapText="1" indent="1"/>
    </xf>
    <xf numFmtId="0" fontId="38" fillId="0" borderId="7" xfId="3" applyFont="1" applyFill="1" applyBorder="1" applyAlignment="1">
      <alignment horizontal="left" vertical="center" wrapText="1"/>
    </xf>
    <xf numFmtId="0" fontId="38" fillId="0" borderId="20" xfId="3" applyFont="1" applyFill="1" applyBorder="1" applyAlignment="1">
      <alignment horizontal="center" vertical="center"/>
    </xf>
    <xf numFmtId="0" fontId="38" fillId="0" borderId="1" xfId="3" applyFont="1" applyFill="1" applyBorder="1" applyAlignment="1">
      <alignment horizontal="left" vertical="center"/>
    </xf>
    <xf numFmtId="0" fontId="38" fillId="0" borderId="0" xfId="3" applyFont="1" applyFill="1" applyAlignment="1">
      <alignment horizontal="center" vertical="center"/>
    </xf>
    <xf numFmtId="0" fontId="60" fillId="0" borderId="3" xfId="3" applyFont="1" applyFill="1" applyBorder="1" applyAlignment="1">
      <alignment horizontal="center" vertical="center"/>
    </xf>
    <xf numFmtId="0" fontId="60" fillId="0" borderId="16" xfId="3" applyFont="1" applyFill="1" applyBorder="1" applyAlignment="1">
      <alignment horizontal="center" vertical="center"/>
    </xf>
    <xf numFmtId="0" fontId="10" fillId="0" borderId="8" xfId="3" applyFont="1" applyFill="1" applyBorder="1"/>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9" xfId="3" applyFont="1" applyFill="1" applyBorder="1" applyAlignment="1">
      <alignment horizontal="left" vertical="center"/>
    </xf>
    <xf numFmtId="0" fontId="26" fillId="0" borderId="20" xfId="3" applyFont="1" applyFill="1" applyBorder="1" applyAlignment="1">
      <alignment vertical="center"/>
    </xf>
    <xf numFmtId="0" fontId="26" fillId="0" borderId="2" xfId="3" applyFont="1" applyFill="1" applyBorder="1" applyAlignment="1">
      <alignment vertical="center"/>
    </xf>
    <xf numFmtId="0" fontId="43" fillId="0" borderId="0" xfId="3" applyFont="1" applyFill="1" applyAlignment="1">
      <alignment vertical="center"/>
    </xf>
    <xf numFmtId="0" fontId="43" fillId="0" borderId="1" xfId="3" applyFont="1" applyFill="1" applyBorder="1" applyAlignment="1">
      <alignment vertical="center"/>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31" fillId="0" borderId="0" xfId="3" applyFont="1" applyFill="1" applyAlignment="1">
      <alignment vertical="center"/>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180" fontId="26" fillId="0" borderId="4" xfId="3" applyNumberFormat="1" applyFont="1" applyFill="1" applyBorder="1" applyAlignment="1">
      <alignment vertical="center"/>
    </xf>
    <xf numFmtId="0" fontId="57" fillId="0" borderId="0" xfId="3" applyFont="1" applyFill="1" applyAlignment="1">
      <alignment vertical="top"/>
    </xf>
    <xf numFmtId="0" fontId="57" fillId="0" borderId="0" xfId="3" applyFont="1" applyFill="1" applyAlignment="1">
      <alignment vertical="center"/>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6" xfId="3" applyFont="1" applyFill="1" applyBorder="1" applyAlignment="1">
      <alignment horizontal="center" vertical="center"/>
    </xf>
    <xf numFmtId="0" fontId="43" fillId="0" borderId="10" xfId="3" applyFont="1" applyFill="1" applyBorder="1" applyAlignment="1">
      <alignment horizontal="left" vertical="center"/>
    </xf>
    <xf numFmtId="0" fontId="57" fillId="0" borderId="0" xfId="3" applyFont="1" applyFill="1" applyAlignment="1">
      <alignment horizontal="left" vertical="top"/>
    </xf>
    <xf numFmtId="0" fontId="26" fillId="0" borderId="0" xfId="3" applyFont="1" applyFill="1" applyAlignment="1">
      <alignment horizontal="left" vertical="top"/>
    </xf>
    <xf numFmtId="0" fontId="47" fillId="0" borderId="0" xfId="7" applyFont="1" applyFill="1">
      <alignment vertical="center"/>
    </xf>
    <xf numFmtId="0" fontId="47" fillId="0" borderId="0" xfId="7" applyFont="1" applyFill="1" applyAlignment="1">
      <alignment horizontal="right" vertical="center"/>
    </xf>
    <xf numFmtId="0" fontId="47" fillId="0" borderId="0" xfId="7" applyFont="1" applyFill="1" applyAlignment="1">
      <alignment horizontal="center" vertical="center"/>
    </xf>
    <xf numFmtId="0" fontId="47" fillId="0" borderId="16" xfId="7" applyFont="1" applyFill="1" applyBorder="1" applyAlignment="1">
      <alignment horizontal="center" vertical="center"/>
    </xf>
    <xf numFmtId="0" fontId="47" fillId="0" borderId="16" xfId="7" applyFont="1" applyFill="1" applyBorder="1">
      <alignment vertical="center"/>
    </xf>
    <xf numFmtId="0" fontId="47" fillId="0" borderId="7" xfId="7" applyFont="1" applyFill="1" applyBorder="1">
      <alignment vertical="center"/>
    </xf>
    <xf numFmtId="0" fontId="47" fillId="0" borderId="7" xfId="7" applyFont="1" applyFill="1" applyBorder="1" applyAlignment="1">
      <alignment horizontal="center" vertical="center" wrapText="1"/>
    </xf>
    <xf numFmtId="0" fontId="47" fillId="0" borderId="7" xfId="7" applyFont="1" applyFill="1" applyBorder="1" applyAlignment="1">
      <alignment horizontal="center" vertical="center"/>
    </xf>
    <xf numFmtId="179" fontId="47" fillId="0" borderId="7" xfId="7" applyNumberFormat="1" applyFont="1" applyFill="1" applyBorder="1" applyAlignment="1">
      <alignment horizontal="center" vertical="center"/>
    </xf>
    <xf numFmtId="180" fontId="0" fillId="0" borderId="7" xfId="8" applyNumberFormat="1" applyFont="1" applyFill="1" applyBorder="1" applyAlignment="1">
      <alignment horizontal="center" vertical="center"/>
    </xf>
    <xf numFmtId="0" fontId="47" fillId="0" borderId="4" xfId="7" applyFont="1" applyFill="1" applyBorder="1">
      <alignment vertical="center"/>
    </xf>
    <xf numFmtId="0" fontId="26" fillId="0" borderId="15" xfId="3" applyFont="1" applyFill="1" applyBorder="1" applyAlignment="1">
      <alignment horizontal="center" vertical="center"/>
    </xf>
    <xf numFmtId="0" fontId="55" fillId="0" borderId="4" xfId="3" applyFont="1" applyFill="1" applyBorder="1" applyAlignment="1">
      <alignment vertical="center"/>
    </xf>
    <xf numFmtId="0" fontId="55" fillId="0" borderId="0" xfId="3" applyFont="1" applyFill="1" applyAlignment="1">
      <alignment horizontal="left" vertical="center"/>
    </xf>
    <xf numFmtId="0" fontId="26" fillId="0" borderId="16" xfId="3" applyFont="1" applyFill="1" applyBorder="1" applyAlignment="1">
      <alignment vertical="center" wrapText="1"/>
    </xf>
    <xf numFmtId="0" fontId="26" fillId="0" borderId="3" xfId="3" applyFont="1" applyFill="1" applyBorder="1" applyAlignment="1">
      <alignment horizontal="left" vertical="center" wrapText="1" indent="1"/>
    </xf>
    <xf numFmtId="0" fontId="26" fillId="0" borderId="4" xfId="3" applyFont="1" applyFill="1" applyBorder="1" applyAlignment="1">
      <alignment horizontal="left" vertical="center" wrapText="1" indent="1"/>
    </xf>
    <xf numFmtId="0" fontId="26" fillId="0" borderId="5"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57" fillId="0" borderId="0" xfId="3" applyFont="1" applyFill="1" applyAlignment="1">
      <alignment horizontal="left" vertical="center" wrapText="1"/>
    </xf>
    <xf numFmtId="0" fontId="26" fillId="0" borderId="9" xfId="3" applyFont="1" applyFill="1" applyBorder="1" applyAlignment="1">
      <alignment horizontal="left" vertical="center" wrapText="1"/>
    </xf>
    <xf numFmtId="0" fontId="38" fillId="0" borderId="7" xfId="3" applyFont="1" applyFill="1" applyBorder="1" applyAlignment="1">
      <alignment horizontal="center" vertical="center"/>
    </xf>
    <xf numFmtId="0" fontId="38" fillId="0" borderId="10" xfId="3" applyFont="1" applyFill="1" applyBorder="1" applyAlignment="1">
      <alignment horizontal="center" vertical="center"/>
    </xf>
    <xf numFmtId="0" fontId="26" fillId="0" borderId="3" xfId="3" applyFont="1" applyFill="1" applyBorder="1" applyAlignment="1">
      <alignment horizontal="left" vertical="center" wrapText="1"/>
    </xf>
    <xf numFmtId="0" fontId="38" fillId="0" borderId="4" xfId="3" applyFont="1" applyFill="1" applyBorder="1" applyAlignment="1">
      <alignment horizontal="center" vertical="center"/>
    </xf>
    <xf numFmtId="0" fontId="38" fillId="0" borderId="4" xfId="3" applyFont="1" applyFill="1" applyBorder="1" applyAlignment="1">
      <alignment vertical="center"/>
    </xf>
    <xf numFmtId="0" fontId="38" fillId="0" borderId="4" xfId="3" applyFont="1" applyFill="1" applyBorder="1" applyAlignment="1">
      <alignment vertical="center" wrapText="1"/>
    </xf>
    <xf numFmtId="0" fontId="38" fillId="0" borderId="4" xfId="3" applyFont="1" applyFill="1" applyBorder="1" applyAlignment="1">
      <alignment horizontal="left" vertical="center" wrapText="1"/>
    </xf>
    <xf numFmtId="0" fontId="38" fillId="0" borderId="3" xfId="3" applyFont="1" applyFill="1" applyBorder="1" applyAlignment="1">
      <alignment horizontal="center" vertical="center"/>
    </xf>
    <xf numFmtId="0" fontId="38" fillId="0" borderId="5" xfId="3" applyFont="1" applyFill="1" applyBorder="1" applyAlignment="1">
      <alignment horizontal="center" vertical="center"/>
    </xf>
    <xf numFmtId="0" fontId="26" fillId="0" borderId="8" xfId="3" applyFont="1" applyFill="1" applyBorder="1" applyAlignment="1">
      <alignment horizontal="left" vertical="center" wrapText="1"/>
    </xf>
    <xf numFmtId="0" fontId="38" fillId="0" borderId="0" xfId="3" applyFont="1" applyFill="1" applyAlignment="1">
      <alignment wrapText="1"/>
    </xf>
    <xf numFmtId="0" fontId="38" fillId="0" borderId="0" xfId="3" applyFont="1" applyFill="1" applyAlignment="1">
      <alignment horizontal="left" vertical="center"/>
    </xf>
    <xf numFmtId="0" fontId="38" fillId="0" borderId="7" xfId="3" applyFont="1" applyFill="1" applyBorder="1" applyAlignment="1">
      <alignment vertical="center"/>
    </xf>
    <xf numFmtId="0" fontId="38" fillId="0" borderId="7" xfId="3" applyFont="1" applyFill="1" applyBorder="1" applyAlignment="1">
      <alignment vertical="center" wrapText="1"/>
    </xf>
    <xf numFmtId="0" fontId="38" fillId="0" borderId="9" xfId="3" applyFont="1" applyFill="1" applyBorder="1" applyAlignment="1">
      <alignment horizontal="center" vertical="center"/>
    </xf>
    <xf numFmtId="0" fontId="54" fillId="0" borderId="7" xfId="3" applyFont="1" applyFill="1" applyBorder="1" applyAlignment="1">
      <alignment horizontal="center" vertical="center"/>
    </xf>
    <xf numFmtId="0" fontId="26" fillId="0" borderId="7" xfId="3" applyFont="1" applyFill="1" applyBorder="1" applyAlignment="1">
      <alignment vertical="center" shrinkToFit="1"/>
    </xf>
    <xf numFmtId="0" fontId="26" fillId="0" borderId="10" xfId="3" applyFont="1" applyFill="1" applyBorder="1" applyAlignment="1">
      <alignment vertical="center" shrinkToFit="1"/>
    </xf>
    <xf numFmtId="0" fontId="54" fillId="0" borderId="31" xfId="3" applyFont="1" applyFill="1" applyBorder="1" applyAlignment="1">
      <alignment horizontal="center" vertical="center"/>
    </xf>
    <xf numFmtId="0" fontId="10" fillId="0" borderId="31" xfId="3" applyFont="1" applyFill="1" applyBorder="1"/>
    <xf numFmtId="0" fontId="43" fillId="0" borderId="6" xfId="3" applyFont="1" applyFill="1" applyBorder="1" applyAlignment="1">
      <alignment vertical="center"/>
    </xf>
    <xf numFmtId="0" fontId="26" fillId="0" borderId="0" xfId="3" applyFont="1" applyFill="1" applyAlignment="1">
      <alignment horizontal="left" wrapText="1"/>
    </xf>
    <xf numFmtId="0" fontId="43" fillId="0" borderId="8" xfId="3" applyFont="1" applyFill="1" applyBorder="1" applyAlignment="1">
      <alignment vertical="center"/>
    </xf>
    <xf numFmtId="0" fontId="43" fillId="0" borderId="2" xfId="3" applyFont="1" applyFill="1" applyBorder="1" applyAlignment="1">
      <alignment vertical="center"/>
    </xf>
    <xf numFmtId="0" fontId="43" fillId="0" borderId="1" xfId="3" applyFont="1" applyFill="1" applyBorder="1" applyAlignment="1">
      <alignment horizontal="center" vertical="center"/>
    </xf>
    <xf numFmtId="0" fontId="10" fillId="0" borderId="4" xfId="3" applyFont="1" applyFill="1" applyBorder="1"/>
    <xf numFmtId="0" fontId="10" fillId="0" borderId="7" xfId="3" applyFont="1" applyFill="1" applyBorder="1"/>
    <xf numFmtId="0" fontId="43" fillId="0" borderId="15" xfId="3" applyFont="1" applyFill="1" applyBorder="1" applyAlignment="1">
      <alignment vertical="center"/>
    </xf>
    <xf numFmtId="0" fontId="26" fillId="0" borderId="15" xfId="3" applyFont="1" applyFill="1" applyBorder="1" applyAlignment="1">
      <alignment vertical="center"/>
    </xf>
    <xf numFmtId="0" fontId="43" fillId="0" borderId="30" xfId="3" applyFont="1" applyFill="1" applyBorder="1" applyAlignment="1">
      <alignment vertical="center"/>
    </xf>
    <xf numFmtId="182" fontId="26" fillId="0" borderId="31" xfId="3" applyNumberFormat="1" applyFont="1" applyFill="1" applyBorder="1" applyAlignment="1">
      <alignment horizontal="center" vertical="center"/>
    </xf>
    <xf numFmtId="182" fontId="26" fillId="0" borderId="16" xfId="3" applyNumberFormat="1" applyFont="1" applyFill="1" applyBorder="1" applyAlignment="1">
      <alignment horizontal="center" vertical="center"/>
    </xf>
    <xf numFmtId="182" fontId="26" fillId="0" borderId="1" xfId="3" applyNumberFormat="1" applyFont="1" applyFill="1" applyBorder="1" applyAlignment="1">
      <alignment vertical="center"/>
    </xf>
    <xf numFmtId="0" fontId="26" fillId="0" borderId="9" xfId="3" applyFont="1" applyFill="1" applyBorder="1" applyAlignment="1">
      <alignment vertical="center" wrapText="1"/>
    </xf>
    <xf numFmtId="182" fontId="26" fillId="0" borderId="7" xfId="3" applyNumberFormat="1" applyFont="1" applyFill="1" applyBorder="1" applyAlignment="1">
      <alignment horizontal="center" vertical="center"/>
    </xf>
    <xf numFmtId="182" fontId="26" fillId="0" borderId="10" xfId="3" applyNumberFormat="1" applyFont="1" applyFill="1" applyBorder="1" applyAlignment="1">
      <alignment vertical="center"/>
    </xf>
    <xf numFmtId="0" fontId="38" fillId="0" borderId="8" xfId="3" applyFont="1" applyFill="1" applyBorder="1" applyAlignment="1">
      <alignment vertical="center" wrapText="1"/>
    </xf>
    <xf numFmtId="0" fontId="26" fillId="0" borderId="8" xfId="3" applyFont="1" applyFill="1" applyBorder="1" applyAlignment="1">
      <alignment vertical="top"/>
    </xf>
    <xf numFmtId="0" fontId="26" fillId="0" borderId="1" xfId="3" applyFont="1" applyFill="1" applyBorder="1" applyAlignment="1">
      <alignment vertical="top"/>
    </xf>
    <xf numFmtId="0" fontId="26" fillId="0" borderId="7" xfId="3" applyFont="1" applyFill="1" applyBorder="1" applyAlignment="1">
      <alignment horizontal="right" vertical="center"/>
    </xf>
    <xf numFmtId="0" fontId="26" fillId="0" borderId="30" xfId="3" applyFont="1" applyFill="1" applyBorder="1"/>
    <xf numFmtId="0" fontId="26" fillId="0" borderId="30" xfId="3" applyFont="1" applyFill="1" applyBorder="1" applyAlignment="1">
      <alignment horizontal="center" vertical="center" wrapText="1"/>
    </xf>
    <xf numFmtId="0" fontId="55" fillId="0" borderId="7" xfId="3" applyFont="1" applyFill="1" applyBorder="1" applyAlignment="1">
      <alignment horizontal="left" vertical="top" wrapText="1"/>
    </xf>
    <xf numFmtId="0" fontId="26" fillId="0" borderId="0" xfId="11" applyFont="1" applyFill="1" applyAlignment="1">
      <alignment horizontal="left" vertical="center"/>
    </xf>
    <xf numFmtId="0" fontId="10" fillId="0" borderId="0" xfId="3" applyFont="1" applyFill="1" applyAlignment="1">
      <alignment horizontal="center"/>
    </xf>
    <xf numFmtId="0" fontId="64" fillId="0" borderId="0" xfId="3" applyFont="1" applyFill="1" applyAlignment="1">
      <alignment vertical="center"/>
    </xf>
    <xf numFmtId="0" fontId="65" fillId="0" borderId="0" xfId="3" applyFont="1" applyFill="1" applyAlignment="1">
      <alignment vertical="center"/>
    </xf>
    <xf numFmtId="0" fontId="54" fillId="0" borderId="8" xfId="3" applyFont="1" applyFill="1" applyBorder="1" applyAlignment="1">
      <alignment horizontal="center"/>
    </xf>
    <xf numFmtId="0" fontId="54" fillId="0" borderId="0" xfId="3" applyFont="1" applyFill="1" applyAlignment="1">
      <alignment horizontal="center"/>
    </xf>
    <xf numFmtId="0" fontId="54" fillId="0" borderId="1" xfId="3" applyFont="1" applyFill="1" applyBorder="1" applyAlignment="1">
      <alignment horizontal="center"/>
    </xf>
    <xf numFmtId="0" fontId="54" fillId="0" borderId="9" xfId="3" applyFont="1" applyFill="1" applyBorder="1" applyAlignment="1">
      <alignment horizontal="center" vertical="center"/>
    </xf>
    <xf numFmtId="0" fontId="54" fillId="0" borderId="10" xfId="3" applyFont="1" applyFill="1" applyBorder="1" applyAlignment="1">
      <alignment horizontal="center" vertical="center"/>
    </xf>
    <xf numFmtId="0" fontId="35" fillId="0" borderId="0" xfId="3" applyFont="1" applyFill="1" applyAlignment="1">
      <alignment horizontal="right" vertical="top"/>
    </xf>
    <xf numFmtId="0" fontId="35" fillId="0" borderId="0" xfId="3" applyFont="1" applyFill="1" applyAlignment="1">
      <alignment vertical="top"/>
    </xf>
    <xf numFmtId="0" fontId="35" fillId="0" borderId="86" xfId="3" applyFont="1" applyFill="1" applyBorder="1" applyAlignment="1">
      <alignment horizontal="center" vertical="top"/>
    </xf>
    <xf numFmtId="0" fontId="35" fillId="0" borderId="65" xfId="3" applyFont="1" applyFill="1" applyBorder="1" applyAlignment="1">
      <alignment horizontal="center" vertical="top"/>
    </xf>
    <xf numFmtId="0" fontId="35" fillId="0" borderId="87" xfId="3" applyFont="1" applyFill="1" applyBorder="1" applyAlignment="1">
      <alignment horizontal="center" vertical="top"/>
    </xf>
    <xf numFmtId="0" fontId="66" fillId="0" borderId="0" xfId="12">
      <alignment vertical="center"/>
    </xf>
    <xf numFmtId="0" fontId="66" fillId="0" borderId="0" xfId="12" applyAlignment="1">
      <alignment vertical="center"/>
    </xf>
    <xf numFmtId="0" fontId="55" fillId="0" borderId="0" xfId="3" applyFont="1" applyFill="1" applyAlignment="1">
      <alignment vertical="center" wrapText="1"/>
    </xf>
    <xf numFmtId="0" fontId="55" fillId="0" borderId="0" xfId="3" applyFont="1" applyFill="1" applyAlignment="1">
      <alignment horizontal="left" vertical="center" wrapText="1"/>
    </xf>
    <xf numFmtId="0" fontId="55" fillId="0" borderId="0" xfId="3" applyFont="1" applyFill="1" applyAlignment="1">
      <alignment horizontal="left"/>
    </xf>
    <xf numFmtId="0" fontId="55" fillId="0" borderId="0" xfId="3" applyFont="1" applyFill="1"/>
    <xf numFmtId="0" fontId="26" fillId="2" borderId="0" xfId="3" applyFont="1" applyFill="1" applyAlignment="1">
      <alignment horizontal="center" vertical="center"/>
    </xf>
    <xf numFmtId="0" fontId="26" fillId="2" borderId="0" xfId="3" applyFont="1" applyFill="1" applyAlignment="1">
      <alignment horizontal="left" vertical="center"/>
    </xf>
    <xf numFmtId="0" fontId="10" fillId="2" borderId="0" xfId="3" applyFill="1" applyAlignment="1">
      <alignment horizontal="left" vertical="center"/>
    </xf>
    <xf numFmtId="0" fontId="27" fillId="2" borderId="0" xfId="3" applyFont="1" applyFill="1" applyAlignment="1">
      <alignment horizontal="left" vertical="center"/>
    </xf>
    <xf numFmtId="0" fontId="26" fillId="2" borderId="64"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5" xfId="3" applyFont="1" applyFill="1" applyBorder="1" applyAlignment="1">
      <alignment horizontal="left" vertical="center"/>
    </xf>
    <xf numFmtId="0" fontId="26" fillId="2" borderId="3" xfId="3" applyFont="1" applyFill="1" applyBorder="1" applyAlignment="1">
      <alignment horizontal="left" vertical="center"/>
    </xf>
    <xf numFmtId="0" fontId="10" fillId="2" borderId="5" xfId="3" applyFill="1" applyBorder="1" applyAlignment="1">
      <alignment horizontal="left" vertical="center"/>
    </xf>
    <xf numFmtId="0" fontId="10" fillId="2" borderId="4" xfId="3" applyFill="1" applyBorder="1" applyAlignment="1">
      <alignment horizontal="center" vertical="center"/>
    </xf>
    <xf numFmtId="0" fontId="26" fillId="2" borderId="4" xfId="3" applyFont="1" applyFill="1" applyBorder="1" applyAlignment="1">
      <alignment vertical="center"/>
    </xf>
    <xf numFmtId="0" fontId="26" fillId="2" borderId="4" xfId="3" applyFont="1" applyFill="1" applyBorder="1" applyAlignment="1">
      <alignment vertical="center" wrapText="1"/>
    </xf>
    <xf numFmtId="0" fontId="26" fillId="2" borderId="5" xfId="3" applyFont="1" applyFill="1" applyBorder="1" applyAlignment="1">
      <alignment vertical="center" wrapText="1"/>
    </xf>
    <xf numFmtId="0" fontId="26" fillId="2" borderId="9" xfId="3" applyFont="1" applyFill="1" applyBorder="1" applyAlignment="1">
      <alignment horizontal="center" vertical="center"/>
    </xf>
    <xf numFmtId="0" fontId="26" fillId="2" borderId="10" xfId="3" applyFont="1" applyFill="1" applyBorder="1" applyAlignment="1">
      <alignment horizontal="left" vertical="center"/>
    </xf>
    <xf numFmtId="0" fontId="26" fillId="2" borderId="9" xfId="3" applyFont="1" applyFill="1" applyBorder="1" applyAlignment="1">
      <alignment horizontal="left" vertical="center"/>
    </xf>
    <xf numFmtId="0" fontId="10" fillId="2" borderId="10" xfId="3" applyFill="1" applyBorder="1" applyAlignment="1">
      <alignment horizontal="left" vertical="center"/>
    </xf>
    <xf numFmtId="0" fontId="10" fillId="2" borderId="9" xfId="3" applyFill="1" applyBorder="1" applyAlignment="1">
      <alignment horizontal="center" vertical="center"/>
    </xf>
    <xf numFmtId="0" fontId="26" fillId="2" borderId="7" xfId="3" applyFont="1" applyFill="1" applyBorder="1" applyAlignment="1">
      <alignment vertical="center"/>
    </xf>
    <xf numFmtId="0" fontId="26" fillId="2" borderId="7" xfId="3" applyFont="1" applyFill="1" applyBorder="1" applyAlignment="1">
      <alignment vertical="center" wrapText="1"/>
    </xf>
    <xf numFmtId="0" fontId="10" fillId="2" borderId="7" xfId="3" applyFill="1" applyBorder="1" applyAlignment="1">
      <alignment horizontal="center" vertical="center"/>
    </xf>
    <xf numFmtId="0" fontId="26" fillId="2" borderId="10" xfId="3" applyFont="1" applyFill="1" applyBorder="1" applyAlignment="1">
      <alignment vertical="center" wrapText="1"/>
    </xf>
    <xf numFmtId="0" fontId="26" fillId="0" borderId="8" xfId="3" applyFont="1" applyBorder="1" applyAlignment="1">
      <alignment vertical="center"/>
    </xf>
    <xf numFmtId="0" fontId="26" fillId="0" borderId="1" xfId="3" applyFont="1" applyBorder="1" applyAlignment="1">
      <alignment horizontal="center" vertical="center"/>
    </xf>
    <xf numFmtId="0" fontId="26" fillId="0" borderId="15" xfId="3" applyFont="1" applyBorder="1" applyAlignment="1">
      <alignment vertical="center"/>
    </xf>
    <xf numFmtId="0" fontId="26" fillId="0" borderId="8" xfId="3" applyFont="1" applyBorder="1" applyAlignment="1">
      <alignment horizontal="left" vertical="center"/>
    </xf>
    <xf numFmtId="0" fontId="26" fillId="0" borderId="1" xfId="3" applyFont="1" applyBorder="1" applyAlignment="1">
      <alignment vertical="center" wrapText="1"/>
    </xf>
    <xf numFmtId="0" fontId="26" fillId="0" borderId="1" xfId="3" applyFont="1" applyBorder="1" applyAlignment="1">
      <alignment vertical="center"/>
    </xf>
    <xf numFmtId="0" fontId="26" fillId="0" borderId="56" xfId="3" applyFont="1" applyBorder="1" applyAlignment="1">
      <alignment vertical="center"/>
    </xf>
    <xf numFmtId="0" fontId="10" fillId="0" borderId="36" xfId="3" applyBorder="1" applyAlignment="1">
      <alignment horizontal="center" vertical="center"/>
    </xf>
    <xf numFmtId="0" fontId="26" fillId="0" borderId="37" xfId="3" applyFont="1" applyBorder="1" applyAlignment="1">
      <alignment vertical="center"/>
    </xf>
    <xf numFmtId="0" fontId="10" fillId="0" borderId="37" xfId="3" applyBorder="1" applyAlignment="1">
      <alignment vertical="center"/>
    </xf>
    <xf numFmtId="0" fontId="26" fillId="0" borderId="37" xfId="3" applyFont="1" applyBorder="1" applyAlignment="1">
      <alignment horizontal="left" vertical="center" wrapText="1"/>
    </xf>
    <xf numFmtId="0" fontId="10" fillId="0" borderId="37" xfId="3" applyBorder="1" applyAlignment="1">
      <alignment horizontal="center" vertical="center"/>
    </xf>
    <xf numFmtId="0" fontId="10" fillId="0" borderId="37" xfId="3" applyBorder="1" applyAlignment="1">
      <alignment horizontal="left" vertical="center"/>
    </xf>
    <xf numFmtId="0" fontId="10" fillId="0" borderId="38" xfId="3" applyBorder="1" applyAlignment="1">
      <alignment horizontal="left" vertical="center"/>
    </xf>
    <xf numFmtId="0" fontId="10" fillId="0" borderId="0" xfId="3" applyBorder="1" applyAlignment="1">
      <alignment horizontal="center" vertical="center"/>
    </xf>
    <xf numFmtId="0" fontId="26" fillId="0" borderId="4" xfId="3" applyFont="1" applyBorder="1" applyAlignment="1">
      <alignment vertical="center"/>
    </xf>
    <xf numFmtId="0" fontId="26" fillId="0" borderId="5" xfId="3" applyFont="1" applyBorder="1" applyAlignment="1">
      <alignment vertical="top"/>
    </xf>
    <xf numFmtId="0" fontId="26" fillId="0" borderId="36" xfId="3" applyFont="1" applyFill="1" applyBorder="1" applyAlignment="1">
      <alignment vertical="center"/>
    </xf>
    <xf numFmtId="0" fontId="10" fillId="0" borderId="36" xfId="3" applyFont="1" applyFill="1" applyBorder="1" applyAlignment="1">
      <alignment horizontal="center" vertical="center"/>
    </xf>
    <xf numFmtId="0" fontId="26" fillId="0" borderId="37" xfId="3" applyFont="1" applyFill="1" applyBorder="1" applyAlignment="1">
      <alignment vertical="center"/>
    </xf>
    <xf numFmtId="0" fontId="10" fillId="0" borderId="37" xfId="3" applyFont="1" applyFill="1" applyBorder="1" applyAlignment="1">
      <alignment vertical="center"/>
    </xf>
    <xf numFmtId="0" fontId="26" fillId="0" borderId="37" xfId="3" applyFont="1" applyFill="1" applyBorder="1" applyAlignment="1">
      <alignment horizontal="left" vertical="center" wrapText="1"/>
    </xf>
    <xf numFmtId="0" fontId="10" fillId="0" borderId="37" xfId="3" applyFont="1" applyFill="1" applyBorder="1" applyAlignment="1">
      <alignment horizontal="center" vertical="center"/>
    </xf>
    <xf numFmtId="0" fontId="29" fillId="0" borderId="37" xfId="3" applyFont="1" applyFill="1" applyBorder="1" applyAlignment="1">
      <alignment vertical="center"/>
    </xf>
    <xf numFmtId="0" fontId="67" fillId="0" borderId="37" xfId="3" applyFont="1" applyFill="1" applyBorder="1" applyAlignment="1">
      <alignment horizontal="left" vertical="center"/>
    </xf>
    <xf numFmtId="0" fontId="67" fillId="0" borderId="38" xfId="3" applyFont="1" applyFill="1" applyBorder="1" applyAlignment="1">
      <alignment horizontal="left" vertical="center"/>
    </xf>
    <xf numFmtId="0" fontId="26" fillId="0" borderId="0" xfId="3" applyFont="1" applyBorder="1" applyAlignment="1">
      <alignment vertical="center"/>
    </xf>
    <xf numFmtId="0" fontId="26" fillId="0" borderId="0" xfId="3" applyFont="1" applyBorder="1" applyAlignment="1">
      <alignment vertical="top"/>
    </xf>
    <xf numFmtId="0" fontId="26" fillId="0" borderId="1" xfId="3" applyFont="1" applyBorder="1" applyAlignment="1">
      <alignment vertical="top"/>
    </xf>
    <xf numFmtId="0" fontId="26" fillId="0" borderId="15" xfId="3" applyFont="1" applyBorder="1" applyAlignment="1">
      <alignment vertical="center" wrapText="1"/>
    </xf>
    <xf numFmtId="0" fontId="10" fillId="0" borderId="1" xfId="3" applyBorder="1" applyAlignment="1">
      <alignment vertical="center"/>
    </xf>
    <xf numFmtId="0" fontId="26" fillId="0" borderId="46" xfId="3" applyFont="1" applyBorder="1" applyAlignment="1">
      <alignment horizontal="left" vertical="center" shrinkToFit="1"/>
    </xf>
    <xf numFmtId="0" fontId="26" fillId="0" borderId="43" xfId="3" applyFont="1" applyBorder="1" applyAlignment="1">
      <alignment vertical="center"/>
    </xf>
    <xf numFmtId="0" fontId="10" fillId="0" borderId="43" xfId="3" applyBorder="1" applyAlignment="1">
      <alignment vertical="center"/>
    </xf>
    <xf numFmtId="0" fontId="26" fillId="0" borderId="44" xfId="3" applyFont="1" applyBorder="1" applyAlignment="1">
      <alignment vertical="center"/>
    </xf>
    <xf numFmtId="14" fontId="26" fillId="0" borderId="0" xfId="3" applyNumberFormat="1" applyFont="1" applyAlignment="1">
      <alignment horizontal="left" vertical="center"/>
    </xf>
    <xf numFmtId="0" fontId="10" fillId="0" borderId="40" xfId="3" applyBorder="1" applyAlignment="1">
      <alignment vertical="center"/>
    </xf>
    <xf numFmtId="0" fontId="10" fillId="0" borderId="41" xfId="3" applyBorder="1" applyAlignment="1">
      <alignment vertical="center"/>
    </xf>
    <xf numFmtId="0" fontId="26" fillId="0" borderId="0" xfId="3" applyFont="1" applyBorder="1" applyAlignment="1">
      <alignment horizontal="left" vertical="center"/>
    </xf>
    <xf numFmtId="0" fontId="10" fillId="0" borderId="43" xfId="3" applyBorder="1" applyAlignment="1">
      <alignment horizontal="left" vertical="center"/>
    </xf>
    <xf numFmtId="0" fontId="10" fillId="0" borderId="44" xfId="3" applyBorder="1" applyAlignment="1">
      <alignment horizontal="left" vertical="center"/>
    </xf>
    <xf numFmtId="0" fontId="26" fillId="0" borderId="8" xfId="3" applyFont="1" applyBorder="1" applyAlignment="1">
      <alignment vertical="top"/>
    </xf>
    <xf numFmtId="0" fontId="26" fillId="0" borderId="59" xfId="3" applyFont="1" applyBorder="1" applyAlignment="1">
      <alignment horizontal="left" vertical="center" shrinkToFit="1"/>
    </xf>
    <xf numFmtId="0" fontId="10" fillId="0" borderId="40" xfId="3" applyBorder="1" applyAlignment="1">
      <alignment horizontal="center" vertical="center"/>
    </xf>
    <xf numFmtId="0" fontId="26" fillId="0" borderId="40" xfId="3" applyFont="1" applyBorder="1" applyAlignment="1">
      <alignment vertical="center"/>
    </xf>
    <xf numFmtId="0" fontId="10" fillId="0" borderId="38" xfId="3" applyBorder="1" applyAlignment="1">
      <alignment vertical="center"/>
    </xf>
    <xf numFmtId="0" fontId="10" fillId="0" borderId="8" xfId="3" applyBorder="1" applyAlignment="1">
      <alignment horizontal="center" vertical="center"/>
    </xf>
    <xf numFmtId="0" fontId="26" fillId="0" borderId="59" xfId="3" applyFont="1" applyBorder="1" applyAlignment="1">
      <alignment vertical="center"/>
    </xf>
    <xf numFmtId="0" fontId="10" fillId="0" borderId="113" xfId="3" applyBorder="1" applyAlignment="1">
      <alignment horizontal="center" vertical="center"/>
    </xf>
    <xf numFmtId="0" fontId="26" fillId="0" borderId="36" xfId="3" applyFont="1" applyBorder="1" applyAlignment="1">
      <alignment vertical="center"/>
    </xf>
    <xf numFmtId="0" fontId="26" fillId="0" borderId="37" xfId="3" applyFont="1" applyBorder="1" applyAlignment="1">
      <alignment horizontal="left" vertical="center"/>
    </xf>
    <xf numFmtId="0" fontId="26" fillId="0" borderId="38" xfId="3" applyFont="1" applyBorder="1" applyAlignment="1">
      <alignment vertical="center"/>
    </xf>
    <xf numFmtId="0" fontId="26" fillId="0" borderId="9" xfId="3" applyFont="1" applyBorder="1" applyAlignment="1">
      <alignment vertical="center"/>
    </xf>
    <xf numFmtId="0" fontId="26" fillId="0" borderId="10" xfId="3" applyFont="1" applyBorder="1" applyAlignment="1">
      <alignment horizontal="center" vertical="center"/>
    </xf>
    <xf numFmtId="0" fontId="26" fillId="0" borderId="20" xfId="3" applyFont="1" applyBorder="1" applyAlignment="1">
      <alignment vertical="center"/>
    </xf>
    <xf numFmtId="0" fontId="26" fillId="0" borderId="9" xfId="3" applyFont="1" applyBorder="1" applyAlignment="1">
      <alignment horizontal="left" vertical="center"/>
    </xf>
    <xf numFmtId="0" fontId="26" fillId="0" borderId="10" xfId="3" applyFont="1" applyBorder="1" applyAlignment="1">
      <alignment vertical="center" wrapText="1"/>
    </xf>
    <xf numFmtId="0" fontId="26" fillId="0" borderId="10" xfId="3" applyFont="1" applyBorder="1" applyAlignment="1">
      <alignment vertical="center"/>
    </xf>
    <xf numFmtId="0" fontId="26" fillId="0" borderId="68" xfId="3" applyFont="1" applyFill="1" applyBorder="1" applyAlignment="1">
      <alignment vertical="center" wrapText="1"/>
    </xf>
    <xf numFmtId="0" fontId="10" fillId="0" borderId="69" xfId="3" applyFont="1" applyFill="1" applyBorder="1" applyAlignment="1">
      <alignment horizontal="center" vertical="center"/>
    </xf>
    <xf numFmtId="0" fontId="26" fillId="0" borderId="66" xfId="3" applyFont="1" applyFill="1" applyBorder="1" applyAlignment="1">
      <alignment vertical="center"/>
    </xf>
    <xf numFmtId="0" fontId="10" fillId="0" borderId="66" xfId="3" applyFont="1" applyFill="1" applyBorder="1" applyAlignment="1">
      <alignment horizontal="center" vertical="center"/>
    </xf>
    <xf numFmtId="0" fontId="31" fillId="0" borderId="66" xfId="3" applyFont="1" applyFill="1" applyBorder="1" applyAlignment="1">
      <alignment vertical="center"/>
    </xf>
    <xf numFmtId="0" fontId="32" fillId="0" borderId="66" xfId="3" applyFont="1" applyFill="1" applyBorder="1" applyAlignment="1">
      <alignment vertical="center"/>
    </xf>
    <xf numFmtId="0" fontId="10" fillId="0" borderId="66" xfId="3" applyFont="1" applyFill="1" applyBorder="1" applyAlignment="1">
      <alignment horizontal="left" vertical="center"/>
    </xf>
    <xf numFmtId="0" fontId="10" fillId="0" borderId="70" xfId="3" applyFont="1" applyFill="1" applyBorder="1" applyAlignment="1">
      <alignment horizontal="left" vertical="center"/>
    </xf>
    <xf numFmtId="0" fontId="26" fillId="0" borderId="7" xfId="3" applyFont="1" applyBorder="1" applyAlignment="1">
      <alignment vertical="top"/>
    </xf>
    <xf numFmtId="0" fontId="26" fillId="0" borderId="10" xfId="3" applyFont="1" applyBorder="1" applyAlignment="1">
      <alignment vertical="top"/>
    </xf>
    <xf numFmtId="0" fontId="26" fillId="0" borderId="9" xfId="3" applyFont="1" applyBorder="1" applyAlignment="1">
      <alignment vertical="top"/>
    </xf>
    <xf numFmtId="0" fontId="26" fillId="2" borderId="0" xfId="3" applyFont="1" applyFill="1" applyBorder="1" applyAlignment="1">
      <alignment horizontal="center" vertical="center"/>
    </xf>
    <xf numFmtId="0" fontId="26" fillId="2" borderId="0" xfId="3" applyFont="1" applyFill="1" applyBorder="1" applyAlignment="1">
      <alignment horizontal="left" vertical="center"/>
    </xf>
    <xf numFmtId="0" fontId="10" fillId="2" borderId="0" xfId="3" applyFill="1" applyBorder="1" applyAlignment="1">
      <alignment horizontal="left" vertical="center"/>
    </xf>
    <xf numFmtId="0" fontId="10" fillId="2" borderId="3" xfId="3" applyFill="1" applyBorder="1" applyAlignment="1">
      <alignment horizontal="center" vertical="center"/>
    </xf>
    <xf numFmtId="0" fontId="26" fillId="2" borderId="5" xfId="3" applyFont="1" applyFill="1" applyBorder="1" applyAlignment="1">
      <alignment vertical="center"/>
    </xf>
    <xf numFmtId="0" fontId="26" fillId="2" borderId="7" xfId="3" applyFont="1" applyFill="1" applyBorder="1" applyAlignment="1">
      <alignment horizontal="left" vertical="center"/>
    </xf>
    <xf numFmtId="0" fontId="26" fillId="0" borderId="38" xfId="3" applyFont="1" applyBorder="1" applyAlignment="1">
      <alignment vertical="top"/>
    </xf>
    <xf numFmtId="0" fontId="26" fillId="0" borderId="8" xfId="3" applyFont="1" applyBorder="1" applyAlignment="1">
      <alignment vertical="center" wrapText="1"/>
    </xf>
    <xf numFmtId="0" fontId="10" fillId="0" borderId="67" xfId="3" applyFont="1" applyFill="1" applyBorder="1" applyAlignment="1">
      <alignment horizontal="left" vertical="center"/>
    </xf>
    <xf numFmtId="0" fontId="10" fillId="0" borderId="43" xfId="3" applyFont="1" applyFill="1" applyBorder="1" applyAlignment="1">
      <alignment horizontal="left" vertical="center"/>
    </xf>
    <xf numFmtId="0" fontId="10" fillId="0" borderId="44" xfId="3" applyFont="1" applyFill="1" applyBorder="1" applyAlignment="1">
      <alignment horizontal="left" vertical="center"/>
    </xf>
    <xf numFmtId="0" fontId="26" fillId="0" borderId="46" xfId="3" applyFont="1" applyBorder="1" applyAlignment="1">
      <alignment vertical="center" shrinkToFit="1"/>
    </xf>
    <xf numFmtId="0" fontId="10" fillId="0" borderId="42" xfId="3" applyBorder="1" applyAlignment="1">
      <alignment horizontal="center" vertical="center"/>
    </xf>
    <xf numFmtId="0" fontId="10" fillId="0" borderId="43" xfId="3" applyBorder="1" applyAlignment="1">
      <alignment horizontal="center" vertical="center"/>
    </xf>
    <xf numFmtId="0" fontId="10" fillId="0" borderId="40" xfId="3" applyBorder="1" applyAlignment="1">
      <alignment horizontal="left" vertical="center"/>
    </xf>
    <xf numFmtId="0" fontId="10" fillId="0" borderId="41" xfId="3" applyBorder="1" applyAlignment="1">
      <alignment horizontal="left" vertical="center"/>
    </xf>
    <xf numFmtId="0" fontId="26" fillId="0" borderId="59" xfId="3" applyFont="1" applyBorder="1" applyAlignment="1">
      <alignment vertical="center" shrinkToFit="1"/>
    </xf>
    <xf numFmtId="0" fontId="10" fillId="0" borderId="9" xfId="3" applyBorder="1" applyAlignment="1">
      <alignment horizontal="center" vertical="center"/>
    </xf>
    <xf numFmtId="0" fontId="26" fillId="0" borderId="7" xfId="3" applyFont="1" applyBorder="1" applyAlignment="1">
      <alignment vertical="center"/>
    </xf>
    <xf numFmtId="0" fontId="10" fillId="0" borderId="7" xfId="3" applyBorder="1" applyAlignment="1">
      <alignment horizontal="center" vertical="center"/>
    </xf>
    <xf numFmtId="0" fontId="10" fillId="0" borderId="7" xfId="3" applyBorder="1" applyAlignment="1">
      <alignment horizontal="left" vertical="center"/>
    </xf>
    <xf numFmtId="0" fontId="10" fillId="0" borderId="70" xfId="3" applyBorder="1" applyAlignment="1">
      <alignment horizontal="left" vertical="center"/>
    </xf>
    <xf numFmtId="0" fontId="26" fillId="0" borderId="0" xfId="3" applyFont="1" applyBorder="1" applyAlignment="1">
      <alignment horizontal="center" vertical="center"/>
    </xf>
    <xf numFmtId="0" fontId="26" fillId="0" borderId="0" xfId="3" applyFont="1" applyBorder="1" applyAlignment="1">
      <alignment vertical="center" wrapText="1"/>
    </xf>
    <xf numFmtId="0" fontId="26" fillId="0" borderId="0" xfId="3" applyFont="1" applyBorder="1" applyAlignment="1">
      <alignment horizontal="left" vertical="center" wrapText="1"/>
    </xf>
    <xf numFmtId="0" fontId="10" fillId="0" borderId="0" xfId="3" applyBorder="1" applyAlignment="1">
      <alignment horizontal="left" vertical="center"/>
    </xf>
    <xf numFmtId="0" fontId="26" fillId="2" borderId="0" xfId="3" applyFont="1" applyFill="1" applyAlignment="1">
      <alignment horizontal="center"/>
    </xf>
    <xf numFmtId="0" fontId="26" fillId="2" borderId="0" xfId="3" applyFont="1" applyFill="1" applyAlignment="1">
      <alignment vertical="center"/>
    </xf>
    <xf numFmtId="0" fontId="26" fillId="2" borderId="0" xfId="3" applyFont="1" applyFill="1"/>
    <xf numFmtId="0" fontId="10" fillId="2" borderId="0" xfId="3" applyFill="1"/>
    <xf numFmtId="0" fontId="10" fillId="0" borderId="0" xfId="3" applyAlignment="1">
      <alignment horizontal="left" vertical="center"/>
    </xf>
    <xf numFmtId="0" fontId="26" fillId="0" borderId="48" xfId="3" applyFont="1" applyBorder="1" applyAlignment="1">
      <alignment vertical="center"/>
    </xf>
    <xf numFmtId="0" fontId="10" fillId="0" borderId="48" xfId="3" applyBorder="1" applyAlignment="1">
      <alignment horizontal="left" vertical="center"/>
    </xf>
    <xf numFmtId="0" fontId="10" fillId="0" borderId="49" xfId="3" applyBorder="1" applyAlignment="1">
      <alignment horizontal="left" vertical="center"/>
    </xf>
    <xf numFmtId="0" fontId="10" fillId="0" borderId="37" xfId="3" applyFont="1" applyFill="1" applyBorder="1" applyAlignment="1">
      <alignment horizontal="left" vertical="center"/>
    </xf>
    <xf numFmtId="0" fontId="10" fillId="0" borderId="38" xfId="3" applyFont="1" applyFill="1" applyBorder="1" applyAlignment="1">
      <alignment horizontal="left" vertical="center"/>
    </xf>
    <xf numFmtId="0" fontId="26" fillId="0" borderId="38" xfId="3" applyFont="1" applyBorder="1" applyAlignment="1">
      <alignment horizontal="left" vertical="center"/>
    </xf>
    <xf numFmtId="0" fontId="10" fillId="0" borderId="39" xfId="3" applyBorder="1" applyAlignment="1">
      <alignment horizontal="center" vertical="center"/>
    </xf>
    <xf numFmtId="0" fontId="26" fillId="0" borderId="40" xfId="3" applyFont="1" applyBorder="1" applyAlignment="1">
      <alignment horizontal="left" vertical="center"/>
    </xf>
    <xf numFmtId="0" fontId="26" fillId="0" borderId="41" xfId="3" applyFont="1" applyBorder="1" applyAlignment="1">
      <alignment horizontal="left" vertical="center"/>
    </xf>
    <xf numFmtId="0" fontId="68" fillId="0" borderId="0" xfId="3" applyFont="1" applyBorder="1" applyAlignment="1">
      <alignment horizontal="left" vertical="center"/>
    </xf>
    <xf numFmtId="0" fontId="10" fillId="0" borderId="1" xfId="3" applyBorder="1" applyAlignment="1">
      <alignment horizontal="left" vertical="center"/>
    </xf>
    <xf numFmtId="0" fontId="26" fillId="0" borderId="1" xfId="3" applyFont="1" applyBorder="1" applyAlignment="1">
      <alignment horizontal="left" vertical="center"/>
    </xf>
    <xf numFmtId="0" fontId="26" fillId="0" borderId="15" xfId="3" applyFont="1" applyBorder="1" applyAlignment="1">
      <alignment horizontal="left" vertical="center"/>
    </xf>
    <xf numFmtId="0" fontId="68" fillId="0" borderId="43" xfId="3" applyFont="1" applyBorder="1" applyAlignment="1">
      <alignment horizontal="left" vertical="center"/>
    </xf>
    <xf numFmtId="0" fontId="26" fillId="0" borderId="0" xfId="3" applyFont="1" applyFill="1" applyBorder="1" applyAlignment="1">
      <alignment vertical="center" wrapText="1"/>
    </xf>
    <xf numFmtId="0" fontId="10" fillId="0" borderId="0" xfId="3" applyFill="1" applyBorder="1" applyAlignment="1">
      <alignment horizontal="center" vertical="center"/>
    </xf>
    <xf numFmtId="0" fontId="10" fillId="0" borderId="0" xfId="3" applyFont="1" applyFill="1" applyBorder="1" applyAlignment="1">
      <alignment horizontal="center" vertical="center"/>
    </xf>
    <xf numFmtId="0" fontId="31" fillId="0" borderId="0" xfId="3" applyFont="1" applyFill="1" applyBorder="1" applyAlignment="1">
      <alignment vertical="center"/>
    </xf>
    <xf numFmtId="0" fontId="32" fillId="0" borderId="0" xfId="3" applyFont="1" applyFill="1" applyBorder="1" applyAlignment="1">
      <alignment vertical="center"/>
    </xf>
    <xf numFmtId="0" fontId="10" fillId="0" borderId="0" xfId="3" applyFont="1" applyFill="1" applyBorder="1" applyAlignment="1">
      <alignment horizontal="left" vertical="center"/>
    </xf>
    <xf numFmtId="0" fontId="10" fillId="0" borderId="0" xfId="3" applyFill="1" applyBorder="1" applyAlignment="1">
      <alignment horizontal="left" vertical="center"/>
    </xf>
    <xf numFmtId="0" fontId="10" fillId="0" borderId="47" xfId="3" applyBorder="1" applyAlignment="1">
      <alignment horizontal="center" vertical="center"/>
    </xf>
    <xf numFmtId="0" fontId="10" fillId="0" borderId="48" xfId="3" applyBorder="1" applyAlignment="1">
      <alignment vertical="center"/>
    </xf>
    <xf numFmtId="0" fontId="26" fillId="0" borderId="48" xfId="3" applyFont="1" applyBorder="1" applyAlignment="1">
      <alignment horizontal="left" vertical="center" wrapText="1"/>
    </xf>
    <xf numFmtId="0" fontId="10" fillId="0" borderId="48" xfId="3" applyBorder="1" applyAlignment="1">
      <alignment horizontal="center" vertical="center"/>
    </xf>
    <xf numFmtId="0" fontId="26" fillId="0" borderId="49" xfId="3" applyFont="1" applyBorder="1" applyAlignment="1">
      <alignment vertical="top"/>
    </xf>
    <xf numFmtId="0" fontId="26" fillId="0" borderId="43" xfId="3" applyFont="1" applyBorder="1" applyAlignment="1">
      <alignment horizontal="left" vertical="center"/>
    </xf>
    <xf numFmtId="0" fontId="26" fillId="0" borderId="20" xfId="3" applyFont="1" applyBorder="1" applyAlignment="1">
      <alignment vertical="center" wrapText="1"/>
    </xf>
    <xf numFmtId="0" fontId="10" fillId="0" borderId="10" xfId="3" applyBorder="1" applyAlignment="1">
      <alignment vertical="center"/>
    </xf>
    <xf numFmtId="0" fontId="26" fillId="0" borderId="68" xfId="3" applyFont="1" applyBorder="1" applyAlignment="1">
      <alignment vertical="center" shrinkToFit="1"/>
    </xf>
    <xf numFmtId="0" fontId="10" fillId="0" borderId="69" xfId="3" applyBorder="1" applyAlignment="1">
      <alignment horizontal="center" vertical="center"/>
    </xf>
    <xf numFmtId="0" fontId="26" fillId="0" borderId="66" xfId="3" applyFont="1" applyBorder="1" applyAlignment="1">
      <alignment vertical="center"/>
    </xf>
    <xf numFmtId="0" fontId="10" fillId="0" borderId="66" xfId="3" applyBorder="1" applyAlignment="1">
      <alignment horizontal="center" vertical="center"/>
    </xf>
    <xf numFmtId="0" fontId="26" fillId="0" borderId="66" xfId="3" applyFont="1" applyBorder="1" applyAlignment="1">
      <alignment horizontal="left" vertical="center"/>
    </xf>
    <xf numFmtId="0" fontId="26" fillId="0" borderId="70" xfId="3" applyFont="1" applyBorder="1" applyAlignment="1">
      <alignment vertical="center"/>
    </xf>
    <xf numFmtId="0" fontId="10" fillId="0" borderId="0" xfId="3" applyBorder="1" applyAlignment="1">
      <alignment vertical="center"/>
    </xf>
    <xf numFmtId="0" fontId="26" fillId="0" borderId="0" xfId="3" applyFont="1" applyBorder="1" applyAlignment="1">
      <alignment vertical="center" shrinkToFit="1"/>
    </xf>
    <xf numFmtId="0" fontId="26" fillId="2" borderId="3" xfId="3" applyFont="1" applyFill="1" applyBorder="1" applyAlignment="1">
      <alignment vertical="center"/>
    </xf>
    <xf numFmtId="0" fontId="26" fillId="2" borderId="5" xfId="3" applyFont="1" applyFill="1" applyBorder="1" applyAlignment="1">
      <alignment horizontal="center" vertical="center"/>
    </xf>
    <xf numFmtId="0" fontId="26" fillId="2" borderId="6" xfId="3" applyFont="1" applyFill="1" applyBorder="1" applyAlignment="1">
      <alignment vertical="center" wrapText="1"/>
    </xf>
    <xf numFmtId="0" fontId="26" fillId="2" borderId="3" xfId="3" applyFont="1" applyFill="1" applyBorder="1" applyAlignment="1">
      <alignment horizontal="left" vertical="center" wrapText="1"/>
    </xf>
    <xf numFmtId="0" fontId="26" fillId="2" borderId="56" xfId="3" applyFont="1" applyFill="1" applyBorder="1" applyAlignment="1">
      <alignment horizontal="left" vertical="center" shrinkToFit="1"/>
    </xf>
    <xf numFmtId="0" fontId="10" fillId="2" borderId="47" xfId="3" applyFill="1" applyBorder="1" applyAlignment="1">
      <alignment horizontal="center" vertical="center"/>
    </xf>
    <xf numFmtId="0" fontId="26" fillId="2" borderId="48" xfId="3" applyFont="1" applyFill="1" applyBorder="1" applyAlignment="1">
      <alignment vertical="center"/>
    </xf>
    <xf numFmtId="0" fontId="26" fillId="2" borderId="48" xfId="3" applyFont="1" applyFill="1" applyBorder="1" applyAlignment="1">
      <alignment horizontal="left" vertical="center" wrapText="1"/>
    </xf>
    <xf numFmtId="0" fontId="10" fillId="2" borderId="48" xfId="3" applyFill="1" applyBorder="1" applyAlignment="1">
      <alignment horizontal="center" vertical="center"/>
    </xf>
    <xf numFmtId="0" fontId="26" fillId="2" borderId="48" xfId="3" applyFont="1" applyFill="1" applyBorder="1" applyAlignment="1">
      <alignment horizontal="left" vertical="center"/>
    </xf>
    <xf numFmtId="0" fontId="26" fillId="2" borderId="49" xfId="3" applyFont="1" applyFill="1" applyBorder="1" applyAlignment="1">
      <alignment horizontal="left" vertical="center"/>
    </xf>
    <xf numFmtId="0" fontId="26" fillId="2" borderId="5" xfId="3" applyFont="1" applyFill="1" applyBorder="1" applyAlignment="1">
      <alignment vertical="top"/>
    </xf>
    <xf numFmtId="0" fontId="26" fillId="2" borderId="8" xfId="3" applyFont="1" applyFill="1" applyBorder="1" applyAlignment="1">
      <alignment vertical="center"/>
    </xf>
    <xf numFmtId="0" fontId="26" fillId="2" borderId="1" xfId="3" applyFont="1" applyFill="1" applyBorder="1" applyAlignment="1">
      <alignment horizontal="center" vertical="center"/>
    </xf>
    <xf numFmtId="0" fontId="26" fillId="2" borderId="15" xfId="3" applyFont="1" applyFill="1" applyBorder="1" applyAlignment="1">
      <alignment vertical="center"/>
    </xf>
    <xf numFmtId="0" fontId="26" fillId="2" borderId="8" xfId="3" applyFont="1" applyFill="1" applyBorder="1" applyAlignment="1">
      <alignment horizontal="left" vertical="center"/>
    </xf>
    <xf numFmtId="0" fontId="26" fillId="2" borderId="1" xfId="3" applyFont="1" applyFill="1" applyBorder="1" applyAlignment="1">
      <alignment vertical="center" wrapText="1"/>
    </xf>
    <xf numFmtId="0" fontId="26" fillId="2" borderId="8" xfId="3" applyFont="1" applyFill="1" applyBorder="1" applyAlignment="1">
      <alignment horizontal="left" vertical="center" wrapText="1"/>
    </xf>
    <xf numFmtId="0" fontId="26" fillId="2" borderId="1" xfId="3" applyFont="1" applyFill="1" applyBorder="1" applyAlignment="1">
      <alignment vertical="center"/>
    </xf>
    <xf numFmtId="0" fontId="26" fillId="2" borderId="42" xfId="3" applyFont="1" applyFill="1" applyBorder="1" applyAlignment="1">
      <alignment vertical="center"/>
    </xf>
    <xf numFmtId="0" fontId="10" fillId="2" borderId="42" xfId="3" applyFill="1" applyBorder="1" applyAlignment="1">
      <alignment horizontal="center" vertical="center"/>
    </xf>
    <xf numFmtId="0" fontId="26" fillId="2" borderId="43" xfId="3" applyFont="1" applyFill="1" applyBorder="1" applyAlignment="1">
      <alignment vertical="center"/>
    </xf>
    <xf numFmtId="0" fontId="10" fillId="2" borderId="43" xfId="3" applyFill="1" applyBorder="1" applyAlignment="1">
      <alignment vertical="center"/>
    </xf>
    <xf numFmtId="0" fontId="26" fillId="2" borderId="43" xfId="3" applyFont="1" applyFill="1" applyBorder="1" applyAlignment="1">
      <alignment horizontal="left" vertical="center" wrapText="1"/>
    </xf>
    <xf numFmtId="0" fontId="10" fillId="2" borderId="43" xfId="3" applyFill="1" applyBorder="1" applyAlignment="1">
      <alignment horizontal="center" vertical="center"/>
    </xf>
    <xf numFmtId="0" fontId="10" fillId="2" borderId="43" xfId="3" applyFill="1" applyBorder="1" applyAlignment="1">
      <alignment horizontal="left" vertical="center"/>
    </xf>
    <xf numFmtId="0" fontId="10" fillId="2" borderId="44" xfId="3" applyFill="1" applyBorder="1" applyAlignment="1">
      <alignment horizontal="left" vertical="center"/>
    </xf>
    <xf numFmtId="0" fontId="10" fillId="2" borderId="0" xfId="3" applyFill="1" applyBorder="1" applyAlignment="1">
      <alignment horizontal="center" vertical="center"/>
    </xf>
    <xf numFmtId="0" fontId="26" fillId="2" borderId="0" xfId="3" applyFont="1" applyFill="1" applyBorder="1" applyAlignment="1">
      <alignment vertical="center"/>
    </xf>
    <xf numFmtId="0" fontId="26" fillId="2" borderId="0" xfId="3" applyFont="1" applyFill="1" applyBorder="1" applyAlignment="1">
      <alignment vertical="top"/>
    </xf>
    <xf numFmtId="0" fontId="26" fillId="2" borderId="1" xfId="3" applyFont="1" applyFill="1" applyBorder="1" applyAlignment="1">
      <alignment vertical="top"/>
    </xf>
    <xf numFmtId="0" fontId="26" fillId="2" borderId="36" xfId="3" applyFont="1" applyFill="1" applyBorder="1" applyAlignment="1">
      <alignment vertical="center"/>
    </xf>
    <xf numFmtId="0" fontId="10" fillId="2" borderId="36" xfId="3" applyFill="1" applyBorder="1" applyAlignment="1">
      <alignment horizontal="center" vertical="center"/>
    </xf>
    <xf numFmtId="0" fontId="26" fillId="2" borderId="37" xfId="3" applyFont="1" applyFill="1" applyBorder="1" applyAlignment="1">
      <alignment vertical="center"/>
    </xf>
    <xf numFmtId="0" fontId="10" fillId="2" borderId="37" xfId="3" applyFill="1" applyBorder="1" applyAlignment="1">
      <alignment vertical="center"/>
    </xf>
    <xf numFmtId="0" fontId="26" fillId="2" borderId="37" xfId="3" applyFont="1" applyFill="1" applyBorder="1" applyAlignment="1">
      <alignment horizontal="left" vertical="center" wrapText="1"/>
    </xf>
    <xf numFmtId="0" fontId="10" fillId="2" borderId="37" xfId="3" applyFill="1" applyBorder="1" applyAlignment="1">
      <alignment horizontal="center" vertical="center"/>
    </xf>
    <xf numFmtId="0" fontId="10" fillId="2" borderId="37" xfId="3" applyFill="1" applyBorder="1" applyAlignment="1">
      <alignment horizontal="left" vertical="center"/>
    </xf>
    <xf numFmtId="0" fontId="10" fillId="2" borderId="38" xfId="3" applyFill="1" applyBorder="1" applyAlignment="1">
      <alignment horizontal="left" vertical="center"/>
    </xf>
    <xf numFmtId="0" fontId="26" fillId="2" borderId="8" xfId="3" applyFont="1" applyFill="1" applyBorder="1" applyAlignment="1">
      <alignment vertical="top"/>
    </xf>
    <xf numFmtId="0" fontId="26" fillId="2" borderId="15" xfId="3" applyFont="1" applyFill="1" applyBorder="1" applyAlignment="1">
      <alignment vertical="center" wrapText="1"/>
    </xf>
    <xf numFmtId="0" fontId="10" fillId="2" borderId="1" xfId="3" applyFill="1" applyBorder="1" applyAlignment="1">
      <alignment vertical="center"/>
    </xf>
    <xf numFmtId="0" fontId="26" fillId="2" borderId="40" xfId="3" applyFont="1" applyFill="1" applyBorder="1" applyAlignment="1">
      <alignment horizontal="left" vertical="center"/>
    </xf>
    <xf numFmtId="0" fontId="26" fillId="2" borderId="41" xfId="3" applyFont="1" applyFill="1" applyBorder="1" applyAlignment="1">
      <alignment horizontal="left" vertical="center"/>
    </xf>
    <xf numFmtId="0" fontId="26" fillId="2" borderId="1" xfId="3" applyFont="1" applyFill="1" applyBorder="1" applyAlignment="1">
      <alignment horizontal="left" vertical="center"/>
    </xf>
    <xf numFmtId="0" fontId="26" fillId="2" borderId="43" xfId="3" applyFont="1" applyFill="1" applyBorder="1" applyAlignment="1">
      <alignment horizontal="left" vertical="center"/>
    </xf>
    <xf numFmtId="0" fontId="26" fillId="2" borderId="44" xfId="3" applyFont="1" applyFill="1" applyBorder="1" applyAlignment="1">
      <alignment horizontal="left" vertical="center"/>
    </xf>
    <xf numFmtId="0" fontId="26" fillId="2" borderId="59" xfId="3" applyFont="1" applyFill="1" applyBorder="1" applyAlignment="1">
      <alignment horizontal="left" vertical="center" shrinkToFit="1"/>
    </xf>
    <xf numFmtId="0" fontId="10" fillId="2" borderId="0" xfId="3" applyFill="1" applyAlignment="1">
      <alignment horizontal="center" vertical="center"/>
    </xf>
    <xf numFmtId="0" fontId="26" fillId="2" borderId="0" xfId="3" applyFont="1" applyFill="1" applyAlignment="1">
      <alignment vertical="top"/>
    </xf>
    <xf numFmtId="0" fontId="26" fillId="2" borderId="40" xfId="3" applyFont="1" applyFill="1" applyBorder="1" applyAlignment="1">
      <alignment vertical="center"/>
    </xf>
    <xf numFmtId="0" fontId="26" fillId="2" borderId="41" xfId="3" applyFont="1" applyFill="1" applyBorder="1" applyAlignment="1">
      <alignment vertical="center"/>
    </xf>
    <xf numFmtId="0" fontId="26" fillId="2" borderId="44" xfId="3" applyFont="1" applyFill="1" applyBorder="1" applyAlignment="1">
      <alignment vertical="center"/>
    </xf>
    <xf numFmtId="0" fontId="26" fillId="2" borderId="59" xfId="3" applyFont="1" applyFill="1" applyBorder="1" applyAlignment="1">
      <alignment horizontal="left" vertical="center"/>
    </xf>
    <xf numFmtId="0" fontId="26" fillId="2" borderId="37" xfId="3" applyFont="1" applyFill="1" applyBorder="1" applyAlignment="1">
      <alignment horizontal="left" vertical="center"/>
    </xf>
    <xf numFmtId="0" fontId="26" fillId="2" borderId="38" xfId="3" applyFont="1" applyFill="1" applyBorder="1" applyAlignment="1">
      <alignment horizontal="left" vertical="center"/>
    </xf>
    <xf numFmtId="0" fontId="26" fillId="2" borderId="59" xfId="3" applyFont="1" applyFill="1" applyBorder="1" applyAlignment="1">
      <alignment horizontal="left" vertical="center" wrapText="1"/>
    </xf>
    <xf numFmtId="0" fontId="10" fillId="2" borderId="39" xfId="3" applyFill="1" applyBorder="1" applyAlignment="1">
      <alignment horizontal="center" vertical="center"/>
    </xf>
    <xf numFmtId="0" fontId="10" fillId="2" borderId="8" xfId="3" applyFill="1" applyBorder="1" applyAlignment="1">
      <alignment horizontal="center" vertical="center"/>
    </xf>
    <xf numFmtId="0" fontId="10" fillId="2" borderId="40" xfId="3" applyFill="1" applyBorder="1" applyAlignment="1">
      <alignment horizontal="center" vertical="center"/>
    </xf>
    <xf numFmtId="0" fontId="31" fillId="2" borderId="37" xfId="3" applyFont="1" applyFill="1" applyBorder="1" applyAlignment="1">
      <alignment horizontal="left" vertical="center"/>
    </xf>
    <xf numFmtId="0" fontId="31" fillId="2" borderId="38" xfId="3" applyFont="1" applyFill="1" applyBorder="1" applyAlignment="1">
      <alignment horizontal="left" vertical="center"/>
    </xf>
    <xf numFmtId="0" fontId="26" fillId="2" borderId="59" xfId="3" applyFont="1" applyFill="1" applyBorder="1" applyAlignment="1">
      <alignment vertical="center"/>
    </xf>
    <xf numFmtId="0" fontId="68" fillId="2" borderId="0" xfId="3" applyFont="1" applyFill="1" applyAlignment="1">
      <alignment horizontal="left" vertical="center"/>
    </xf>
    <xf numFmtId="0" fontId="10" fillId="2" borderId="1" xfId="3" applyFill="1" applyBorder="1" applyAlignment="1">
      <alignment horizontal="left" vertical="center"/>
    </xf>
    <xf numFmtId="0" fontId="26" fillId="2" borderId="68" xfId="3" applyFont="1" applyFill="1" applyBorder="1" applyAlignment="1">
      <alignment vertical="center" wrapText="1"/>
    </xf>
    <xf numFmtId="0" fontId="10" fillId="0" borderId="69" xfId="3" applyFill="1" applyBorder="1" applyAlignment="1">
      <alignment horizontal="center" vertical="center"/>
    </xf>
    <xf numFmtId="0" fontId="10" fillId="0" borderId="70" xfId="3" applyFill="1" applyBorder="1" applyAlignment="1">
      <alignment horizontal="left" vertical="center"/>
    </xf>
    <xf numFmtId="0" fontId="26" fillId="0" borderId="7" xfId="3" applyFont="1" applyBorder="1" applyAlignment="1">
      <alignment horizontal="left" vertical="center"/>
    </xf>
    <xf numFmtId="0" fontId="26" fillId="2" borderId="0" xfId="3" applyFont="1" applyFill="1" applyBorder="1" applyAlignment="1">
      <alignment vertical="center" wrapText="1"/>
    </xf>
    <xf numFmtId="0" fontId="26" fillId="2" borderId="46" xfId="3" applyFont="1" applyFill="1" applyBorder="1" applyAlignment="1">
      <alignment vertical="center"/>
    </xf>
    <xf numFmtId="0" fontId="26" fillId="2" borderId="44" xfId="3" applyFont="1" applyFill="1" applyBorder="1" applyAlignment="1">
      <alignment vertical="top"/>
    </xf>
    <xf numFmtId="0" fontId="26" fillId="2" borderId="114" xfId="3" applyFont="1" applyFill="1" applyBorder="1" applyAlignment="1">
      <alignment vertical="center"/>
    </xf>
    <xf numFmtId="0" fontId="26" fillId="2" borderId="115" xfId="3" applyFont="1" applyFill="1" applyBorder="1" applyAlignment="1">
      <alignment vertical="center"/>
    </xf>
    <xf numFmtId="0" fontId="10" fillId="2" borderId="115" xfId="3" applyFill="1" applyBorder="1" applyAlignment="1">
      <alignment vertical="center"/>
    </xf>
    <xf numFmtId="0" fontId="26" fillId="2" borderId="115" xfId="3" applyFont="1" applyFill="1" applyBorder="1" applyAlignment="1">
      <alignment horizontal="left" vertical="center" wrapText="1"/>
    </xf>
    <xf numFmtId="0" fontId="10" fillId="2" borderId="115" xfId="3" applyFill="1" applyBorder="1" applyAlignment="1">
      <alignment horizontal="center" vertical="center"/>
    </xf>
    <xf numFmtId="0" fontId="10" fillId="2" borderId="115" xfId="3" applyFill="1" applyBorder="1" applyAlignment="1">
      <alignment horizontal="left" vertical="center"/>
    </xf>
    <xf numFmtId="0" fontId="26" fillId="2" borderId="116" xfId="3" applyFont="1" applyFill="1" applyBorder="1" applyAlignment="1">
      <alignment vertical="top"/>
    </xf>
    <xf numFmtId="0" fontId="10" fillId="2" borderId="117" xfId="3" applyFill="1" applyBorder="1" applyAlignment="1">
      <alignment horizontal="center" vertical="center"/>
    </xf>
    <xf numFmtId="0" fontId="26" fillId="2" borderId="38" xfId="3" applyFont="1" applyFill="1" applyBorder="1" applyAlignment="1">
      <alignment vertical="center"/>
    </xf>
    <xf numFmtId="0" fontId="26" fillId="2" borderId="10" xfId="3" applyFont="1" applyFill="1" applyBorder="1" applyAlignment="1">
      <alignment vertical="center"/>
    </xf>
    <xf numFmtId="0" fontId="26" fillId="2" borderId="8" xfId="3" applyFont="1" applyFill="1" applyBorder="1" applyAlignment="1">
      <alignment horizontal="center" vertical="center"/>
    </xf>
    <xf numFmtId="0" fontId="26" fillId="2" borderId="15" xfId="3" applyFont="1" applyFill="1" applyBorder="1" applyAlignment="1">
      <alignment horizontal="left" vertical="center"/>
    </xf>
    <xf numFmtId="0" fontId="26" fillId="2" borderId="56" xfId="3" applyFont="1" applyFill="1" applyBorder="1" applyAlignment="1">
      <alignment vertical="center"/>
    </xf>
    <xf numFmtId="0" fontId="10" fillId="2" borderId="48" xfId="3" applyFill="1" applyBorder="1" applyAlignment="1">
      <alignment vertical="center"/>
    </xf>
    <xf numFmtId="0" fontId="26" fillId="2" borderId="59" xfId="3" applyFont="1" applyFill="1" applyBorder="1" applyAlignment="1">
      <alignment vertical="center" wrapText="1"/>
    </xf>
    <xf numFmtId="0" fontId="31" fillId="2" borderId="37" xfId="3" applyFont="1" applyFill="1" applyBorder="1" applyAlignment="1">
      <alignment vertical="center"/>
    </xf>
    <xf numFmtId="0" fontId="31" fillId="2" borderId="38" xfId="3" applyFont="1" applyFill="1" applyBorder="1" applyAlignment="1">
      <alignment vertical="center"/>
    </xf>
    <xf numFmtId="0" fontId="26" fillId="2" borderId="59" xfId="3" applyFont="1" applyFill="1" applyBorder="1" applyAlignment="1">
      <alignment vertical="center" shrinkToFit="1"/>
    </xf>
    <xf numFmtId="0" fontId="26" fillId="2" borderId="9" xfId="3" applyFont="1" applyFill="1" applyBorder="1" applyAlignment="1">
      <alignment vertical="center"/>
    </xf>
    <xf numFmtId="0" fontId="26" fillId="2" borderId="10" xfId="3" applyFont="1" applyFill="1" applyBorder="1" applyAlignment="1">
      <alignment horizontal="center" vertical="center"/>
    </xf>
    <xf numFmtId="0" fontId="26" fillId="2" borderId="20" xfId="3" applyFont="1" applyFill="1" applyBorder="1" applyAlignment="1">
      <alignment vertical="center" wrapText="1"/>
    </xf>
    <xf numFmtId="0" fontId="26" fillId="2" borderId="9" xfId="3" applyFont="1" applyFill="1" applyBorder="1" applyAlignment="1">
      <alignment horizontal="left" vertical="center" wrapText="1"/>
    </xf>
    <xf numFmtId="0" fontId="10" fillId="2" borderId="10" xfId="3" applyFill="1" applyBorder="1" applyAlignment="1">
      <alignment vertical="center"/>
    </xf>
    <xf numFmtId="0" fontId="10" fillId="2" borderId="69" xfId="3" applyFill="1" applyBorder="1" applyAlignment="1">
      <alignment horizontal="center" vertical="center"/>
    </xf>
    <xf numFmtId="0" fontId="26" fillId="2" borderId="66" xfId="3" applyFont="1" applyFill="1" applyBorder="1" applyAlignment="1">
      <alignment vertical="center"/>
    </xf>
    <xf numFmtId="0" fontId="10" fillId="2" borderId="66" xfId="3" applyFill="1" applyBorder="1" applyAlignment="1">
      <alignment vertical="center"/>
    </xf>
    <xf numFmtId="0" fontId="10" fillId="2" borderId="66" xfId="3" applyFill="1" applyBorder="1" applyAlignment="1">
      <alignment horizontal="center" vertical="center"/>
    </xf>
    <xf numFmtId="0" fontId="26" fillId="2" borderId="66" xfId="3" applyFont="1" applyFill="1" applyBorder="1" applyAlignment="1">
      <alignment horizontal="left" vertical="center"/>
    </xf>
    <xf numFmtId="0" fontId="26" fillId="2" borderId="70" xfId="3" applyFont="1" applyFill="1" applyBorder="1" applyAlignment="1">
      <alignment vertical="center"/>
    </xf>
    <xf numFmtId="0" fontId="26" fillId="0" borderId="43" xfId="3" applyFont="1" applyBorder="1" applyAlignment="1">
      <alignment horizontal="left" vertical="center" wrapText="1"/>
    </xf>
    <xf numFmtId="0" fontId="26" fillId="0" borderId="44" xfId="3" applyFont="1" applyBorder="1" applyAlignment="1">
      <alignment horizontal="left" vertical="center"/>
    </xf>
    <xf numFmtId="0" fontId="10" fillId="0" borderId="3" xfId="3" applyBorder="1" applyAlignment="1">
      <alignment horizontal="center" vertical="center"/>
    </xf>
    <xf numFmtId="0" fontId="26" fillId="0" borderId="42" xfId="3" applyFont="1" applyBorder="1" applyAlignment="1">
      <alignment vertical="center"/>
    </xf>
    <xf numFmtId="0" fontId="26" fillId="0" borderId="59" xfId="3" applyFont="1" applyBorder="1" applyAlignment="1">
      <alignment horizontal="left" vertical="center" wrapText="1"/>
    </xf>
    <xf numFmtId="0" fontId="26" fillId="0" borderId="46" xfId="3" applyFont="1" applyBorder="1" applyAlignment="1">
      <alignment horizontal="left" vertical="center" wrapText="1"/>
    </xf>
    <xf numFmtId="0" fontId="26" fillId="0" borderId="45" xfId="3" applyFont="1" applyBorder="1" applyAlignment="1">
      <alignment vertical="center"/>
    </xf>
    <xf numFmtId="0" fontId="26" fillId="0" borderId="3" xfId="3" applyFont="1" applyBorder="1" applyAlignment="1">
      <alignment horizontal="left" vertical="center"/>
    </xf>
    <xf numFmtId="0" fontId="26" fillId="0" borderId="5" xfId="3" applyFont="1" applyBorder="1" applyAlignment="1">
      <alignment horizontal="left" vertical="center"/>
    </xf>
    <xf numFmtId="0" fontId="26" fillId="0" borderId="6" xfId="3" applyFont="1" applyBorder="1" applyAlignment="1">
      <alignment horizontal="left" vertical="center"/>
    </xf>
    <xf numFmtId="0" fontId="26" fillId="0" borderId="4" xfId="3" applyFont="1" applyBorder="1" applyAlignment="1">
      <alignment horizontal="left" vertical="center"/>
    </xf>
    <xf numFmtId="0" fontId="10" fillId="0" borderId="5" xfId="3" applyBorder="1" applyAlignment="1">
      <alignment vertical="center"/>
    </xf>
    <xf numFmtId="0" fontId="26" fillId="0" borderId="56" xfId="3" applyFont="1" applyBorder="1" applyAlignment="1">
      <alignment horizontal="left" vertical="center" shrinkToFit="1"/>
    </xf>
    <xf numFmtId="0" fontId="26" fillId="0" borderId="118" xfId="3" applyFont="1" applyBorder="1" applyAlignment="1">
      <alignment vertical="center"/>
    </xf>
    <xf numFmtId="0" fontId="26" fillId="0" borderId="48" xfId="3" applyFont="1" applyBorder="1" applyAlignment="1">
      <alignment horizontal="left" vertical="center"/>
    </xf>
    <xf numFmtId="0" fontId="26" fillId="0" borderId="49" xfId="3" applyFont="1" applyBorder="1" applyAlignment="1">
      <alignment horizontal="left" vertical="center"/>
    </xf>
    <xf numFmtId="0" fontId="26" fillId="0" borderId="46" xfId="3" applyFont="1" applyBorder="1" applyAlignment="1">
      <alignment vertical="center"/>
    </xf>
    <xf numFmtId="0" fontId="26" fillId="0" borderId="38" xfId="3" applyFont="1" applyFill="1" applyBorder="1" applyAlignment="1">
      <alignment vertical="top"/>
    </xf>
    <xf numFmtId="0" fontId="26" fillId="0" borderId="36" xfId="3" applyFont="1" applyBorder="1" applyAlignment="1">
      <alignment horizontal="center" vertical="center"/>
    </xf>
    <xf numFmtId="0" fontId="26" fillId="0" borderId="37" xfId="3" applyFont="1" applyBorder="1" applyAlignment="1">
      <alignment horizontal="center" vertical="center"/>
    </xf>
    <xf numFmtId="0" fontId="26" fillId="0" borderId="59" xfId="3" applyFont="1" applyBorder="1" applyAlignment="1">
      <alignment vertical="center" wrapText="1"/>
    </xf>
    <xf numFmtId="0" fontId="26" fillId="0" borderId="68" xfId="3" applyFont="1" applyBorder="1" applyAlignment="1">
      <alignment vertical="center" wrapText="1"/>
    </xf>
    <xf numFmtId="0" fontId="26" fillId="0" borderId="3" xfId="3" applyFont="1" applyBorder="1" applyAlignment="1">
      <alignment vertical="center"/>
    </xf>
    <xf numFmtId="0" fontId="26" fillId="0" borderId="5" xfId="3" applyFont="1" applyBorder="1" applyAlignment="1">
      <alignment horizontal="center" vertical="center"/>
    </xf>
    <xf numFmtId="0" fontId="26" fillId="0" borderId="6" xfId="3" applyFont="1" applyBorder="1" applyAlignment="1">
      <alignment vertical="center" wrapText="1"/>
    </xf>
    <xf numFmtId="0" fontId="26" fillId="0" borderId="56" xfId="3" applyFont="1" applyBorder="1" applyAlignment="1">
      <alignment vertical="center" shrinkToFit="1"/>
    </xf>
    <xf numFmtId="0" fontId="26" fillId="0" borderId="49" xfId="3" applyFont="1" applyBorder="1" applyAlignment="1">
      <alignment vertical="center"/>
    </xf>
    <xf numFmtId="0" fontId="26" fillId="0" borderId="10" xfId="3" applyFont="1" applyBorder="1" applyAlignment="1">
      <alignment horizontal="left" vertical="center"/>
    </xf>
    <xf numFmtId="0" fontId="26" fillId="0" borderId="20" xfId="3" applyFont="1" applyBorder="1" applyAlignment="1">
      <alignment horizontal="left" vertical="center"/>
    </xf>
    <xf numFmtId="0" fontId="10" fillId="0" borderId="10" xfId="3" applyBorder="1" applyAlignment="1">
      <alignment horizontal="left" vertical="center"/>
    </xf>
    <xf numFmtId="0" fontId="26" fillId="0" borderId="5" xfId="3" applyFont="1" applyBorder="1" applyAlignment="1">
      <alignment vertical="center" wrapText="1"/>
    </xf>
    <xf numFmtId="0" fontId="26" fillId="0" borderId="3" xfId="3" applyFont="1" applyBorder="1" applyAlignment="1">
      <alignment vertical="center" wrapText="1"/>
    </xf>
    <xf numFmtId="0" fontId="26" fillId="0" borderId="41" xfId="3" applyFont="1" applyBorder="1" applyAlignment="1">
      <alignment vertical="center"/>
    </xf>
    <xf numFmtId="0" fontId="26" fillId="0" borderId="15" xfId="3" applyFont="1" applyBorder="1" applyAlignment="1">
      <alignment vertical="center" shrinkToFit="1"/>
    </xf>
    <xf numFmtId="0" fontId="26" fillId="0" borderId="59" xfId="3" applyFont="1" applyBorder="1" applyAlignment="1">
      <alignment horizontal="left" vertical="center"/>
    </xf>
    <xf numFmtId="0" fontId="26" fillId="0" borderId="45" xfId="3" applyFont="1" applyFill="1" applyBorder="1" applyAlignment="1">
      <alignment vertical="center" wrapText="1"/>
    </xf>
    <xf numFmtId="0" fontId="10" fillId="0" borderId="39" xfId="3" applyFill="1" applyBorder="1" applyAlignment="1">
      <alignment horizontal="center" vertical="center"/>
    </xf>
    <xf numFmtId="0" fontId="26" fillId="0" borderId="40" xfId="3" applyFont="1" applyFill="1" applyBorder="1" applyAlignment="1">
      <alignment vertical="center"/>
    </xf>
    <xf numFmtId="0" fontId="10" fillId="0" borderId="40" xfId="3" applyFont="1" applyFill="1" applyBorder="1" applyAlignment="1">
      <alignment horizontal="center" vertical="center"/>
    </xf>
    <xf numFmtId="0" fontId="31" fillId="0" borderId="40" xfId="3" applyFont="1" applyFill="1" applyBorder="1" applyAlignment="1">
      <alignment vertical="center"/>
    </xf>
    <xf numFmtId="0" fontId="32" fillId="0" borderId="40" xfId="3" applyFont="1" applyFill="1" applyBorder="1" applyAlignment="1">
      <alignment vertical="center"/>
    </xf>
    <xf numFmtId="0" fontId="10" fillId="0" borderId="40" xfId="3" applyFont="1" applyFill="1" applyBorder="1" applyAlignment="1">
      <alignment horizontal="left" vertical="center"/>
    </xf>
    <xf numFmtId="0" fontId="10" fillId="0" borderId="41" xfId="3" applyFill="1" applyBorder="1" applyAlignment="1">
      <alignment horizontal="left" vertical="center"/>
    </xf>
    <xf numFmtId="0" fontId="10" fillId="0" borderId="5" xfId="3" applyBorder="1" applyAlignment="1">
      <alignment vertical="center" wrapText="1"/>
    </xf>
    <xf numFmtId="0" fontId="10" fillId="0" borderId="1" xfId="3" applyBorder="1" applyAlignment="1">
      <alignment vertical="center" wrapText="1"/>
    </xf>
    <xf numFmtId="0" fontId="26" fillId="0" borderId="3" xfId="0" applyFont="1" applyFill="1" applyBorder="1" applyAlignment="1">
      <alignment vertical="center"/>
    </xf>
    <xf numFmtId="0" fontId="26" fillId="0" borderId="5" xfId="0" applyFont="1" applyFill="1" applyBorder="1" applyAlignment="1">
      <alignment horizontal="center" vertical="center"/>
    </xf>
    <xf numFmtId="0" fontId="26" fillId="0" borderId="6" xfId="0" applyFont="1" applyFill="1" applyBorder="1" applyAlignment="1">
      <alignment vertical="center" wrapText="1"/>
    </xf>
    <xf numFmtId="0" fontId="26" fillId="0" borderId="3" xfId="0" applyFont="1" applyFill="1" applyBorder="1" applyAlignment="1">
      <alignment horizontal="left" vertical="center" wrapText="1"/>
    </xf>
    <xf numFmtId="0" fontId="26" fillId="0" borderId="5" xfId="0" applyFont="1" applyFill="1" applyBorder="1" applyAlignment="1">
      <alignment vertical="center" wrapText="1"/>
    </xf>
    <xf numFmtId="0" fontId="0" fillId="0" borderId="5" xfId="0" applyFont="1" applyFill="1" applyBorder="1" applyAlignment="1">
      <alignment vertical="center"/>
    </xf>
    <xf numFmtId="0" fontId="26" fillId="0" borderId="56" xfId="0" applyFont="1" applyFill="1" applyBorder="1" applyAlignment="1">
      <alignment horizontal="left" vertical="center" shrinkToFit="1"/>
    </xf>
    <xf numFmtId="0" fontId="0" fillId="0" borderId="47" xfId="0" applyFont="1" applyFill="1" applyBorder="1" applyAlignment="1">
      <alignment horizontal="center" vertical="center"/>
    </xf>
    <xf numFmtId="0" fontId="26" fillId="0" borderId="48" xfId="0" applyFont="1" applyFill="1" applyBorder="1" applyAlignment="1">
      <alignment vertical="center"/>
    </xf>
    <xf numFmtId="0" fontId="26" fillId="0" borderId="48" xfId="0" applyFont="1" applyFill="1" applyBorder="1" applyAlignment="1">
      <alignment horizontal="left" vertical="center" wrapText="1"/>
    </xf>
    <xf numFmtId="0" fontId="0" fillId="0" borderId="48" xfId="0" applyFont="1" applyFill="1" applyBorder="1" applyAlignment="1">
      <alignment horizontal="center" vertical="center"/>
    </xf>
    <xf numFmtId="0" fontId="26" fillId="0" borderId="48" xfId="0" applyFont="1" applyFill="1" applyBorder="1" applyAlignment="1">
      <alignment horizontal="left" vertical="center"/>
    </xf>
    <xf numFmtId="0" fontId="26" fillId="0" borderId="49" xfId="0" applyFont="1" applyFill="1" applyBorder="1" applyAlignment="1">
      <alignment horizontal="left" vertical="center"/>
    </xf>
    <xf numFmtId="0" fontId="0" fillId="0" borderId="3" xfId="0" applyFont="1" applyFill="1" applyBorder="1" applyAlignment="1">
      <alignment horizontal="center" vertical="center"/>
    </xf>
    <xf numFmtId="0" fontId="26" fillId="0" borderId="4" xfId="0" applyFont="1" applyFill="1" applyBorder="1" applyAlignment="1">
      <alignment vertical="center"/>
    </xf>
    <xf numFmtId="0" fontId="26" fillId="0" borderId="5" xfId="0" applyFont="1" applyFill="1" applyBorder="1" applyAlignment="1">
      <alignment vertical="top"/>
    </xf>
    <xf numFmtId="0" fontId="26" fillId="0" borderId="8" xfId="0" applyFont="1" applyFill="1" applyBorder="1" applyAlignment="1">
      <alignment vertical="center"/>
    </xf>
    <xf numFmtId="0" fontId="26" fillId="0" borderId="1" xfId="0" applyFont="1" applyFill="1" applyBorder="1" applyAlignment="1">
      <alignment horizontal="center" vertical="center"/>
    </xf>
    <xf numFmtId="0" fontId="26" fillId="0" borderId="15" xfId="0" applyFont="1" applyFill="1" applyBorder="1" applyAlignment="1">
      <alignment vertical="center"/>
    </xf>
    <xf numFmtId="0" fontId="26" fillId="0" borderId="8" xfId="0" applyFont="1" applyFill="1" applyBorder="1" applyAlignment="1">
      <alignment horizontal="left" vertical="center"/>
    </xf>
    <xf numFmtId="0" fontId="26" fillId="0" borderId="1" xfId="0" applyFont="1" applyFill="1" applyBorder="1" applyAlignment="1">
      <alignment vertical="center" wrapText="1"/>
    </xf>
    <xf numFmtId="0" fontId="26" fillId="0" borderId="8" xfId="0" applyFont="1" applyFill="1" applyBorder="1" applyAlignment="1">
      <alignment horizontal="left" vertical="center" wrapText="1"/>
    </xf>
    <xf numFmtId="0" fontId="26" fillId="0" borderId="1" xfId="0" applyFont="1" applyFill="1" applyBorder="1" applyAlignment="1">
      <alignment vertical="center"/>
    </xf>
    <xf numFmtId="0" fontId="26" fillId="0" borderId="36" xfId="0" applyFont="1" applyFill="1" applyBorder="1" applyAlignment="1">
      <alignment vertical="center"/>
    </xf>
    <xf numFmtId="0" fontId="0" fillId="0" borderId="36" xfId="0" applyFont="1" applyFill="1" applyBorder="1" applyAlignment="1">
      <alignment horizontal="center" vertical="center"/>
    </xf>
    <xf numFmtId="0" fontId="26" fillId="0" borderId="37" xfId="0" applyFont="1" applyFill="1" applyBorder="1" applyAlignment="1">
      <alignment vertical="center"/>
    </xf>
    <xf numFmtId="0" fontId="0" fillId="0" borderId="37" xfId="0" applyFont="1" applyFill="1" applyBorder="1" applyAlignment="1">
      <alignment vertical="center"/>
    </xf>
    <xf numFmtId="0" fontId="26" fillId="0" borderId="37" xfId="0" applyFont="1" applyFill="1" applyBorder="1" applyAlignment="1">
      <alignment horizontal="left" vertical="center" wrapText="1"/>
    </xf>
    <xf numFmtId="0" fontId="0" fillId="0" borderId="37"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38" xfId="0" applyFont="1" applyFill="1" applyBorder="1" applyAlignment="1">
      <alignment horizontal="left" vertical="center"/>
    </xf>
    <xf numFmtId="0" fontId="0" fillId="0" borderId="8"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vertical="top"/>
    </xf>
    <xf numFmtId="0" fontId="26" fillId="0" borderId="1" xfId="0" applyFont="1" applyFill="1" applyBorder="1" applyAlignment="1">
      <alignment vertical="top"/>
    </xf>
    <xf numFmtId="0" fontId="26" fillId="0" borderId="15" xfId="0" applyFont="1" applyFill="1" applyBorder="1" applyAlignment="1">
      <alignment vertical="center" wrapText="1"/>
    </xf>
    <xf numFmtId="0" fontId="0" fillId="0" borderId="1" xfId="0" applyFont="1" applyFill="1" applyBorder="1" applyAlignment="1">
      <alignment vertical="center"/>
    </xf>
    <xf numFmtId="0" fontId="26" fillId="0" borderId="59" xfId="0" applyFont="1" applyFill="1" applyBorder="1" applyAlignment="1">
      <alignment horizontal="left" vertical="center" shrinkToFit="1"/>
    </xf>
    <xf numFmtId="0" fontId="26" fillId="0" borderId="37" xfId="0" applyFont="1" applyFill="1" applyBorder="1" applyAlignment="1">
      <alignment horizontal="left" vertical="center"/>
    </xf>
    <xf numFmtId="0" fontId="26" fillId="0" borderId="38" xfId="0" applyFont="1" applyFill="1" applyBorder="1" applyAlignment="1">
      <alignment horizontal="left" vertical="center"/>
    </xf>
    <xf numFmtId="0" fontId="26" fillId="0" borderId="8" xfId="0" applyFont="1" applyFill="1" applyBorder="1" applyAlignment="1">
      <alignment vertical="top"/>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3" xfId="0" applyFont="1" applyFill="1" applyBorder="1" applyAlignment="1">
      <alignment horizontal="left" vertical="center"/>
    </xf>
    <xf numFmtId="0" fontId="0" fillId="0" borderId="44" xfId="0" applyFont="1" applyFill="1" applyBorder="1" applyAlignment="1">
      <alignment horizontal="left" vertical="center"/>
    </xf>
    <xf numFmtId="0" fontId="0" fillId="0" borderId="40" xfId="0" applyFont="1" applyFill="1" applyBorder="1" applyAlignment="1">
      <alignment horizontal="center" vertical="center"/>
    </xf>
    <xf numFmtId="0" fontId="26" fillId="0" borderId="40" xfId="0" applyFont="1" applyFill="1" applyBorder="1" applyAlignment="1">
      <alignment vertical="center"/>
    </xf>
    <xf numFmtId="0" fontId="0" fillId="0" borderId="38" xfId="0" applyFont="1" applyFill="1" applyBorder="1" applyAlignment="1">
      <alignment vertical="center"/>
    </xf>
    <xf numFmtId="0" fontId="26" fillId="0" borderId="59" xfId="0"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45" xfId="0" applyFont="1" applyFill="1" applyBorder="1" applyAlignment="1">
      <alignment vertical="center"/>
    </xf>
    <xf numFmtId="0" fontId="0" fillId="0" borderId="40" xfId="0" applyFont="1" applyFill="1" applyBorder="1" applyAlignment="1">
      <alignment horizontal="left" vertical="center"/>
    </xf>
    <xf numFmtId="0" fontId="0" fillId="0" borderId="41" xfId="0" applyFont="1" applyFill="1" applyBorder="1" applyAlignment="1">
      <alignment horizontal="left" vertical="center"/>
    </xf>
    <xf numFmtId="0" fontId="26" fillId="0" borderId="9" xfId="0" applyFont="1" applyFill="1" applyBorder="1" applyAlignment="1">
      <alignment vertical="center"/>
    </xf>
    <xf numFmtId="0" fontId="26" fillId="0" borderId="10" xfId="0" applyFont="1" applyFill="1" applyBorder="1" applyAlignment="1">
      <alignment horizontal="center" vertical="center"/>
    </xf>
    <xf numFmtId="0" fontId="26" fillId="0" borderId="20" xfId="0" applyFont="1" applyFill="1" applyBorder="1" applyAlignment="1">
      <alignment vertical="center"/>
    </xf>
    <xf numFmtId="0" fontId="26" fillId="0" borderId="9" xfId="0" applyFont="1" applyFill="1" applyBorder="1" applyAlignment="1">
      <alignment horizontal="left" vertical="center"/>
    </xf>
    <xf numFmtId="0" fontId="26" fillId="0" borderId="10" xfId="0" applyFont="1" applyFill="1" applyBorder="1" applyAlignment="1">
      <alignment vertical="center" wrapText="1"/>
    </xf>
    <xf numFmtId="0" fontId="26" fillId="0" borderId="9" xfId="0" applyFont="1" applyFill="1" applyBorder="1" applyAlignment="1">
      <alignment horizontal="left" vertical="center" wrapText="1"/>
    </xf>
    <xf numFmtId="0" fontId="26" fillId="0" borderId="10" xfId="0" applyFont="1" applyFill="1" applyBorder="1" applyAlignment="1">
      <alignment vertical="center"/>
    </xf>
    <xf numFmtId="0" fontId="26" fillId="0" borderId="68" xfId="0" applyFont="1" applyFill="1" applyBorder="1" applyAlignment="1">
      <alignment vertical="center" wrapText="1"/>
    </xf>
    <xf numFmtId="0" fontId="0" fillId="0" borderId="69" xfId="0" applyFont="1" applyFill="1" applyBorder="1" applyAlignment="1">
      <alignment horizontal="center" vertical="center"/>
    </xf>
    <xf numFmtId="0" fontId="26" fillId="0" borderId="66" xfId="0" applyFont="1" applyFill="1" applyBorder="1" applyAlignment="1">
      <alignment vertical="center"/>
    </xf>
    <xf numFmtId="0" fontId="0" fillId="0" borderId="66" xfId="0" applyFont="1" applyFill="1" applyBorder="1" applyAlignment="1">
      <alignment horizontal="center" vertical="center"/>
    </xf>
    <xf numFmtId="0" fontId="31" fillId="0" borderId="66" xfId="0" applyFont="1" applyFill="1" applyBorder="1" applyAlignment="1">
      <alignment vertical="center"/>
    </xf>
    <xf numFmtId="0" fontId="26" fillId="0" borderId="7" xfId="0" applyFont="1" applyFill="1" applyBorder="1" applyAlignment="1">
      <alignment vertical="center"/>
    </xf>
    <xf numFmtId="0" fontId="32" fillId="0" borderId="66" xfId="0" applyFont="1" applyFill="1" applyBorder="1" applyAlignment="1">
      <alignment vertical="center"/>
    </xf>
    <xf numFmtId="0" fontId="0" fillId="0" borderId="66" xfId="0" applyFont="1" applyFill="1" applyBorder="1" applyAlignment="1">
      <alignment horizontal="left" vertical="center"/>
    </xf>
    <xf numFmtId="0" fontId="0" fillId="0" borderId="70" xfId="0" applyFont="1" applyFill="1" applyBorder="1" applyAlignment="1">
      <alignment horizontal="left" vertical="center"/>
    </xf>
    <xf numFmtId="0" fontId="26" fillId="0" borderId="7" xfId="0" applyFont="1" applyFill="1" applyBorder="1" applyAlignment="1">
      <alignment vertical="top"/>
    </xf>
    <xf numFmtId="0" fontId="26" fillId="0" borderId="10" xfId="0" applyFont="1" applyFill="1" applyBorder="1" applyAlignment="1">
      <alignment vertical="top"/>
    </xf>
    <xf numFmtId="0" fontId="26" fillId="0" borderId="9" xfId="0" applyFont="1" applyFill="1" applyBorder="1" applyAlignment="1">
      <alignment vertical="top"/>
    </xf>
    <xf numFmtId="0" fontId="0" fillId="0" borderId="0" xfId="0" applyFont="1" applyFill="1" applyBorder="1" applyAlignment="1">
      <alignment horizontal="center" vertical="center"/>
    </xf>
    <xf numFmtId="0" fontId="26" fillId="0" borderId="56" xfId="0" applyFont="1" applyFill="1" applyBorder="1" applyAlignment="1">
      <alignment vertical="center" shrinkToFit="1"/>
    </xf>
    <xf numFmtId="0" fontId="26" fillId="0" borderId="49" xfId="0" applyFont="1" applyFill="1" applyBorder="1" applyAlignment="1">
      <alignment vertical="center"/>
    </xf>
    <xf numFmtId="0" fontId="26" fillId="0" borderId="38" xfId="0" applyFont="1" applyFill="1" applyBorder="1" applyAlignment="1">
      <alignment vertical="top"/>
    </xf>
    <xf numFmtId="0" fontId="26" fillId="0" borderId="59" xfId="0" applyFont="1" applyFill="1" applyBorder="1" applyAlignment="1">
      <alignment vertical="center" shrinkToFit="1"/>
    </xf>
    <xf numFmtId="0" fontId="26" fillId="0" borderId="38" xfId="0" applyFont="1" applyFill="1" applyBorder="1" applyAlignment="1">
      <alignment vertical="center"/>
    </xf>
    <xf numFmtId="0" fontId="26" fillId="0" borderId="20" xfId="0" applyFont="1" applyFill="1" applyBorder="1" applyAlignment="1">
      <alignment vertical="center" wrapText="1"/>
    </xf>
    <xf numFmtId="0" fontId="0" fillId="0" borderId="10" xfId="0" applyFont="1" applyFill="1" applyBorder="1" applyAlignment="1">
      <alignment vertical="center"/>
    </xf>
    <xf numFmtId="0" fontId="26" fillId="0" borderId="70" xfId="0" applyFont="1" applyFill="1" applyBorder="1" applyAlignment="1">
      <alignment vertical="center"/>
    </xf>
    <xf numFmtId="0" fontId="26" fillId="0" borderId="3" xfId="0" applyFont="1" applyFill="1" applyBorder="1" applyAlignment="1">
      <alignment horizontal="left" vertical="center"/>
    </xf>
    <xf numFmtId="0" fontId="26" fillId="0" borderId="7" xfId="0" applyFont="1" applyFill="1" applyBorder="1" applyAlignment="1">
      <alignment horizontal="left" vertical="center"/>
    </xf>
    <xf numFmtId="0" fontId="26" fillId="0" borderId="20" xfId="0" applyFont="1" applyFill="1" applyBorder="1" applyAlignment="1">
      <alignment horizontal="left" vertical="center"/>
    </xf>
    <xf numFmtId="0" fontId="26" fillId="0" borderId="10" xfId="0" applyFont="1" applyFill="1" applyBorder="1" applyAlignment="1">
      <alignment horizontal="left" vertical="center"/>
    </xf>
    <xf numFmtId="0" fontId="0" fillId="0" borderId="7" xfId="0" applyFont="1" applyFill="1" applyBorder="1" applyAlignment="1">
      <alignment horizontal="left" vertical="center"/>
    </xf>
    <xf numFmtId="0" fontId="0" fillId="0" borderId="10" xfId="0" applyFont="1" applyFill="1" applyBorder="1" applyAlignment="1">
      <alignment horizontal="left" vertical="center"/>
    </xf>
    <xf numFmtId="0" fontId="26" fillId="2" borderId="31" xfId="3" applyFont="1" applyFill="1" applyBorder="1" applyAlignment="1">
      <alignment horizontal="center" vertical="center"/>
    </xf>
    <xf numFmtId="0" fontId="0" fillId="0" borderId="39" xfId="0" applyFont="1" applyFill="1" applyBorder="1" applyAlignment="1">
      <alignment horizontal="center" vertical="center"/>
    </xf>
    <xf numFmtId="0" fontId="31" fillId="0" borderId="40" xfId="0" applyFont="1" applyFill="1" applyBorder="1" applyAlignment="1">
      <alignment vertical="center"/>
    </xf>
    <xf numFmtId="0" fontId="32" fillId="0" borderId="40" xfId="0" applyFont="1" applyFill="1" applyBorder="1" applyAlignment="1">
      <alignment vertical="center"/>
    </xf>
    <xf numFmtId="0" fontId="10" fillId="2" borderId="5" xfId="3" applyFill="1" applyBorder="1" applyAlignment="1">
      <alignment vertical="center"/>
    </xf>
    <xf numFmtId="0" fontId="26" fillId="2" borderId="3" xfId="3" applyFont="1" applyFill="1" applyBorder="1"/>
    <xf numFmtId="0" fontId="26" fillId="2" borderId="5" xfId="3" applyFont="1" applyFill="1" applyBorder="1"/>
    <xf numFmtId="0" fontId="26" fillId="2" borderId="5" xfId="3" applyFont="1" applyFill="1" applyBorder="1" applyAlignment="1">
      <alignment wrapText="1"/>
    </xf>
    <xf numFmtId="0" fontId="26" fillId="2" borderId="4" xfId="3" applyFont="1" applyFill="1" applyBorder="1" applyAlignment="1">
      <alignment wrapText="1"/>
    </xf>
    <xf numFmtId="0" fontId="10" fillId="2" borderId="5" xfId="3" applyFill="1" applyBorder="1"/>
    <xf numFmtId="0" fontId="10" fillId="2" borderId="119" xfId="3" applyFill="1" applyBorder="1" applyAlignment="1">
      <alignment horizontal="center" vertical="center"/>
    </xf>
    <xf numFmtId="0" fontId="26" fillId="2" borderId="119" xfId="3" applyFont="1" applyFill="1" applyBorder="1" applyAlignment="1">
      <alignment vertical="center"/>
    </xf>
    <xf numFmtId="0" fontId="26" fillId="2" borderId="48" xfId="3" applyFont="1" applyFill="1" applyBorder="1" applyAlignment="1">
      <alignment vertical="center" wrapText="1"/>
    </xf>
    <xf numFmtId="0" fontId="10" fillId="2" borderId="119" xfId="3" applyFill="1" applyBorder="1" applyAlignment="1">
      <alignment vertical="center"/>
    </xf>
    <xf numFmtId="0" fontId="26" fillId="2" borderId="49" xfId="3" applyFont="1" applyFill="1" applyBorder="1" applyAlignment="1">
      <alignment vertical="center"/>
    </xf>
    <xf numFmtId="0" fontId="26" fillId="2" borderId="38" xfId="3" applyFont="1" applyFill="1" applyBorder="1" applyAlignment="1">
      <alignment vertical="top"/>
    </xf>
    <xf numFmtId="0" fontId="26" fillId="2" borderId="8" xfId="3" applyFont="1" applyFill="1" applyBorder="1" applyAlignment="1">
      <alignment vertical="center" wrapText="1"/>
    </xf>
    <xf numFmtId="0" fontId="26" fillId="2" borderId="9" xfId="3" applyFont="1" applyFill="1" applyBorder="1" applyAlignment="1">
      <alignment vertical="center" wrapText="1"/>
    </xf>
    <xf numFmtId="0" fontId="10" fillId="0" borderId="39" xfId="3" applyFont="1" applyFill="1" applyBorder="1" applyAlignment="1">
      <alignment horizontal="center" vertical="center"/>
    </xf>
    <xf numFmtId="0" fontId="10" fillId="0" borderId="41" xfId="3" applyFont="1" applyFill="1" applyBorder="1" applyAlignment="1">
      <alignment horizontal="left" vertical="center"/>
    </xf>
    <xf numFmtId="0" fontId="26" fillId="0" borderId="40" xfId="3" applyFont="1" applyBorder="1" applyAlignment="1">
      <alignment horizontal="left" vertical="center" wrapText="1"/>
    </xf>
    <xf numFmtId="0" fontId="10" fillId="0" borderId="44" xfId="3" applyBorder="1" applyAlignment="1">
      <alignment vertical="center"/>
    </xf>
    <xf numFmtId="0" fontId="10" fillId="0" borderId="66" xfId="3" applyBorder="1" applyAlignment="1">
      <alignment vertical="center"/>
    </xf>
    <xf numFmtId="0" fontId="26" fillId="0" borderId="5" xfId="3" applyFont="1" applyFill="1" applyBorder="1" applyAlignment="1">
      <alignment horizontal="center" vertical="center"/>
    </xf>
    <xf numFmtId="0" fontId="26" fillId="0" borderId="10"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9" xfId="3" applyFont="1" applyFill="1" applyBorder="1" applyAlignment="1">
      <alignment horizontal="left" vertical="center"/>
    </xf>
    <xf numFmtId="0" fontId="26" fillId="0" borderId="10" xfId="3" applyFont="1" applyFill="1" applyBorder="1" applyAlignment="1">
      <alignment vertical="center" wrapText="1"/>
    </xf>
    <xf numFmtId="0" fontId="26" fillId="0" borderId="3" xfId="3" applyFont="1" applyFill="1" applyBorder="1" applyAlignment="1">
      <alignment horizontal="center" vertical="center" wrapText="1"/>
    </xf>
    <xf numFmtId="0" fontId="26" fillId="0" borderId="8"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9" xfId="3" applyFont="1" applyFill="1" applyBorder="1" applyAlignment="1">
      <alignment vertical="center"/>
    </xf>
    <xf numFmtId="0" fontId="26" fillId="0" borderId="20" xfId="3" applyFont="1" applyFill="1" applyBorder="1" applyAlignment="1">
      <alignment vertical="center"/>
    </xf>
    <xf numFmtId="0" fontId="26" fillId="0" borderId="8" xfId="3" applyFont="1" applyFill="1" applyBorder="1" applyAlignment="1">
      <alignment horizontal="left" vertical="center"/>
    </xf>
    <xf numFmtId="0" fontId="26" fillId="0" borderId="1" xfId="3" applyFont="1" applyFill="1" applyBorder="1" applyAlignment="1">
      <alignment vertical="center" wrapText="1"/>
    </xf>
    <xf numFmtId="0" fontId="26" fillId="0" borderId="0" xfId="3" applyFont="1" applyFill="1" applyAlignment="1">
      <alignment vertical="top"/>
    </xf>
    <xf numFmtId="0" fontId="26" fillId="0" borderId="4" xfId="3" applyFont="1" applyFill="1" applyBorder="1" applyAlignment="1">
      <alignment vertical="center"/>
    </xf>
    <xf numFmtId="0" fontId="26" fillId="0" borderId="5" xfId="3" applyFont="1" applyFill="1" applyBorder="1" applyAlignment="1">
      <alignment vertical="center"/>
    </xf>
    <xf numFmtId="0" fontId="26" fillId="0" borderId="0" xfId="3" applyFont="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9" xfId="3" applyFont="1" applyFill="1" applyBorder="1" applyAlignment="1">
      <alignment horizontal="center" vertical="center"/>
    </xf>
    <xf numFmtId="0" fontId="26" fillId="2" borderId="10" xfId="3" applyFont="1" applyFill="1" applyBorder="1" applyAlignment="1">
      <alignment horizontal="center" vertical="center"/>
    </xf>
    <xf numFmtId="0" fontId="27" fillId="2" borderId="0" xfId="3" applyFont="1" applyFill="1" applyAlignment="1">
      <alignment horizontal="center" vertical="center"/>
    </xf>
    <xf numFmtId="0" fontId="3" fillId="0" borderId="0" xfId="3" applyFont="1" applyBorder="1" applyAlignment="1">
      <alignment horizontal="left" vertical="center"/>
    </xf>
    <xf numFmtId="0" fontId="3" fillId="0" borderId="0" xfId="3" applyFont="1" applyBorder="1" applyAlignment="1">
      <alignment vertical="center"/>
    </xf>
    <xf numFmtId="0" fontId="4" fillId="0" borderId="0" xfId="3" applyFont="1" applyBorder="1" applyAlignment="1">
      <alignment vertical="center"/>
    </xf>
    <xf numFmtId="0" fontId="22" fillId="0" borderId="0" xfId="3" applyFont="1" applyBorder="1" applyAlignment="1">
      <alignment horizontal="left" vertical="center"/>
    </xf>
    <xf numFmtId="0" fontId="3" fillId="0" borderId="0" xfId="3" applyFont="1" applyBorder="1" applyAlignment="1">
      <alignment horizontal="center" vertical="center"/>
    </xf>
    <xf numFmtId="0" fontId="23" fillId="0" borderId="0" xfId="3" applyFont="1" applyBorder="1" applyAlignment="1">
      <alignment vertical="center"/>
    </xf>
    <xf numFmtId="0" fontId="23" fillId="0" borderId="0" xfId="3" applyFont="1" applyBorder="1" applyAlignment="1">
      <alignment horizontal="left" vertical="center"/>
    </xf>
    <xf numFmtId="0" fontId="5" fillId="0" borderId="0" xfId="3" applyFont="1" applyFill="1" applyBorder="1" applyAlignment="1">
      <alignment horizontal="center" vertical="center"/>
    </xf>
    <xf numFmtId="0" fontId="5" fillId="0" borderId="0" xfId="3" applyFont="1" applyFill="1" applyBorder="1" applyAlignment="1">
      <alignment horizontal="center" vertical="center" textRotation="255"/>
    </xf>
    <xf numFmtId="0" fontId="6" fillId="0" borderId="0" xfId="3" applyFont="1" applyFill="1" applyBorder="1" applyAlignment="1">
      <alignment vertical="center" wrapText="1"/>
    </xf>
    <xf numFmtId="0" fontId="17" fillId="0" borderId="17" xfId="3" applyFont="1" applyFill="1" applyBorder="1" applyAlignment="1">
      <alignment horizontal="center" vertical="center" textRotation="255" wrapText="1"/>
    </xf>
    <xf numFmtId="0" fontId="17" fillId="0" borderId="25" xfId="3" applyFont="1" applyFill="1" applyBorder="1" applyAlignment="1">
      <alignment horizontal="center" vertical="center" textRotation="255" wrapText="1"/>
    </xf>
    <xf numFmtId="0" fontId="10" fillId="0" borderId="0" xfId="3" applyAlignment="1">
      <alignment vertical="center"/>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22" fillId="0" borderId="0" xfId="9" applyFont="1" applyBorder="1" applyAlignment="1">
      <alignment horizontal="center" vertical="center"/>
    </xf>
    <xf numFmtId="0" fontId="22" fillId="0" borderId="0" xfId="9" applyFont="1" applyBorder="1" applyAlignment="1">
      <alignment vertical="center"/>
    </xf>
    <xf numFmtId="0" fontId="23" fillId="0" borderId="0" xfId="9" applyFont="1" applyBorder="1" applyAlignment="1">
      <alignment vertical="center"/>
    </xf>
    <xf numFmtId="0" fontId="22" fillId="0" borderId="0" xfId="9" applyFont="1" applyBorder="1" applyAlignment="1">
      <alignment horizontal="left" vertical="center"/>
    </xf>
    <xf numFmtId="0" fontId="23" fillId="0" borderId="0" xfId="9" applyFont="1" applyBorder="1" applyAlignment="1">
      <alignment horizontal="left" vertical="center"/>
    </xf>
    <xf numFmtId="0" fontId="23" fillId="0" borderId="0" xfId="9" applyFont="1" applyBorder="1" applyAlignment="1">
      <alignment horizontal="center" vertical="center"/>
    </xf>
    <xf numFmtId="0" fontId="23" fillId="0" borderId="0" xfId="9" applyFont="1" applyFill="1" applyBorder="1" applyAlignment="1">
      <alignment vertical="center" wrapText="1"/>
    </xf>
    <xf numFmtId="0" fontId="17" fillId="0" borderId="130" xfId="9" applyFont="1" applyFill="1" applyBorder="1" applyAlignment="1">
      <alignment vertical="center" wrapText="1"/>
    </xf>
    <xf numFmtId="0" fontId="25" fillId="0" borderId="0" xfId="9" applyFont="1" applyFill="1" applyBorder="1" applyAlignment="1">
      <alignment vertical="center"/>
    </xf>
    <xf numFmtId="0" fontId="17" fillId="0" borderId="17" xfId="9" applyFont="1" applyFill="1" applyBorder="1" applyAlignment="1">
      <alignment vertical="center" wrapText="1"/>
    </xf>
    <xf numFmtId="0" fontId="25" fillId="0" borderId="25" xfId="9" applyFont="1" applyFill="1" applyBorder="1" applyAlignment="1">
      <alignment horizontal="center" vertical="center"/>
    </xf>
    <xf numFmtId="0" fontId="17" fillId="0" borderId="25" xfId="9" applyFont="1" applyFill="1" applyBorder="1" applyAlignment="1">
      <alignment vertical="center" wrapText="1"/>
    </xf>
    <xf numFmtId="0" fontId="18" fillId="0" borderId="27" xfId="9" applyFont="1" applyBorder="1" applyAlignment="1">
      <alignment horizontal="center" vertical="center" wrapText="1"/>
    </xf>
    <xf numFmtId="0" fontId="22" fillId="0" borderId="25" xfId="9" applyFont="1" applyFill="1" applyBorder="1" applyAlignment="1">
      <alignment horizontal="center" vertical="center"/>
    </xf>
    <xf numFmtId="0" fontId="18" fillId="0" borderId="17" xfId="9" applyFont="1" applyFill="1" applyBorder="1" applyAlignment="1">
      <alignment horizontal="center" vertical="center"/>
    </xf>
    <xf numFmtId="0" fontId="17" fillId="0" borderId="23" xfId="9" applyFont="1" applyFill="1" applyBorder="1" applyAlignment="1">
      <alignment vertical="center" wrapText="1"/>
    </xf>
    <xf numFmtId="0" fontId="17" fillId="0" borderId="27" xfId="9" applyFont="1" applyFill="1" applyBorder="1" applyAlignment="1">
      <alignment horizontal="left" vertical="center" wrapText="1"/>
    </xf>
    <xf numFmtId="0" fontId="17" fillId="0" borderId="15" xfId="9" applyFont="1" applyFill="1" applyBorder="1" applyAlignment="1">
      <alignment vertical="center" wrapText="1"/>
    </xf>
    <xf numFmtId="0" fontId="17" fillId="0" borderId="27" xfId="9" applyFont="1" applyFill="1" applyBorder="1" applyAlignment="1">
      <alignment vertical="center" wrapText="1"/>
    </xf>
    <xf numFmtId="0" fontId="17" fillId="0" borderId="140" xfId="9" applyFont="1" applyFill="1" applyBorder="1" applyAlignment="1">
      <alignment vertical="center" wrapText="1"/>
    </xf>
    <xf numFmtId="0" fontId="19" fillId="0" borderId="0" xfId="9" applyFont="1" applyAlignment="1">
      <alignment vertical="center"/>
    </xf>
    <xf numFmtId="0" fontId="19" fillId="0" borderId="0" xfId="9" applyFont="1" applyBorder="1" applyAlignment="1">
      <alignment horizontal="center" vertical="center"/>
    </xf>
    <xf numFmtId="0" fontId="19" fillId="0" borderId="0" xfId="9" applyFont="1" applyBorder="1" applyAlignment="1">
      <alignment vertical="center"/>
    </xf>
    <xf numFmtId="0" fontId="19" fillId="0" borderId="0" xfId="9" applyFont="1" applyAlignment="1">
      <alignment horizontal="center" vertical="center"/>
    </xf>
    <xf numFmtId="0" fontId="27" fillId="2" borderId="0" xfId="3" applyFont="1" applyFill="1" applyAlignment="1">
      <alignment vertical="center"/>
    </xf>
    <xf numFmtId="0" fontId="10" fillId="2" borderId="0" xfId="3" applyFont="1" applyFill="1" applyAlignment="1">
      <alignment horizontal="center" vertical="center"/>
    </xf>
    <xf numFmtId="0" fontId="10" fillId="2" borderId="8" xfId="3" applyFont="1" applyFill="1" applyBorder="1" applyAlignment="1">
      <alignment horizontal="center" vertical="center"/>
    </xf>
    <xf numFmtId="0" fontId="26" fillId="2" borderId="0" xfId="3" applyFont="1" applyFill="1" applyAlignment="1">
      <alignment vertical="center" wrapText="1"/>
    </xf>
    <xf numFmtId="0" fontId="26" fillId="0" borderId="6" xfId="3" applyFont="1" applyFill="1" applyBorder="1" applyAlignment="1">
      <alignment vertical="center"/>
    </xf>
    <xf numFmtId="0" fontId="26" fillId="0" borderId="5" xfId="3" applyFont="1" applyFill="1" applyBorder="1" applyAlignment="1">
      <alignment vertical="center" wrapText="1"/>
    </xf>
    <xf numFmtId="0" fontId="10" fillId="0" borderId="4" xfId="3" applyFont="1" applyFill="1" applyBorder="1" applyAlignment="1">
      <alignment vertical="center"/>
    </xf>
    <xf numFmtId="0" fontId="10" fillId="0" borderId="5" xfId="3" applyFont="1" applyFill="1" applyBorder="1" applyAlignment="1">
      <alignment vertical="center"/>
    </xf>
    <xf numFmtId="0" fontId="10" fillId="0" borderId="3" xfId="3" applyFont="1" applyFill="1" applyBorder="1" applyAlignment="1">
      <alignment horizontal="center" vertical="center"/>
    </xf>
    <xf numFmtId="0" fontId="26" fillId="0" borderId="5" xfId="3" applyFont="1" applyFill="1" applyBorder="1" applyAlignment="1">
      <alignment vertical="top"/>
    </xf>
    <xf numFmtId="0" fontId="10" fillId="0" borderId="0" xfId="3" applyFont="1" applyFill="1" applyAlignment="1">
      <alignment vertical="center"/>
    </xf>
    <xf numFmtId="0" fontId="10" fillId="0" borderId="1" xfId="3" applyFont="1" applyFill="1" applyBorder="1" applyAlignment="1">
      <alignment vertical="center"/>
    </xf>
    <xf numFmtId="0" fontId="10" fillId="0" borderId="8" xfId="3" applyFont="1" applyFill="1" applyBorder="1" applyAlignment="1">
      <alignment horizontal="center" vertical="center"/>
    </xf>
    <xf numFmtId="0" fontId="10" fillId="0" borderId="43" xfId="3" applyFont="1" applyFill="1" applyBorder="1" applyAlignment="1">
      <alignment vertical="center"/>
    </xf>
    <xf numFmtId="0" fontId="10" fillId="0" borderId="44" xfId="3" applyFont="1" applyFill="1" applyBorder="1" applyAlignment="1">
      <alignment vertical="center"/>
    </xf>
    <xf numFmtId="0" fontId="26" fillId="0" borderId="59" xfId="3" applyFont="1" applyFill="1" applyBorder="1" applyAlignment="1">
      <alignment horizontal="left" vertical="center"/>
    </xf>
    <xf numFmtId="0" fontId="10" fillId="0" borderId="38" xfId="3" applyFont="1" applyFill="1" applyBorder="1" applyAlignment="1">
      <alignment vertical="center"/>
    </xf>
    <xf numFmtId="0" fontId="26" fillId="0" borderId="37" xfId="3" applyFont="1" applyFill="1" applyBorder="1" applyAlignment="1">
      <alignment horizontal="left" vertical="center"/>
    </xf>
    <xf numFmtId="0" fontId="26" fillId="0" borderId="59" xfId="3" applyFont="1" applyFill="1" applyBorder="1" applyAlignment="1">
      <alignment horizontal="left" vertical="center" wrapText="1"/>
    </xf>
    <xf numFmtId="0" fontId="10" fillId="0" borderId="10" xfId="3" applyFont="1" applyFill="1" applyBorder="1" applyAlignment="1">
      <alignment vertical="center"/>
    </xf>
    <xf numFmtId="0" fontId="26" fillId="0" borderId="68" xfId="3" applyFont="1" applyFill="1" applyBorder="1" applyAlignment="1">
      <alignment horizontal="left" vertical="center"/>
    </xf>
    <xf numFmtId="0" fontId="10" fillId="0" borderId="66" xfId="3" applyFont="1" applyFill="1" applyBorder="1" applyAlignment="1">
      <alignment vertical="center"/>
    </xf>
    <xf numFmtId="0" fontId="10" fillId="0" borderId="70" xfId="3" applyFont="1" applyFill="1" applyBorder="1" applyAlignment="1">
      <alignment vertical="center"/>
    </xf>
    <xf numFmtId="0" fontId="26" fillId="0" borderId="7" xfId="3" applyFont="1" applyFill="1" applyBorder="1" applyAlignment="1">
      <alignment vertical="top"/>
    </xf>
    <xf numFmtId="0" fontId="26" fillId="2" borderId="86" xfId="3" applyFont="1" applyFill="1" applyBorder="1" applyAlignment="1">
      <alignment horizontal="center" vertical="center"/>
    </xf>
    <xf numFmtId="0" fontId="10" fillId="2" borderId="4" xfId="3" applyFont="1" applyFill="1" applyBorder="1" applyAlignment="1">
      <alignment horizontal="center" vertical="center"/>
    </xf>
    <xf numFmtId="0" fontId="10" fillId="2" borderId="9" xfId="3" applyFont="1" applyFill="1" applyBorder="1" applyAlignment="1">
      <alignment horizontal="center" vertical="center"/>
    </xf>
    <xf numFmtId="0" fontId="10" fillId="2" borderId="7" xfId="3" applyFont="1" applyFill="1" applyBorder="1" applyAlignment="1">
      <alignment horizontal="center" vertical="center"/>
    </xf>
    <xf numFmtId="0" fontId="70" fillId="2" borderId="3" xfId="3" applyFont="1" applyFill="1" applyBorder="1" applyAlignment="1">
      <alignment horizontal="center" vertical="center"/>
    </xf>
    <xf numFmtId="0" fontId="26" fillId="2" borderId="6" xfId="3" applyFont="1" applyFill="1" applyBorder="1" applyAlignment="1">
      <alignment vertical="center"/>
    </xf>
    <xf numFmtId="0" fontId="65" fillId="2" borderId="3" xfId="3" applyFont="1" applyFill="1" applyBorder="1" applyAlignment="1">
      <alignment horizontal="left" vertical="center" wrapText="1"/>
    </xf>
    <xf numFmtId="0" fontId="65" fillId="2" borderId="5" xfId="3" applyFont="1" applyFill="1" applyBorder="1" applyAlignment="1">
      <alignment vertical="center"/>
    </xf>
    <xf numFmtId="0" fontId="71" fillId="2" borderId="4" xfId="3" applyFont="1" applyFill="1" applyBorder="1" applyAlignment="1">
      <alignment horizontal="left" vertical="center"/>
    </xf>
    <xf numFmtId="0" fontId="71" fillId="2" borderId="5" xfId="3" applyFont="1" applyFill="1" applyBorder="1" applyAlignment="1">
      <alignment horizontal="left" vertical="center"/>
    </xf>
    <xf numFmtId="0" fontId="70" fillId="2" borderId="4" xfId="3" applyFont="1" applyFill="1" applyBorder="1" applyAlignment="1">
      <alignment horizontal="center" vertical="center"/>
    </xf>
    <xf numFmtId="0" fontId="65" fillId="2" borderId="4" xfId="3" applyFont="1" applyFill="1" applyBorder="1" applyAlignment="1">
      <alignment vertical="top"/>
    </xf>
    <xf numFmtId="0" fontId="65" fillId="2" borderId="5" xfId="3" applyFont="1" applyFill="1" applyBorder="1" applyAlignment="1">
      <alignment vertical="top"/>
    </xf>
    <xf numFmtId="0" fontId="65" fillId="2" borderId="9" xfId="3" applyFont="1" applyFill="1" applyBorder="1" applyAlignment="1">
      <alignment vertical="center"/>
    </xf>
    <xf numFmtId="0" fontId="65" fillId="2" borderId="10" xfId="3" applyFont="1" applyFill="1" applyBorder="1" applyAlignment="1">
      <alignment horizontal="center" vertical="center"/>
    </xf>
    <xf numFmtId="0" fontId="65" fillId="2" borderId="20" xfId="3" applyFont="1" applyFill="1" applyBorder="1" applyAlignment="1">
      <alignment vertical="center"/>
    </xf>
    <xf numFmtId="0" fontId="65" fillId="2" borderId="9" xfId="3" applyFont="1" applyFill="1" applyBorder="1" applyAlignment="1">
      <alignment horizontal="left" vertical="center"/>
    </xf>
    <xf numFmtId="0" fontId="65" fillId="2" borderId="10" xfId="3" applyFont="1" applyFill="1" applyBorder="1" applyAlignment="1">
      <alignment vertical="center" wrapText="1"/>
    </xf>
    <xf numFmtId="0" fontId="65" fillId="2" borderId="9" xfId="3" applyFont="1" applyFill="1" applyBorder="1" applyAlignment="1">
      <alignment horizontal="center" vertical="center" wrapText="1"/>
    </xf>
    <xf numFmtId="0" fontId="65" fillId="2" borderId="10" xfId="3" applyFont="1" applyFill="1" applyBorder="1" applyAlignment="1">
      <alignment vertical="center"/>
    </xf>
    <xf numFmtId="0" fontId="71" fillId="2" borderId="7" xfId="3" applyFont="1" applyFill="1" applyBorder="1" applyAlignment="1">
      <alignment vertical="center"/>
    </xf>
    <xf numFmtId="0" fontId="71" fillId="2" borderId="10" xfId="3" applyFont="1" applyFill="1" applyBorder="1" applyAlignment="1">
      <alignment vertical="center"/>
    </xf>
    <xf numFmtId="0" fontId="70" fillId="2" borderId="7" xfId="3" applyFont="1" applyFill="1" applyBorder="1" applyAlignment="1">
      <alignment horizontal="center" vertical="center"/>
    </xf>
    <xf numFmtId="0" fontId="65" fillId="2" borderId="7" xfId="3" applyFont="1" applyFill="1" applyBorder="1" applyAlignment="1">
      <alignment vertical="top"/>
    </xf>
    <xf numFmtId="0" fontId="65" fillId="2" borderId="10" xfId="3" applyFont="1" applyFill="1" applyBorder="1" applyAlignment="1">
      <alignment vertical="top"/>
    </xf>
    <xf numFmtId="0" fontId="26" fillId="2" borderId="8" xfId="3" applyFont="1" applyFill="1" applyBorder="1" applyAlignment="1">
      <alignment horizontal="center" vertical="center" wrapText="1"/>
    </xf>
    <xf numFmtId="0" fontId="10" fillId="2" borderId="1" xfId="3" applyFont="1" applyFill="1" applyBorder="1" applyAlignment="1">
      <alignment vertical="center"/>
    </xf>
    <xf numFmtId="0" fontId="10" fillId="2" borderId="36" xfId="3" applyFont="1" applyFill="1" applyBorder="1" applyAlignment="1">
      <alignment horizontal="center" vertical="center"/>
    </xf>
    <xf numFmtId="0" fontId="10" fillId="2" borderId="37" xfId="3" applyFont="1" applyFill="1" applyBorder="1" applyAlignment="1">
      <alignment vertical="center"/>
    </xf>
    <xf numFmtId="0" fontId="10" fillId="2" borderId="37" xfId="3" applyFont="1" applyFill="1" applyBorder="1" applyAlignment="1">
      <alignment horizontal="center" vertical="center"/>
    </xf>
    <xf numFmtId="0" fontId="10" fillId="2" borderId="38" xfId="3" applyFont="1" applyFill="1" applyBorder="1" applyAlignment="1">
      <alignment vertical="center"/>
    </xf>
    <xf numFmtId="0" fontId="26" fillId="2" borderId="4" xfId="3" applyFont="1" applyFill="1" applyBorder="1" applyAlignment="1">
      <alignment vertical="top"/>
    </xf>
    <xf numFmtId="0" fontId="70" fillId="2" borderId="8" xfId="3" applyFont="1" applyFill="1" applyBorder="1" applyAlignment="1">
      <alignment horizontal="center" vertical="center"/>
    </xf>
    <xf numFmtId="0" fontId="10" fillId="2" borderId="40" xfId="3" applyFont="1" applyFill="1" applyBorder="1" applyAlignment="1">
      <alignment horizontal="left" vertical="center"/>
    </xf>
    <xf numFmtId="0" fontId="10" fillId="2" borderId="41" xfId="3" applyFont="1" applyFill="1" applyBorder="1" applyAlignment="1">
      <alignment horizontal="left" vertical="center"/>
    </xf>
    <xf numFmtId="0" fontId="70" fillId="2" borderId="0" xfId="3" applyFont="1" applyFill="1" applyBorder="1" applyAlignment="1">
      <alignment horizontal="center" vertical="center"/>
    </xf>
    <xf numFmtId="0" fontId="65" fillId="2" borderId="0" xfId="3" applyFont="1" applyFill="1" applyBorder="1" applyAlignment="1">
      <alignment vertical="top"/>
    </xf>
    <xf numFmtId="0" fontId="65" fillId="2" borderId="1" xfId="3" applyFont="1" applyFill="1" applyBorder="1" applyAlignment="1">
      <alignment vertical="top"/>
    </xf>
    <xf numFmtId="0" fontId="10" fillId="2" borderId="43" xfId="3" applyFont="1" applyFill="1" applyBorder="1" applyAlignment="1">
      <alignment vertical="center"/>
    </xf>
    <xf numFmtId="0" fontId="10" fillId="2" borderId="44" xfId="3" applyFont="1" applyFill="1" applyBorder="1" applyAlignment="1">
      <alignment vertical="center"/>
    </xf>
    <xf numFmtId="0" fontId="26" fillId="2" borderId="20" xfId="3" applyFont="1" applyFill="1" applyBorder="1" applyAlignment="1">
      <alignment vertical="center"/>
    </xf>
    <xf numFmtId="0" fontId="26" fillId="2" borderId="9" xfId="3" applyFont="1" applyFill="1" applyBorder="1" applyAlignment="1">
      <alignment horizontal="center" vertical="center" wrapText="1"/>
    </xf>
    <xf numFmtId="0" fontId="10" fillId="2" borderId="10" xfId="3" applyFont="1" applyFill="1" applyBorder="1" applyAlignment="1">
      <alignment vertical="center"/>
    </xf>
    <xf numFmtId="0" fontId="10" fillId="2" borderId="7" xfId="3" applyFont="1" applyFill="1" applyBorder="1" applyAlignment="1">
      <alignment vertical="center"/>
    </xf>
    <xf numFmtId="0" fontId="26" fillId="2" borderId="9" xfId="3" applyFont="1" applyFill="1" applyBorder="1" applyAlignment="1">
      <alignment vertical="top"/>
    </xf>
    <xf numFmtId="0" fontId="26" fillId="2" borderId="7" xfId="3" applyFont="1" applyFill="1" applyBorder="1" applyAlignment="1">
      <alignment vertical="top"/>
    </xf>
    <xf numFmtId="0" fontId="26" fillId="2" borderId="10" xfId="3" applyFont="1" applyFill="1" applyBorder="1" applyAlignment="1">
      <alignment vertical="top"/>
    </xf>
    <xf numFmtId="0" fontId="72" fillId="0" borderId="0" xfId="0" applyFont="1" applyFill="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vertical="center"/>
    </xf>
    <xf numFmtId="0" fontId="4" fillId="0" borderId="0" xfId="0" applyFont="1" applyBorder="1" applyAlignment="1">
      <alignment vertical="center"/>
    </xf>
    <xf numFmtId="0" fontId="0" fillId="0" borderId="0" xfId="0" applyFont="1" applyFill="1" applyAlignment="1">
      <alignment horizontal="left" vertical="center"/>
    </xf>
    <xf numFmtId="0" fontId="3" fillId="0" borderId="0" xfId="0" applyFont="1" applyBorder="1" applyAlignment="1">
      <alignment horizontal="center" vertical="center"/>
    </xf>
    <xf numFmtId="0" fontId="73"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textRotation="255"/>
    </xf>
    <xf numFmtId="0" fontId="6" fillId="0" borderId="0" xfId="0" applyFont="1" applyFill="1" applyBorder="1" applyAlignment="1">
      <alignment vertical="center" wrapText="1"/>
    </xf>
    <xf numFmtId="0" fontId="17" fillId="0" borderId="26" xfId="0" applyFont="1" applyFill="1" applyBorder="1" applyAlignment="1">
      <alignment horizontal="center" vertical="center" textRotation="255" wrapText="1"/>
    </xf>
    <xf numFmtId="0" fontId="17" fillId="0" borderId="17" xfId="0" applyFont="1" applyFill="1" applyBorder="1" applyAlignment="1">
      <alignment horizontal="center" vertical="center" textRotation="255" wrapText="1"/>
    </xf>
    <xf numFmtId="0" fontId="17" fillId="0" borderId="25" xfId="0" applyFont="1" applyFill="1" applyBorder="1" applyAlignment="1">
      <alignment horizontal="center" vertical="center" textRotation="255" wrapText="1"/>
    </xf>
    <xf numFmtId="0" fontId="17" fillId="0" borderId="25" xfId="0" applyFont="1" applyFill="1" applyBorder="1" applyAlignment="1">
      <alignment horizontal="center" vertical="center"/>
    </xf>
    <xf numFmtId="0" fontId="17" fillId="0" borderId="27" xfId="0" applyFont="1" applyFill="1" applyBorder="1" applyAlignment="1">
      <alignment horizontal="left" vertical="center" wrapText="1"/>
    </xf>
    <xf numFmtId="0" fontId="17" fillId="0" borderId="15" xfId="1"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27"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7" xfId="0" applyFont="1" applyFill="1" applyBorder="1" applyAlignment="1">
      <alignment horizontal="center" vertical="center"/>
    </xf>
    <xf numFmtId="0" fontId="0" fillId="0" borderId="0" xfId="0" applyFont="1" applyFill="1" applyBorder="1" applyAlignment="1">
      <alignment vertical="center" wrapText="1"/>
    </xf>
    <xf numFmtId="0" fontId="0" fillId="0" borderId="0" xfId="0" applyFont="1" applyFill="1">
      <alignment vertical="center"/>
    </xf>
    <xf numFmtId="0" fontId="17" fillId="0" borderId="15" xfId="0" applyFont="1" applyFill="1" applyBorder="1" applyAlignment="1">
      <alignment horizontal="center" vertical="center" textRotation="255"/>
    </xf>
    <xf numFmtId="0" fontId="18" fillId="0" borderId="0" xfId="0" applyFont="1" applyFill="1" applyBorder="1" applyAlignment="1">
      <alignment horizontal="left" vertical="center"/>
    </xf>
    <xf numFmtId="0" fontId="73" fillId="0" borderId="0" xfId="0" applyFont="1" applyFill="1" applyBorder="1" applyAlignment="1">
      <alignment vertical="center"/>
    </xf>
    <xf numFmtId="0" fontId="18" fillId="0" borderId="0" xfId="0" applyFont="1" applyFill="1" applyBorder="1" applyAlignment="1">
      <alignment horizontal="center" vertical="center"/>
    </xf>
    <xf numFmtId="0" fontId="19" fillId="0" borderId="0" xfId="0" applyFont="1" applyFill="1" applyAlignment="1">
      <alignment horizontal="left" vertical="center"/>
    </xf>
    <xf numFmtId="0" fontId="73"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textRotation="255"/>
    </xf>
    <xf numFmtId="0" fontId="8" fillId="0" borderId="0" xfId="0" applyFont="1" applyFill="1" applyBorder="1" applyAlignment="1">
      <alignment vertical="center" wrapText="1"/>
    </xf>
    <xf numFmtId="0" fontId="7" fillId="0" borderId="0" xfId="0" applyFont="1" applyFill="1">
      <alignment vertical="center"/>
    </xf>
    <xf numFmtId="0" fontId="78" fillId="0" borderId="15" xfId="0" applyFont="1" applyFill="1" applyBorder="1" applyAlignment="1">
      <alignment horizontal="center" vertical="center"/>
    </xf>
    <xf numFmtId="0" fontId="79" fillId="0" borderId="0" xfId="0" applyFont="1" applyFill="1" applyBorder="1" applyAlignment="1">
      <alignment vertical="center"/>
    </xf>
    <xf numFmtId="0" fontId="78" fillId="0" borderId="17" xfId="0" applyFont="1" applyFill="1" applyBorder="1" applyAlignment="1">
      <alignment horizontal="center" vertical="center"/>
    </xf>
    <xf numFmtId="0" fontId="78" fillId="0" borderId="15" xfId="0" applyFont="1" applyFill="1" applyBorder="1" applyAlignment="1">
      <alignment horizontal="center" vertical="center" wrapText="1"/>
    </xf>
    <xf numFmtId="0" fontId="78" fillId="0" borderId="25" xfId="0" applyFont="1" applyFill="1" applyBorder="1" applyAlignment="1">
      <alignment horizontal="center" vertical="center" wrapText="1"/>
    </xf>
    <xf numFmtId="0" fontId="19" fillId="0" borderId="13" xfId="0" applyFont="1" applyFill="1" applyBorder="1" applyAlignment="1">
      <alignment horizontal="center" vertical="center"/>
    </xf>
    <xf numFmtId="0" fontId="17" fillId="0" borderId="20" xfId="0" applyFont="1" applyFill="1" applyBorder="1" applyAlignment="1">
      <alignment horizontal="left" vertical="center" wrapText="1"/>
    </xf>
    <xf numFmtId="0" fontId="19" fillId="0" borderId="15" xfId="0" applyFont="1" applyFill="1" applyBorder="1" applyAlignment="1">
      <alignment horizontal="center" vertical="center" textRotation="255"/>
    </xf>
    <xf numFmtId="0" fontId="17" fillId="0" borderId="140" xfId="0" applyFont="1" applyFill="1" applyBorder="1" applyAlignment="1">
      <alignment horizontal="center" vertical="center"/>
    </xf>
    <xf numFmtId="0" fontId="19" fillId="0" borderId="0" xfId="0" applyFont="1" applyFill="1">
      <alignment vertical="center"/>
    </xf>
    <xf numFmtId="0" fontId="19" fillId="0" borderId="0" xfId="0" applyFont="1" applyFill="1" applyAlignment="1">
      <alignment horizontal="center" vertical="center"/>
    </xf>
    <xf numFmtId="0" fontId="82" fillId="0" borderId="0" xfId="13" applyFont="1" applyBorder="1" applyAlignment="1">
      <alignment vertical="top" wrapText="1"/>
    </xf>
    <xf numFmtId="0" fontId="82" fillId="0" borderId="0" xfId="13" applyFont="1" applyBorder="1" applyAlignment="1">
      <alignment horizontal="left" vertical="top" wrapText="1"/>
    </xf>
    <xf numFmtId="0" fontId="83" fillId="0" borderId="0" xfId="13" applyFont="1" applyAlignment="1">
      <alignment vertical="center"/>
    </xf>
    <xf numFmtId="0" fontId="86" fillId="0" borderId="0" xfId="13" applyFont="1" applyBorder="1" applyAlignment="1">
      <alignment horizontal="center" vertical="center"/>
    </xf>
    <xf numFmtId="0" fontId="83" fillId="0" borderId="0" xfId="13" applyFont="1" applyBorder="1" applyAlignment="1">
      <alignment vertical="center" wrapText="1"/>
    </xf>
    <xf numFmtId="0" fontId="83" fillId="0" borderId="0" xfId="13" applyFont="1" applyBorder="1" applyAlignment="1">
      <alignment vertical="center"/>
    </xf>
    <xf numFmtId="0" fontId="87" fillId="0" borderId="0" xfId="13" applyFont="1" applyBorder="1" applyAlignment="1">
      <alignment vertical="center"/>
    </xf>
    <xf numFmtId="0" fontId="83" fillId="3" borderId="127" xfId="13" applyFont="1" applyFill="1" applyBorder="1" applyAlignment="1">
      <alignment horizontal="center" vertical="center" wrapText="1"/>
    </xf>
    <xf numFmtId="0" fontId="83" fillId="3" borderId="131" xfId="13" applyFont="1" applyFill="1" applyBorder="1" applyAlignment="1">
      <alignment horizontal="center" vertical="center"/>
    </xf>
    <xf numFmtId="0" fontId="83" fillId="0" borderId="4" xfId="13" applyFont="1" applyBorder="1" applyAlignment="1">
      <alignment vertical="center"/>
    </xf>
    <xf numFmtId="0" fontId="89" fillId="0" borderId="133" xfId="13" applyFont="1" applyBorder="1" applyAlignment="1">
      <alignment horizontal="center" vertical="center"/>
    </xf>
    <xf numFmtId="0" fontId="83" fillId="0" borderId="30" xfId="13" applyFont="1" applyBorder="1" applyAlignment="1">
      <alignment vertical="center"/>
    </xf>
    <xf numFmtId="0" fontId="83" fillId="0" borderId="30" xfId="13" applyFont="1" applyBorder="1" applyAlignment="1">
      <alignment horizontal="center" vertical="center"/>
    </xf>
    <xf numFmtId="0" fontId="83" fillId="0" borderId="9" xfId="13" applyFont="1" applyBorder="1" applyAlignment="1">
      <alignment horizontal="center" vertical="center"/>
    </xf>
    <xf numFmtId="0" fontId="83" fillId="0" borderId="2" xfId="13" applyFont="1" applyBorder="1" applyAlignment="1">
      <alignment horizontal="left" vertical="center"/>
    </xf>
    <xf numFmtId="0" fontId="83" fillId="0" borderId="139" xfId="13" applyFont="1" applyBorder="1" applyAlignment="1">
      <alignment horizontal="center" vertical="center"/>
    </xf>
    <xf numFmtId="0" fontId="83" fillId="0" borderId="171" xfId="13" applyFont="1" applyBorder="1" applyAlignment="1">
      <alignment vertical="center"/>
    </xf>
    <xf numFmtId="0" fontId="89" fillId="0" borderId="141" xfId="13" applyFont="1" applyBorder="1" applyAlignment="1">
      <alignment horizontal="center" vertical="center"/>
    </xf>
    <xf numFmtId="0" fontId="87" fillId="0" borderId="0" xfId="13" applyFont="1" applyAlignment="1">
      <alignment vertical="center"/>
    </xf>
    <xf numFmtId="0" fontId="90" fillId="0" borderId="0" xfId="13" applyFont="1" applyAlignment="1">
      <alignment vertical="center"/>
    </xf>
    <xf numFmtId="0" fontId="90" fillId="0" borderId="0" xfId="13" applyFont="1" applyAlignment="1">
      <alignment vertical="center" wrapText="1" shrinkToFit="1"/>
    </xf>
    <xf numFmtId="0" fontId="92" fillId="0" borderId="0" xfId="13" applyFont="1" applyBorder="1" applyAlignment="1">
      <alignment vertical="top" wrapText="1"/>
    </xf>
    <xf numFmtId="0" fontId="83" fillId="0" borderId="9" xfId="13" applyFont="1" applyBorder="1" applyAlignment="1">
      <alignment vertical="center"/>
    </xf>
    <xf numFmtId="0" fontId="83" fillId="0" borderId="10" xfId="13" applyFont="1" applyBorder="1" applyAlignment="1">
      <alignment horizontal="right" vertical="top"/>
    </xf>
    <xf numFmtId="183" fontId="83" fillId="3" borderId="30" xfId="13" applyNumberFormat="1" applyFont="1" applyFill="1" applyBorder="1" applyAlignment="1">
      <alignment horizontal="left" vertical="center" shrinkToFit="1"/>
    </xf>
    <xf numFmtId="0" fontId="83" fillId="0" borderId="16" xfId="13" applyFont="1" applyBorder="1" applyAlignment="1">
      <alignment horizontal="right" vertical="top" shrinkToFit="1"/>
    </xf>
    <xf numFmtId="0" fontId="83" fillId="0" borderId="31" xfId="13" applyFont="1" applyBorder="1" applyAlignment="1">
      <alignment horizontal="right" vertical="top" shrinkToFit="1"/>
    </xf>
    <xf numFmtId="183" fontId="83" fillId="3" borderId="30" xfId="13" applyNumberFormat="1" applyFont="1" applyFill="1" applyBorder="1" applyAlignment="1">
      <alignment vertical="center" shrinkToFit="1"/>
    </xf>
    <xf numFmtId="176" fontId="83" fillId="0" borderId="30" xfId="13" applyNumberFormat="1" applyFont="1" applyBorder="1" applyAlignment="1">
      <alignment vertical="center" shrinkToFit="1"/>
    </xf>
    <xf numFmtId="0" fontId="83" fillId="4" borderId="164" xfId="13" applyFont="1" applyFill="1" applyBorder="1" applyAlignment="1">
      <alignment vertical="center"/>
    </xf>
    <xf numFmtId="0" fontId="83" fillId="4" borderId="0" xfId="13" applyFont="1" applyFill="1" applyBorder="1" applyAlignment="1">
      <alignment vertical="center"/>
    </xf>
    <xf numFmtId="0" fontId="83" fillId="4" borderId="173" xfId="13" applyFont="1" applyFill="1" applyBorder="1" applyAlignment="1">
      <alignment vertical="center"/>
    </xf>
    <xf numFmtId="0" fontId="92" fillId="0" borderId="0" xfId="13" applyFont="1" applyBorder="1" applyAlignment="1">
      <alignment horizontal="right" vertical="top" shrinkToFit="1"/>
    </xf>
    <xf numFmtId="0" fontId="83" fillId="0" borderId="0" xfId="13" applyFont="1" applyFill="1" applyBorder="1" applyAlignment="1">
      <alignment vertical="center"/>
    </xf>
    <xf numFmtId="0" fontId="83" fillId="0" borderId="16" xfId="13" applyFont="1" applyBorder="1" applyAlignment="1">
      <alignment horizontal="right" vertical="top"/>
    </xf>
    <xf numFmtId="0" fontId="93" fillId="4" borderId="132" xfId="13" applyFont="1" applyFill="1" applyBorder="1" applyAlignment="1">
      <alignment vertical="top" wrapText="1"/>
    </xf>
    <xf numFmtId="0" fontId="90" fillId="0" borderId="73" xfId="13" applyFont="1" applyFill="1" applyBorder="1" applyAlignment="1">
      <alignment horizontal="center" vertical="center" shrinkToFit="1"/>
    </xf>
    <xf numFmtId="0" fontId="93" fillId="4" borderId="174" xfId="13" applyFont="1" applyFill="1" applyBorder="1" applyAlignment="1">
      <alignment vertical="top" wrapText="1"/>
    </xf>
    <xf numFmtId="0" fontId="93" fillId="0" borderId="0" xfId="13" applyFont="1" applyFill="1" applyBorder="1" applyAlignment="1">
      <alignment vertical="top" wrapText="1"/>
    </xf>
    <xf numFmtId="0" fontId="83" fillId="0" borderId="5" xfId="13" applyFont="1" applyBorder="1" applyAlignment="1">
      <alignment horizontal="right" vertical="top" shrinkToFit="1"/>
    </xf>
    <xf numFmtId="0" fontId="83" fillId="0" borderId="4" xfId="13" applyFont="1" applyBorder="1" applyAlignment="1">
      <alignment horizontal="right" vertical="top" shrinkToFit="1"/>
    </xf>
    <xf numFmtId="0" fontId="93" fillId="4" borderId="134" xfId="13" applyFont="1" applyFill="1" applyBorder="1" applyAlignment="1">
      <alignment vertical="top" wrapText="1"/>
    </xf>
    <xf numFmtId="0" fontId="93" fillId="4" borderId="135" xfId="13" applyFont="1" applyFill="1" applyBorder="1" applyAlignment="1">
      <alignment vertical="top" wrapText="1"/>
    </xf>
    <xf numFmtId="0" fontId="93" fillId="4" borderId="175" xfId="13" applyFont="1" applyFill="1" applyBorder="1" applyAlignment="1">
      <alignment vertical="top" wrapText="1"/>
    </xf>
    <xf numFmtId="183" fontId="83" fillId="0" borderId="0" xfId="13" applyNumberFormat="1" applyFont="1" applyFill="1" applyBorder="1" applyAlignment="1">
      <alignment vertical="center" shrinkToFit="1"/>
    </xf>
    <xf numFmtId="176" fontId="83" fillId="0" borderId="0" xfId="13" applyNumberFormat="1" applyFont="1" applyBorder="1" applyAlignment="1">
      <alignment vertical="center" shrinkToFit="1"/>
    </xf>
    <xf numFmtId="0" fontId="83" fillId="0" borderId="8" xfId="13" applyFont="1" applyFill="1" applyBorder="1" applyAlignment="1">
      <alignment vertical="center"/>
    </xf>
    <xf numFmtId="0" fontId="83" fillId="0" borderId="1" xfId="13" applyFont="1" applyFill="1" applyBorder="1" applyAlignment="1">
      <alignment vertical="center"/>
    </xf>
    <xf numFmtId="0" fontId="83" fillId="0" borderId="9" xfId="13" applyFont="1" applyFill="1" applyBorder="1" applyAlignment="1">
      <alignment vertical="center" shrinkToFit="1"/>
    </xf>
    <xf numFmtId="0" fontId="83" fillId="0" borderId="7" xfId="13" applyFont="1" applyFill="1" applyBorder="1" applyAlignment="1">
      <alignment vertical="center" shrinkToFit="1"/>
    </xf>
    <xf numFmtId="0" fontId="83" fillId="0" borderId="10" xfId="13" applyFont="1" applyFill="1" applyBorder="1" applyAlignment="1">
      <alignment horizontal="right" vertical="top"/>
    </xf>
    <xf numFmtId="0" fontId="83" fillId="0" borderId="0" xfId="13" applyFont="1" applyFill="1" applyBorder="1" applyAlignment="1">
      <alignment vertical="center" shrinkToFit="1"/>
    </xf>
    <xf numFmtId="0" fontId="83" fillId="0" borderId="0" xfId="13" applyFont="1" applyFill="1" applyBorder="1" applyAlignment="1">
      <alignment horizontal="right" vertical="top"/>
    </xf>
    <xf numFmtId="0" fontId="84" fillId="0" borderId="3" xfId="13" applyFont="1" applyBorder="1" applyAlignment="1">
      <alignment vertical="center"/>
    </xf>
    <xf numFmtId="0" fontId="83" fillId="0" borderId="5" xfId="13" applyFont="1" applyBorder="1" applyAlignment="1">
      <alignment vertical="center"/>
    </xf>
    <xf numFmtId="0" fontId="83" fillId="0" borderId="0" xfId="13" applyFont="1" applyBorder="1" applyAlignment="1">
      <alignment horizontal="left" vertical="center" wrapText="1"/>
    </xf>
    <xf numFmtId="0" fontId="83" fillId="0" borderId="0" xfId="13" applyFont="1" applyAlignment="1">
      <alignment vertical="center" wrapText="1"/>
    </xf>
    <xf numFmtId="0" fontId="88" fillId="0" borderId="0" xfId="13" applyFont="1" applyFill="1" applyBorder="1" applyAlignment="1">
      <alignment vertical="center" wrapText="1"/>
    </xf>
    <xf numFmtId="0" fontId="82" fillId="0" borderId="0" xfId="14" applyFont="1" applyBorder="1" applyAlignment="1">
      <alignment vertical="top" wrapText="1"/>
    </xf>
    <xf numFmtId="0" fontId="82" fillId="0" borderId="0" xfId="14" applyFont="1" applyBorder="1" applyAlignment="1">
      <alignment horizontal="left" vertical="top" wrapText="1"/>
    </xf>
    <xf numFmtId="0" fontId="83" fillId="0" borderId="0" xfId="14" applyFont="1" applyAlignment="1">
      <alignment vertical="center"/>
    </xf>
    <xf numFmtId="0" fontId="86" fillId="0" borderId="0" xfId="14" applyFont="1" applyBorder="1" applyAlignment="1">
      <alignment horizontal="center" vertical="center"/>
    </xf>
    <xf numFmtId="0" fontId="83" fillId="0" borderId="0" xfId="14" applyFont="1" applyBorder="1" applyAlignment="1">
      <alignment horizontal="left" vertical="center" wrapText="1"/>
    </xf>
    <xf numFmtId="0" fontId="0" fillId="0" borderId="0" xfId="14" applyFont="1" applyBorder="1" applyAlignment="1">
      <alignment horizontal="left" vertical="center"/>
    </xf>
    <xf numFmtId="0" fontId="83" fillId="0" borderId="0" xfId="14" applyFont="1" applyBorder="1" applyAlignment="1">
      <alignment vertical="center" wrapText="1"/>
    </xf>
    <xf numFmtId="0" fontId="83" fillId="0" borderId="0" xfId="14" applyFont="1" applyBorder="1" applyAlignment="1">
      <alignment vertical="center"/>
    </xf>
    <xf numFmtId="0" fontId="90" fillId="0" borderId="0" xfId="14" applyFont="1" applyBorder="1" applyAlignment="1">
      <alignment vertical="center"/>
    </xf>
    <xf numFmtId="0" fontId="84" fillId="0" borderId="0" xfId="14" applyFont="1" applyBorder="1" applyAlignment="1">
      <alignment vertical="center"/>
    </xf>
    <xf numFmtId="0" fontId="83" fillId="3" borderId="127" xfId="14" applyFont="1" applyFill="1" applyBorder="1" applyAlignment="1">
      <alignment horizontal="center" vertical="center" wrapText="1"/>
    </xf>
    <xf numFmtId="0" fontId="83" fillId="3" borderId="131" xfId="14" applyFont="1" applyFill="1" applyBorder="1" applyAlignment="1">
      <alignment horizontal="center" vertical="center"/>
    </xf>
    <xf numFmtId="0" fontId="83" fillId="0" borderId="4" xfId="14" applyFont="1" applyBorder="1" applyAlignment="1">
      <alignment vertical="center"/>
    </xf>
    <xf numFmtId="0" fontId="89" fillId="0" borderId="133" xfId="14" applyFont="1" applyBorder="1" applyAlignment="1">
      <alignment horizontal="center" vertical="center"/>
    </xf>
    <xf numFmtId="0" fontId="83" fillId="0" borderId="30" xfId="14" applyFont="1" applyBorder="1" applyAlignment="1">
      <alignment vertical="center"/>
    </xf>
    <xf numFmtId="0" fontId="83" fillId="0" borderId="30" xfId="14" applyFont="1" applyBorder="1" applyAlignment="1">
      <alignment horizontal="center" vertical="center"/>
    </xf>
    <xf numFmtId="0" fontId="83" fillId="0" borderId="9" xfId="14" applyFont="1" applyBorder="1" applyAlignment="1">
      <alignment horizontal="center" vertical="center"/>
    </xf>
    <xf numFmtId="0" fontId="83" fillId="0" borderId="2" xfId="14" applyFont="1" applyBorder="1" applyAlignment="1">
      <alignment horizontal="left" vertical="center"/>
    </xf>
    <xf numFmtId="0" fontId="83" fillId="0" borderId="139" xfId="14" applyFont="1" applyBorder="1" applyAlignment="1">
      <alignment horizontal="center" vertical="center"/>
    </xf>
    <xf numFmtId="0" fontId="83" fillId="0" borderId="171" xfId="14" applyFont="1" applyBorder="1" applyAlignment="1">
      <alignment vertical="center"/>
    </xf>
    <xf numFmtId="0" fontId="89" fillId="0" borderId="141" xfId="14" applyFont="1" applyBorder="1" applyAlignment="1">
      <alignment horizontal="center" vertical="center"/>
    </xf>
    <xf numFmtId="0" fontId="87" fillId="0" borderId="0" xfId="14" applyFont="1" applyAlignment="1">
      <alignment vertical="center"/>
    </xf>
    <xf numFmtId="0" fontId="90" fillId="0" borderId="0" xfId="14" applyFont="1" applyAlignment="1">
      <alignment vertical="center"/>
    </xf>
    <xf numFmtId="0" fontId="90" fillId="0" borderId="0" xfId="14" applyFont="1" applyAlignment="1">
      <alignment vertical="center" wrapText="1" shrinkToFit="1"/>
    </xf>
    <xf numFmtId="0" fontId="92" fillId="0" borderId="0" xfId="14" applyFont="1" applyBorder="1" applyAlignment="1">
      <alignment vertical="top" wrapText="1"/>
    </xf>
    <xf numFmtId="0" fontId="83" fillId="0" borderId="9" xfId="14" applyFont="1" applyBorder="1" applyAlignment="1">
      <alignment vertical="center"/>
    </xf>
    <xf numFmtId="0" fontId="83" fillId="0" borderId="10" xfId="14" applyFont="1" applyBorder="1" applyAlignment="1">
      <alignment horizontal="right" vertical="top"/>
    </xf>
    <xf numFmtId="183" fontId="83" fillId="3" borderId="30" xfId="14" applyNumberFormat="1" applyFont="1" applyFill="1" applyBorder="1" applyAlignment="1">
      <alignment horizontal="left" vertical="center" shrinkToFit="1"/>
    </xf>
    <xf numFmtId="0" fontId="83" fillId="0" borderId="16" xfId="14" applyFont="1" applyBorder="1" applyAlignment="1">
      <alignment horizontal="right" vertical="top" shrinkToFit="1"/>
    </xf>
    <xf numFmtId="0" fontId="83" fillId="0" borderId="31" xfId="14" applyFont="1" applyBorder="1" applyAlignment="1">
      <alignment horizontal="right" vertical="top" shrinkToFit="1"/>
    </xf>
    <xf numFmtId="183" fontId="83" fillId="3" borderId="30" xfId="14" applyNumberFormat="1" applyFont="1" applyFill="1" applyBorder="1" applyAlignment="1">
      <alignment vertical="center" shrinkToFit="1"/>
    </xf>
    <xf numFmtId="176" fontId="83" fillId="0" borderId="30" xfId="14" applyNumberFormat="1" applyFont="1" applyBorder="1" applyAlignment="1">
      <alignment vertical="center" shrinkToFit="1"/>
    </xf>
    <xf numFmtId="0" fontId="83" fillId="4" borderId="164" xfId="14" applyFont="1" applyFill="1" applyBorder="1" applyAlignment="1">
      <alignment vertical="center"/>
    </xf>
    <xf numFmtId="0" fontId="83" fillId="4" borderId="0" xfId="14" applyFont="1" applyFill="1" applyBorder="1" applyAlignment="1">
      <alignment vertical="center"/>
    </xf>
    <xf numFmtId="0" fontId="83" fillId="4" borderId="173" xfId="14" applyFont="1" applyFill="1" applyBorder="1" applyAlignment="1">
      <alignment vertical="center"/>
    </xf>
    <xf numFmtId="0" fontId="92" fillId="0" borderId="0" xfId="14" applyFont="1" applyBorder="1" applyAlignment="1">
      <alignment horizontal="right" vertical="top" shrinkToFit="1"/>
    </xf>
    <xf numFmtId="0" fontId="83" fillId="0" borderId="0" xfId="14" applyFont="1" applyFill="1" applyBorder="1" applyAlignment="1">
      <alignment vertical="center"/>
    </xf>
    <xf numFmtId="0" fontId="83" fillId="0" borderId="16" xfId="14" applyFont="1" applyBorder="1" applyAlignment="1">
      <alignment horizontal="right" vertical="top"/>
    </xf>
    <xf numFmtId="0" fontId="93" fillId="4" borderId="132" xfId="14" applyFont="1" applyFill="1" applyBorder="1" applyAlignment="1">
      <alignment vertical="top" wrapText="1"/>
    </xf>
    <xf numFmtId="0" fontId="90" fillId="0" borderId="73" xfId="14" applyFont="1" applyFill="1" applyBorder="1" applyAlignment="1">
      <alignment horizontal="center" vertical="center" shrinkToFit="1"/>
    </xf>
    <xf numFmtId="0" fontId="93" fillId="4" borderId="174" xfId="14" applyFont="1" applyFill="1" applyBorder="1" applyAlignment="1">
      <alignment vertical="top" wrapText="1"/>
    </xf>
    <xf numFmtId="0" fontId="93" fillId="0" borderId="0" xfId="14" applyFont="1" applyFill="1" applyBorder="1" applyAlignment="1">
      <alignment vertical="top" wrapText="1"/>
    </xf>
    <xf numFmtId="0" fontId="93" fillId="4" borderId="135" xfId="14" applyFont="1" applyFill="1" applyBorder="1" applyAlignment="1">
      <alignment vertical="top" wrapText="1"/>
    </xf>
    <xf numFmtId="0" fontId="93" fillId="4" borderId="175" xfId="14" applyFont="1" applyFill="1" applyBorder="1" applyAlignment="1">
      <alignment vertical="top" wrapText="1"/>
    </xf>
    <xf numFmtId="0" fontId="83" fillId="0" borderId="8" xfId="14" applyFont="1" applyFill="1" applyBorder="1" applyAlignment="1">
      <alignment vertical="center"/>
    </xf>
    <xf numFmtId="0" fontId="83" fillId="0" borderId="1" xfId="14" applyFont="1" applyFill="1" applyBorder="1" applyAlignment="1">
      <alignment vertical="center"/>
    </xf>
    <xf numFmtId="0" fontId="83" fillId="0" borderId="9" xfId="14" applyFont="1" applyFill="1" applyBorder="1" applyAlignment="1">
      <alignment vertical="center" shrinkToFit="1"/>
    </xf>
    <xf numFmtId="0" fontId="83" fillId="0" borderId="7" xfId="14" applyFont="1" applyFill="1" applyBorder="1" applyAlignment="1">
      <alignment vertical="center" shrinkToFit="1"/>
    </xf>
    <xf numFmtId="0" fontId="83" fillId="0" borderId="10" xfId="14" applyFont="1" applyFill="1" applyBorder="1" applyAlignment="1">
      <alignment horizontal="right" vertical="top"/>
    </xf>
    <xf numFmtId="0" fontId="83" fillId="0" borderId="0" xfId="14" applyFont="1" applyFill="1" applyBorder="1" applyAlignment="1">
      <alignment vertical="center" shrinkToFit="1"/>
    </xf>
    <xf numFmtId="0" fontId="83" fillId="0" borderId="0" xfId="14" applyFont="1" applyFill="1" applyBorder="1" applyAlignment="1">
      <alignment horizontal="right" vertical="top"/>
    </xf>
    <xf numFmtId="0" fontId="84" fillId="0" borderId="3" xfId="14" applyFont="1" applyBorder="1" applyAlignment="1">
      <alignment vertical="center"/>
    </xf>
    <xf numFmtId="0" fontId="83" fillId="0" borderId="5" xfId="14" applyFont="1" applyBorder="1" applyAlignment="1">
      <alignment vertical="center"/>
    </xf>
    <xf numFmtId="0" fontId="83" fillId="0" borderId="0" xfId="14" applyFont="1" applyAlignment="1">
      <alignment vertical="center" wrapText="1"/>
    </xf>
    <xf numFmtId="0" fontId="16" fillId="0" borderId="0" xfId="15" applyFont="1">
      <alignment vertical="center"/>
    </xf>
    <xf numFmtId="0" fontId="95" fillId="0" borderId="0" xfId="3" applyFont="1" applyAlignment="1">
      <alignment horizontal="left" vertical="center"/>
    </xf>
    <xf numFmtId="0" fontId="96" fillId="0" borderId="0" xfId="16" applyFont="1">
      <alignment vertical="center"/>
    </xf>
    <xf numFmtId="0" fontId="86" fillId="0" borderId="0" xfId="3" applyFont="1" applyAlignment="1">
      <alignment horizontal="center"/>
    </xf>
    <xf numFmtId="0" fontId="95" fillId="0" borderId="0" xfId="3" applyFont="1" applyAlignment="1">
      <alignment horizontal="center" vertical="center"/>
    </xf>
    <xf numFmtId="0" fontId="16" fillId="0" borderId="0" xfId="15" applyFont="1" applyAlignment="1">
      <alignment vertical="center" wrapText="1"/>
    </xf>
    <xf numFmtId="0" fontId="16" fillId="0" borderId="0" xfId="17" applyFont="1"/>
    <xf numFmtId="0" fontId="99" fillId="0" borderId="0" xfId="3" applyFont="1" applyAlignment="1">
      <alignment vertical="center"/>
    </xf>
    <xf numFmtId="0" fontId="78" fillId="0" borderId="0" xfId="3" applyFont="1" applyAlignment="1">
      <alignment vertical="center"/>
    </xf>
    <xf numFmtId="0" fontId="98" fillId="0" borderId="0" xfId="17"/>
    <xf numFmtId="0" fontId="100" fillId="0" borderId="0" xfId="16" applyFont="1">
      <alignment vertical="center"/>
    </xf>
    <xf numFmtId="0" fontId="78" fillId="2" borderId="3" xfId="3" applyFont="1" applyFill="1" applyBorder="1" applyAlignment="1">
      <alignment vertical="center" textRotation="255"/>
    </xf>
    <xf numFmtId="0" fontId="78" fillId="2" borderId="4" xfId="3" applyFont="1" applyFill="1" applyBorder="1" applyAlignment="1">
      <alignment vertical="center"/>
    </xf>
    <xf numFmtId="0" fontId="78" fillId="2" borderId="4" xfId="3" applyFont="1" applyFill="1" applyBorder="1" applyAlignment="1">
      <alignment horizontal="center" vertical="center"/>
    </xf>
    <xf numFmtId="0" fontId="78" fillId="2" borderId="5" xfId="3" applyFont="1" applyFill="1" applyBorder="1" applyAlignment="1">
      <alignment horizontal="center" vertical="center"/>
    </xf>
    <xf numFmtId="0" fontId="78" fillId="2" borderId="30" xfId="3" applyFont="1" applyFill="1" applyBorder="1"/>
    <xf numFmtId="0" fontId="78" fillId="2" borderId="31" xfId="3" applyFont="1" applyFill="1" applyBorder="1"/>
    <xf numFmtId="0" fontId="78" fillId="2" borderId="31" xfId="3" applyFont="1" applyFill="1" applyBorder="1" applyAlignment="1">
      <alignment horizontal="right"/>
    </xf>
    <xf numFmtId="0" fontId="78" fillId="5" borderId="31" xfId="3" applyFont="1" applyFill="1" applyBorder="1" applyAlignment="1">
      <alignment horizontal="center"/>
    </xf>
    <xf numFmtId="0" fontId="78" fillId="2" borderId="16" xfId="3" applyFont="1" applyFill="1" applyBorder="1"/>
    <xf numFmtId="0" fontId="78" fillId="2" borderId="9" xfId="3" applyFont="1" applyFill="1" applyBorder="1" applyAlignment="1">
      <alignment vertical="center" textRotation="255"/>
    </xf>
    <xf numFmtId="0" fontId="78" fillId="2" borderId="7" xfId="3" applyFont="1" applyFill="1" applyBorder="1" applyAlignment="1">
      <alignment vertical="center"/>
    </xf>
    <xf numFmtId="0" fontId="78" fillId="2" borderId="7" xfId="3" applyFont="1" applyFill="1" applyBorder="1" applyAlignment="1">
      <alignment horizontal="center" vertical="center"/>
    </xf>
    <xf numFmtId="0" fontId="78" fillId="2" borderId="10" xfId="3" applyFont="1" applyFill="1" applyBorder="1" applyAlignment="1">
      <alignment horizontal="center" vertical="center"/>
    </xf>
    <xf numFmtId="0" fontId="78" fillId="2" borderId="31" xfId="3" applyFont="1" applyFill="1" applyBorder="1" applyAlignment="1">
      <alignment horizontal="center"/>
    </xf>
    <xf numFmtId="0" fontId="78" fillId="2" borderId="2" xfId="3" applyFont="1" applyFill="1" applyBorder="1" applyAlignment="1">
      <alignment horizontal="center"/>
    </xf>
    <xf numFmtId="0" fontId="78" fillId="2" borderId="16" xfId="3" applyFont="1" applyFill="1" applyBorder="1" applyAlignment="1">
      <alignment horizontal="center"/>
    </xf>
    <xf numFmtId="12" fontId="95" fillId="0" borderId="15" xfId="3" applyNumberFormat="1" applyFont="1" applyBorder="1" applyAlignment="1">
      <alignment horizontal="center" vertical="center"/>
    </xf>
    <xf numFmtId="185" fontId="10" fillId="5" borderId="5" xfId="18" applyNumberFormat="1" applyFont="1" applyFill="1" applyBorder="1" applyAlignment="1" applyProtection="1">
      <alignment vertical="center"/>
      <protection locked="0"/>
    </xf>
    <xf numFmtId="185" fontId="10" fillId="5" borderId="6" xfId="18" applyNumberFormat="1" applyFont="1" applyFill="1" applyBorder="1" applyAlignment="1" applyProtection="1">
      <alignment vertical="center"/>
      <protection locked="0"/>
    </xf>
    <xf numFmtId="2" fontId="10" fillId="0" borderId="112" xfId="18" applyNumberFormat="1" applyFont="1" applyFill="1" applyBorder="1" applyAlignment="1" applyProtection="1"/>
    <xf numFmtId="12" fontId="95" fillId="0" borderId="181" xfId="3" applyNumberFormat="1" applyFont="1" applyBorder="1" applyAlignment="1">
      <alignment horizontal="center" vertical="center"/>
    </xf>
    <xf numFmtId="185" fontId="10" fillId="5" borderId="180" xfId="18" applyNumberFormat="1" applyFont="1" applyFill="1" applyBorder="1" applyAlignment="1" applyProtection="1">
      <alignment vertical="center"/>
      <protection locked="0"/>
    </xf>
    <xf numFmtId="185" fontId="10" fillId="5" borderId="181" xfId="18" applyNumberFormat="1" applyFont="1" applyFill="1" applyBorder="1" applyAlignment="1" applyProtection="1">
      <alignment vertical="center"/>
      <protection locked="0"/>
    </xf>
    <xf numFmtId="0" fontId="95" fillId="0" borderId="181" xfId="3" applyFont="1" applyBorder="1" applyAlignment="1">
      <alignment horizontal="center" vertical="center"/>
    </xf>
    <xf numFmtId="185" fontId="10" fillId="5" borderId="10" xfId="18" applyNumberFormat="1" applyFont="1" applyFill="1" applyBorder="1" applyAlignment="1" applyProtection="1">
      <alignment vertical="center"/>
      <protection locked="0"/>
    </xf>
    <xf numFmtId="185" fontId="10" fillId="5" borderId="20" xfId="18" applyNumberFormat="1" applyFont="1" applyFill="1" applyBorder="1" applyAlignment="1" applyProtection="1">
      <alignment vertical="center"/>
      <protection locked="0"/>
    </xf>
    <xf numFmtId="12" fontId="95" fillId="2" borderId="6" xfId="3" applyNumberFormat="1" applyFont="1" applyFill="1" applyBorder="1" applyAlignment="1">
      <alignment horizontal="center" vertical="center"/>
    </xf>
    <xf numFmtId="185" fontId="10" fillId="5" borderId="0" xfId="18" applyNumberFormat="1" applyFont="1" applyFill="1" applyBorder="1" applyAlignment="1" applyProtection="1">
      <alignment vertical="center"/>
      <protection locked="0"/>
    </xf>
    <xf numFmtId="185" fontId="10" fillId="5" borderId="15" xfId="18" applyNumberFormat="1" applyFont="1" applyFill="1" applyBorder="1" applyAlignment="1" applyProtection="1">
      <alignment vertical="center"/>
      <protection locked="0"/>
    </xf>
    <xf numFmtId="185" fontId="10" fillId="5" borderId="1" xfId="18" applyNumberFormat="1" applyFont="1" applyFill="1" applyBorder="1" applyAlignment="1" applyProtection="1">
      <alignment vertical="center"/>
      <protection locked="0"/>
    </xf>
    <xf numFmtId="185" fontId="10" fillId="5" borderId="102" xfId="18" applyNumberFormat="1" applyFont="1" applyFill="1" applyBorder="1" applyAlignment="1" applyProtection="1">
      <alignment vertical="center"/>
      <protection locked="0"/>
    </xf>
    <xf numFmtId="12" fontId="95" fillId="2" borderId="181" xfId="3" applyNumberFormat="1" applyFont="1" applyFill="1" applyBorder="1" applyAlignment="1">
      <alignment horizontal="center" vertical="center"/>
    </xf>
    <xf numFmtId="185" fontId="10" fillId="5" borderId="105" xfId="18" applyNumberFormat="1" applyFont="1" applyFill="1" applyBorder="1" applyAlignment="1" applyProtection="1">
      <alignment vertical="center"/>
      <protection locked="0"/>
    </xf>
    <xf numFmtId="0" fontId="95" fillId="0" borderId="191" xfId="3" applyFont="1" applyBorder="1" applyAlignment="1">
      <alignment horizontal="center" vertical="center"/>
    </xf>
    <xf numFmtId="185" fontId="10" fillId="5" borderId="7" xfId="18" applyNumberFormat="1" applyFont="1" applyFill="1" applyBorder="1" applyAlignment="1" applyProtection="1">
      <alignment vertical="center"/>
      <protection locked="0"/>
    </xf>
    <xf numFmtId="0" fontId="95" fillId="0" borderId="3" xfId="3" applyFont="1" applyBorder="1" applyAlignment="1">
      <alignment horizontal="center" vertical="center" shrinkToFit="1"/>
    </xf>
    <xf numFmtId="0" fontId="95" fillId="0" borderId="6" xfId="3" applyFont="1" applyBorder="1" applyAlignment="1">
      <alignment horizontal="center" vertical="center"/>
    </xf>
    <xf numFmtId="0" fontId="95" fillId="0" borderId="30" xfId="3" applyFont="1" applyBorder="1" applyAlignment="1">
      <alignment horizontal="center" vertical="center" textRotation="255"/>
    </xf>
    <xf numFmtId="0" fontId="95" fillId="0" borderId="31" xfId="3" applyFont="1" applyBorder="1" applyAlignment="1">
      <alignment horizontal="center" vertical="center"/>
    </xf>
    <xf numFmtId="0" fontId="78" fillId="0" borderId="31" xfId="3" applyFont="1" applyBorder="1" applyAlignment="1">
      <alignment horizontal="left" vertical="center" wrapText="1"/>
    </xf>
    <xf numFmtId="0" fontId="95" fillId="0" borderId="16" xfId="3" applyFont="1" applyBorder="1" applyAlignment="1">
      <alignment horizontal="center" vertical="center"/>
    </xf>
    <xf numFmtId="185" fontId="10" fillId="0" borderId="16" xfId="18" applyNumberFormat="1" applyFont="1" applyFill="1" applyBorder="1" applyAlignment="1" applyProtection="1">
      <alignment vertical="center"/>
    </xf>
    <xf numFmtId="185" fontId="10" fillId="0" borderId="2" xfId="18" applyNumberFormat="1" applyFont="1" applyFill="1" applyBorder="1" applyAlignment="1" applyProtection="1">
      <alignment vertical="center"/>
    </xf>
    <xf numFmtId="185" fontId="16" fillId="0" borderId="2" xfId="19" applyNumberFormat="1" applyFont="1" applyFill="1" applyBorder="1" applyAlignment="1" applyProtection="1">
      <alignment vertical="center"/>
    </xf>
    <xf numFmtId="0" fontId="95" fillId="2" borderId="30" xfId="3" applyFont="1" applyFill="1" applyBorder="1" applyAlignment="1">
      <alignment horizontal="center" vertical="center" textRotation="255"/>
    </xf>
    <xf numFmtId="0" fontId="95" fillId="2" borderId="16" xfId="3" applyFont="1" applyFill="1" applyBorder="1" applyAlignment="1">
      <alignment horizontal="center"/>
    </xf>
    <xf numFmtId="2" fontId="10" fillId="6" borderId="16" xfId="18" applyNumberFormat="1" applyFont="1" applyFill="1" applyBorder="1" applyAlignment="1" applyProtection="1"/>
    <xf numFmtId="12" fontId="95" fillId="7" borderId="16" xfId="18" applyNumberFormat="1" applyFont="1" applyFill="1" applyBorder="1" applyAlignment="1" applyProtection="1">
      <alignment horizontal="center"/>
      <protection locked="0"/>
    </xf>
    <xf numFmtId="185" fontId="16" fillId="0" borderId="112" xfId="19" applyNumberFormat="1" applyFont="1" applyFill="1" applyBorder="1" applyAlignment="1" applyProtection="1">
      <alignment vertical="center"/>
    </xf>
    <xf numFmtId="181" fontId="10" fillId="6" borderId="31" xfId="18" applyNumberFormat="1" applyFont="1" applyFill="1" applyBorder="1" applyAlignment="1" applyProtection="1"/>
    <xf numFmtId="49" fontId="10" fillId="0" borderId="8" xfId="3" applyNumberFormat="1" applyBorder="1" applyAlignment="1">
      <alignment horizontal="left" shrinkToFit="1"/>
    </xf>
    <xf numFmtId="49" fontId="10" fillId="0" borderId="0" xfId="3" applyNumberFormat="1" applyAlignment="1">
      <alignment horizontal="left" shrinkToFit="1"/>
    </xf>
    <xf numFmtId="186" fontId="16" fillId="6" borderId="6" xfId="19" applyNumberFormat="1" applyFont="1" applyFill="1" applyBorder="1" applyAlignment="1" applyProtection="1">
      <alignment vertical="center"/>
    </xf>
    <xf numFmtId="181" fontId="12" fillId="6" borderId="193" xfId="18" applyNumberFormat="1" applyFont="1" applyFill="1" applyBorder="1" applyAlignment="1" applyProtection="1">
      <alignment vertical="center"/>
    </xf>
    <xf numFmtId="49" fontId="10" fillId="0" borderId="0" xfId="3" quotePrefix="1" applyNumberFormat="1" applyAlignment="1">
      <alignment horizontal="left" shrinkToFit="1"/>
    </xf>
    <xf numFmtId="0" fontId="10" fillId="0" borderId="4" xfId="3" applyBorder="1" applyAlignment="1">
      <alignment vertical="top" wrapText="1"/>
    </xf>
    <xf numFmtId="0" fontId="16" fillId="0" borderId="4" xfId="15" applyFont="1" applyBorder="1">
      <alignment vertical="center"/>
    </xf>
    <xf numFmtId="0" fontId="10" fillId="0" borderId="0" xfId="3" applyAlignment="1">
      <alignment vertical="top" wrapText="1"/>
    </xf>
    <xf numFmtId="0" fontId="10" fillId="0" borderId="0" xfId="3" applyAlignment="1">
      <alignment horizontal="center" vertical="center" wrapText="1"/>
    </xf>
    <xf numFmtId="9" fontId="10" fillId="0" borderId="0" xfId="21" applyFont="1" applyFill="1" applyBorder="1" applyAlignment="1" applyProtection="1">
      <alignment horizontal="center" vertical="center" wrapText="1"/>
    </xf>
    <xf numFmtId="0" fontId="16" fillId="0" borderId="0" xfId="15" applyFont="1" applyAlignment="1"/>
    <xf numFmtId="0" fontId="16" fillId="2" borderId="0" xfId="15" applyFont="1" applyFill="1">
      <alignment vertical="center"/>
    </xf>
    <xf numFmtId="0" fontId="105" fillId="0" borderId="0" xfId="17" applyFont="1" applyAlignment="1">
      <alignment vertical="center"/>
    </xf>
    <xf numFmtId="0" fontId="109" fillId="0" borderId="0" xfId="17" applyFont="1" applyAlignment="1">
      <alignment vertical="center"/>
    </xf>
    <xf numFmtId="0" fontId="110" fillId="0" borderId="0" xfId="17" applyFont="1" applyAlignment="1">
      <alignment vertical="center"/>
    </xf>
    <xf numFmtId="0" fontId="107" fillId="0" borderId="0" xfId="17" applyFont="1"/>
    <xf numFmtId="0" fontId="107" fillId="0" borderId="0" xfId="17" applyFont="1" applyAlignment="1">
      <alignment horizontal="right"/>
    </xf>
    <xf numFmtId="0" fontId="106" fillId="0" borderId="0" xfId="17" applyFont="1" applyAlignment="1">
      <alignment horizontal="left" vertical="center" wrapText="1"/>
    </xf>
    <xf numFmtId="0" fontId="107" fillId="0" borderId="0" xfId="17" applyFont="1" applyAlignment="1">
      <alignment horizontal="left"/>
    </xf>
    <xf numFmtId="10" fontId="105" fillId="0" borderId="0" xfId="21" applyNumberFormat="1" applyFont="1" applyAlignment="1">
      <alignment horizontal="center" vertical="center"/>
    </xf>
    <xf numFmtId="188" fontId="105" fillId="0" borderId="0" xfId="20" applyNumberFormat="1" applyFont="1" applyAlignment="1">
      <alignment horizontal="right" vertical="center"/>
    </xf>
    <xf numFmtId="0" fontId="105" fillId="0" borderId="16" xfId="17" applyFont="1" applyBorder="1" applyAlignment="1">
      <alignment horizontal="center" vertical="center"/>
    </xf>
    <xf numFmtId="0" fontId="105" fillId="0" borderId="0" xfId="17" applyFont="1" applyAlignment="1">
      <alignment horizontal="center" vertical="center"/>
    </xf>
    <xf numFmtId="0" fontId="105" fillId="0" borderId="0" xfId="17" applyFont="1" applyAlignment="1">
      <alignment horizontal="right" vertical="center"/>
    </xf>
    <xf numFmtId="0" fontId="105" fillId="0" borderId="5" xfId="17" applyFont="1" applyBorder="1" applyAlignment="1">
      <alignment horizontal="center" vertical="center"/>
    </xf>
    <xf numFmtId="58" fontId="105" fillId="0" borderId="0" xfId="17" applyNumberFormat="1" applyFont="1" applyAlignment="1">
      <alignment vertical="center"/>
    </xf>
    <xf numFmtId="187" fontId="105" fillId="0" borderId="0" xfId="17" applyNumberFormat="1" applyFont="1" applyAlignment="1">
      <alignment horizontal="right" vertical="center"/>
    </xf>
    <xf numFmtId="0" fontId="105" fillId="0" borderId="16" xfId="17" applyFont="1" applyBorder="1" applyAlignment="1">
      <alignment vertical="center"/>
    </xf>
    <xf numFmtId="0" fontId="105" fillId="0" borderId="31" xfId="17" applyFont="1" applyBorder="1" applyAlignment="1">
      <alignment vertical="center"/>
    </xf>
    <xf numFmtId="0" fontId="113" fillId="0" borderId="0" xfId="17" applyFont="1" applyAlignment="1">
      <alignment horizontal="left" vertical="center"/>
    </xf>
    <xf numFmtId="0" fontId="113" fillId="0" borderId="0" xfId="17" applyFont="1" applyAlignment="1">
      <alignment horizontal="right" vertical="center"/>
    </xf>
    <xf numFmtId="0" fontId="105" fillId="0" borderId="0" xfId="17" applyFont="1" applyAlignment="1">
      <alignment horizontal="left" vertical="center"/>
    </xf>
    <xf numFmtId="0" fontId="105" fillId="0" borderId="2" xfId="17" applyFont="1" applyBorder="1" applyAlignment="1">
      <alignment horizontal="left" vertical="center"/>
    </xf>
    <xf numFmtId="0" fontId="105" fillId="0" borderId="2" xfId="17" applyFont="1" applyBorder="1" applyAlignment="1">
      <alignment vertical="center"/>
    </xf>
    <xf numFmtId="0" fontId="10" fillId="0" borderId="0" xfId="22">
      <alignment vertical="center"/>
    </xf>
    <xf numFmtId="0" fontId="86" fillId="0" borderId="0" xfId="22" applyFont="1" applyAlignment="1">
      <alignment vertical="center"/>
    </xf>
    <xf numFmtId="0" fontId="86" fillId="0" borderId="0" xfId="22" applyFont="1" applyAlignment="1">
      <alignment horizontal="center" vertical="center"/>
    </xf>
    <xf numFmtId="0" fontId="12" fillId="0" borderId="0" xfId="22" applyFont="1" applyBorder="1" applyAlignment="1">
      <alignment horizontal="distributed" vertical="center"/>
    </xf>
    <xf numFmtId="0" fontId="12" fillId="0" borderId="0" xfId="22" applyFont="1" applyBorder="1" applyAlignment="1">
      <alignment horizontal="left" vertical="center" shrinkToFit="1"/>
    </xf>
    <xf numFmtId="0" fontId="12" fillId="0" borderId="7" xfId="22" applyFont="1" applyBorder="1" applyAlignment="1">
      <alignment horizontal="left" vertical="center"/>
    </xf>
    <xf numFmtId="0" fontId="12" fillId="0" borderId="7" xfId="22" applyFont="1" applyBorder="1" applyAlignment="1">
      <alignment horizontal="distributed" vertical="center"/>
    </xf>
    <xf numFmtId="0" fontId="12" fillId="0" borderId="7" xfId="22" applyFont="1" applyBorder="1" applyAlignment="1">
      <alignment horizontal="left" vertical="center" shrinkToFit="1"/>
    </xf>
    <xf numFmtId="0" fontId="12" fillId="0" borderId="0" xfId="22" applyFont="1" applyBorder="1" applyAlignment="1">
      <alignment horizontal="left" vertical="center"/>
    </xf>
    <xf numFmtId="38" fontId="10" fillId="0" borderId="0" xfId="19" applyFont="1" applyBorder="1" applyAlignment="1">
      <alignment horizontal="left" vertical="center"/>
    </xf>
    <xf numFmtId="38" fontId="10" fillId="0" borderId="0" xfId="19" applyFont="1" applyBorder="1" applyAlignment="1">
      <alignment horizontal="center" vertical="center"/>
    </xf>
    <xf numFmtId="38" fontId="10" fillId="0" borderId="0" xfId="19" applyFont="1" applyAlignment="1">
      <alignment vertical="center"/>
    </xf>
    <xf numFmtId="0" fontId="10" fillId="0" borderId="0" xfId="22" applyFont="1">
      <alignment vertical="center"/>
    </xf>
    <xf numFmtId="38" fontId="95" fillId="0" borderId="0" xfId="19" applyFont="1" applyBorder="1" applyAlignment="1">
      <alignment horizontal="center" vertical="center"/>
    </xf>
    <xf numFmtId="0" fontId="10" fillId="0" borderId="0" xfId="22" applyFont="1" applyAlignment="1"/>
    <xf numFmtId="0" fontId="10" fillId="0" borderId="0" xfId="22" applyFont="1" applyAlignment="1">
      <alignment horizontal="right" vertical="center"/>
    </xf>
    <xf numFmtId="0" fontId="10" fillId="0" borderId="0" xfId="22" applyFont="1" applyBorder="1" applyAlignment="1">
      <alignment horizontal="right" vertical="center"/>
    </xf>
    <xf numFmtId="0" fontId="10" fillId="0" borderId="0" xfId="3" applyFont="1" applyBorder="1" applyAlignment="1">
      <alignment vertical="center"/>
    </xf>
    <xf numFmtId="0" fontId="10" fillId="0" borderId="0" xfId="22" applyFont="1" applyAlignment="1">
      <alignment horizontal="left" vertical="center"/>
    </xf>
    <xf numFmtId="0" fontId="10" fillId="0" borderId="0" xfId="22" applyFont="1" applyAlignment="1">
      <alignment horizontal="left" vertical="top" wrapText="1"/>
    </xf>
    <xf numFmtId="0" fontId="10" fillId="0" borderId="0" xfId="3" applyAlignment="1">
      <alignment horizontal="left" vertical="top" wrapText="1"/>
    </xf>
    <xf numFmtId="0" fontId="10" fillId="0" borderId="0" xfId="22" applyBorder="1">
      <alignment vertical="center"/>
    </xf>
    <xf numFmtId="38" fontId="10" fillId="0" borderId="0" xfId="19" applyFont="1" applyBorder="1" applyAlignment="1">
      <alignment vertical="center"/>
    </xf>
    <xf numFmtId="189" fontId="10" fillId="0" borderId="0" xfId="19" applyNumberFormat="1" applyFont="1" applyBorder="1" applyAlignment="1">
      <alignment horizontal="center" vertical="center"/>
    </xf>
    <xf numFmtId="0" fontId="0" fillId="0" borderId="0" xfId="22" applyFont="1">
      <alignment vertical="center"/>
    </xf>
    <xf numFmtId="38" fontId="10" fillId="0" borderId="0" xfId="19" applyFont="1" applyAlignment="1">
      <alignment horizontal="center" vertical="center"/>
    </xf>
    <xf numFmtId="0" fontId="10" fillId="0" borderId="0" xfId="22" applyBorder="1" applyAlignment="1">
      <alignment horizontal="right" vertical="center"/>
    </xf>
    <xf numFmtId="49" fontId="86" fillId="0" borderId="0" xfId="22" applyNumberFormat="1" applyFont="1">
      <alignment vertical="center"/>
    </xf>
    <xf numFmtId="0" fontId="86" fillId="0" borderId="0" xfId="22" applyFont="1">
      <alignment vertical="center"/>
    </xf>
    <xf numFmtId="0" fontId="0" fillId="0" borderId="0" xfId="22" applyFont="1" applyAlignment="1">
      <alignment vertical="center"/>
    </xf>
    <xf numFmtId="0" fontId="10" fillId="0" borderId="0" xfId="22" applyFont="1" applyAlignment="1">
      <alignment vertical="center"/>
    </xf>
    <xf numFmtId="0" fontId="10" fillId="0" borderId="0" xfId="22" applyFont="1" applyBorder="1">
      <alignment vertical="center"/>
    </xf>
    <xf numFmtId="0" fontId="10" fillId="0" borderId="7" xfId="22" applyFont="1" applyBorder="1">
      <alignment vertical="center"/>
    </xf>
    <xf numFmtId="0" fontId="10" fillId="0" borderId="7" xfId="22" applyBorder="1">
      <alignment vertical="center"/>
    </xf>
    <xf numFmtId="38" fontId="10" fillId="0" borderId="7" xfId="19" applyFont="1" applyBorder="1" applyAlignment="1">
      <alignment vertical="center"/>
    </xf>
    <xf numFmtId="0" fontId="10" fillId="0" borderId="7" xfId="3" applyBorder="1" applyAlignment="1">
      <alignment vertical="center"/>
    </xf>
    <xf numFmtId="189" fontId="10" fillId="0" borderId="7" xfId="19" applyNumberFormat="1" applyFont="1" applyBorder="1" applyAlignment="1">
      <alignment horizontal="center" vertical="center"/>
    </xf>
    <xf numFmtId="38" fontId="10" fillId="0" borderId="7" xfId="19" applyFont="1" applyBorder="1" applyAlignment="1">
      <alignment horizontal="center" vertical="center"/>
    </xf>
    <xf numFmtId="0" fontId="10" fillId="0" borderId="0" xfId="3" applyAlignment="1">
      <alignment vertical="top"/>
    </xf>
    <xf numFmtId="0" fontId="10" fillId="0" borderId="0" xfId="3" applyAlignment="1"/>
    <xf numFmtId="0" fontId="10" fillId="0" borderId="0" xfId="3" applyAlignment="1">
      <alignment vertical="center" wrapText="1"/>
    </xf>
    <xf numFmtId="0" fontId="10" fillId="0" borderId="0" xfId="3" applyAlignment="1">
      <alignment wrapText="1"/>
    </xf>
    <xf numFmtId="0" fontId="106" fillId="0" borderId="0" xfId="17" applyFont="1" applyAlignment="1">
      <alignment vertical="center" wrapText="1"/>
    </xf>
    <xf numFmtId="0" fontId="66" fillId="0" borderId="0" xfId="12" applyFill="1">
      <alignment vertical="center"/>
    </xf>
    <xf numFmtId="0" fontId="13" fillId="2" borderId="0" xfId="0" applyFont="1" applyFill="1" applyAlignment="1">
      <alignment horizontal="left" vertical="top" wrapText="1"/>
    </xf>
    <xf numFmtId="0" fontId="14" fillId="2" borderId="0" xfId="0" applyFont="1" applyFill="1" applyAlignment="1">
      <alignment horizontal="left" vertical="center"/>
    </xf>
    <xf numFmtId="0" fontId="37" fillId="2" borderId="0" xfId="0" applyFont="1" applyFill="1" applyAlignment="1">
      <alignment horizontal="left" vertical="top" wrapText="1"/>
    </xf>
    <xf numFmtId="0" fontId="15" fillId="2" borderId="0" xfId="0" applyFont="1" applyFill="1" applyAlignment="1">
      <alignment horizontal="left" vertical="center" wrapText="1"/>
    </xf>
    <xf numFmtId="0" fontId="12" fillId="2" borderId="0" xfId="0" applyFont="1" applyFill="1" applyAlignment="1">
      <alignment horizontal="left" vertical="center" wrapText="1"/>
    </xf>
    <xf numFmtId="0" fontId="26" fillId="0" borderId="30"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16" xfId="2" applyFont="1" applyBorder="1" applyAlignment="1">
      <alignment horizontal="center" vertical="center" wrapText="1"/>
    </xf>
    <xf numFmtId="0" fontId="26" fillId="0" borderId="30" xfId="2" applyFont="1" applyBorder="1" applyAlignment="1">
      <alignment horizontal="center" vertical="center"/>
    </xf>
    <xf numFmtId="0" fontId="26" fillId="0" borderId="31" xfId="2" applyFont="1" applyBorder="1" applyAlignment="1">
      <alignment horizontal="center" vertical="center"/>
    </xf>
    <xf numFmtId="0" fontId="26" fillId="0" borderId="16" xfId="2" applyFont="1" applyBorder="1" applyAlignment="1">
      <alignment horizontal="center" vertical="center"/>
    </xf>
    <xf numFmtId="0" fontId="26" fillId="0" borderId="0" xfId="2" applyFont="1" applyAlignment="1">
      <alignment horizontal="center" vertical="center"/>
    </xf>
    <xf numFmtId="0" fontId="26" fillId="0" borderId="4" xfId="2" applyFont="1" applyBorder="1" applyAlignment="1">
      <alignment horizontal="center" vertical="center" wrapText="1"/>
    </xf>
    <xf numFmtId="0" fontId="26" fillId="0" borderId="5" xfId="2" applyFont="1" applyBorder="1" applyAlignment="1">
      <alignment horizontal="center" vertical="center" wrapText="1"/>
    </xf>
    <xf numFmtId="0" fontId="26" fillId="0" borderId="43" xfId="2" applyFont="1" applyBorder="1" applyAlignment="1">
      <alignment horizontal="center" vertical="center" wrapText="1"/>
    </xf>
    <xf numFmtId="0" fontId="26" fillId="0" borderId="44" xfId="2" applyFont="1" applyBorder="1" applyAlignment="1">
      <alignment horizontal="center" vertical="center" wrapText="1"/>
    </xf>
    <xf numFmtId="0" fontId="26" fillId="0" borderId="66" xfId="2" applyFont="1" applyBorder="1" applyAlignment="1">
      <alignment horizontal="left" vertical="center" wrapText="1"/>
    </xf>
    <xf numFmtId="0" fontId="26" fillId="0" borderId="70" xfId="2" applyFont="1" applyBorder="1" applyAlignment="1">
      <alignment horizontal="left" vertical="center" wrapText="1"/>
    </xf>
    <xf numFmtId="0" fontId="26" fillId="0" borderId="0" xfId="2" applyFont="1" applyAlignment="1">
      <alignment horizontal="right" vertical="center"/>
    </xf>
    <xf numFmtId="0" fontId="26" fillId="0" borderId="6" xfId="2" applyFont="1" applyBorder="1" applyAlignment="1">
      <alignment horizontal="center" vertical="center" textRotation="255" wrapText="1"/>
    </xf>
    <xf numFmtId="0" fontId="26" fillId="0" borderId="15" xfId="2" applyFont="1" applyBorder="1" applyAlignment="1">
      <alignment horizontal="center" vertical="center" textRotation="255" wrapText="1"/>
    </xf>
    <xf numFmtId="0" fontId="26" fillId="0" borderId="20" xfId="2" applyFont="1" applyBorder="1" applyAlignment="1">
      <alignment horizontal="center" vertical="center" textRotation="255" wrapText="1"/>
    </xf>
    <xf numFmtId="0" fontId="26" fillId="0" borderId="3" xfId="2" applyFont="1" applyBorder="1" applyAlignment="1">
      <alignment horizontal="left" vertical="center" wrapText="1"/>
    </xf>
    <xf numFmtId="0" fontId="26" fillId="0" borderId="4" xfId="2" applyFont="1" applyBorder="1" applyAlignment="1">
      <alignment horizontal="left" vertical="center" wrapText="1"/>
    </xf>
    <xf numFmtId="0" fontId="10" fillId="0" borderId="4" xfId="2" applyBorder="1" applyAlignment="1">
      <alignment horizontal="left" vertical="center" wrapText="1"/>
    </xf>
    <xf numFmtId="0" fontId="26" fillId="0" borderId="47" xfId="2" applyFont="1" applyBorder="1" applyAlignment="1">
      <alignment horizontal="left" vertical="center"/>
    </xf>
    <xf numFmtId="0" fontId="26" fillId="0" borderId="48" xfId="2" applyFont="1" applyBorder="1" applyAlignment="1">
      <alignment horizontal="left" vertical="center"/>
    </xf>
    <xf numFmtId="0" fontId="26" fillId="0" borderId="49" xfId="2" applyFont="1" applyBorder="1" applyAlignment="1">
      <alignment horizontal="left" vertical="center"/>
    </xf>
    <xf numFmtId="0" fontId="26" fillId="0" borderId="9" xfId="2" applyFont="1" applyBorder="1" applyAlignment="1">
      <alignment horizontal="left" vertical="center" wrapText="1"/>
    </xf>
    <xf numFmtId="0" fontId="26" fillId="0" borderId="7" xfId="2" applyFont="1" applyBorder="1" applyAlignment="1">
      <alignment horizontal="left" vertical="center" wrapText="1"/>
    </xf>
    <xf numFmtId="0" fontId="26" fillId="0" borderId="69" xfId="2" applyFont="1" applyBorder="1" applyAlignment="1">
      <alignment horizontal="left" vertical="center"/>
    </xf>
    <xf numFmtId="0" fontId="26" fillId="0" borderId="66" xfId="2" applyFont="1" applyBorder="1" applyAlignment="1">
      <alignment horizontal="left" vertical="center"/>
    </xf>
    <xf numFmtId="0" fontId="26" fillId="0" borderId="70" xfId="2" applyFont="1" applyBorder="1" applyAlignment="1">
      <alignment horizontal="left" vertical="center"/>
    </xf>
    <xf numFmtId="0" fontId="26" fillId="0" borderId="2" xfId="2" applyFont="1" applyBorder="1" applyAlignment="1">
      <alignment horizontal="left" vertical="center" wrapText="1"/>
    </xf>
    <xf numFmtId="0" fontId="26" fillId="0" borderId="30" xfId="2" applyFont="1" applyBorder="1" applyAlignment="1">
      <alignment horizontal="left" vertical="center" wrapText="1"/>
    </xf>
    <xf numFmtId="0" fontId="26" fillId="0" borderId="31" xfId="2" applyFont="1" applyBorder="1" applyAlignment="1">
      <alignment horizontal="left" vertical="center" wrapText="1"/>
    </xf>
    <xf numFmtId="0" fontId="26" fillId="0" borderId="3" xfId="2" applyFont="1" applyBorder="1" applyAlignment="1">
      <alignment horizontal="center" vertical="center" wrapText="1"/>
    </xf>
    <xf numFmtId="0" fontId="26" fillId="0" borderId="30" xfId="2" applyFont="1" applyBorder="1" applyAlignment="1">
      <alignment horizontal="left" shrinkToFit="1"/>
    </xf>
    <xf numFmtId="0" fontId="26" fillId="0" borderId="31" xfId="2" applyFont="1" applyBorder="1" applyAlignment="1">
      <alignment horizontal="left" shrinkToFit="1"/>
    </xf>
    <xf numFmtId="0" fontId="26" fillId="0" borderId="30" xfId="2" applyFont="1" applyBorder="1" applyAlignment="1">
      <alignment horizontal="center" wrapText="1"/>
    </xf>
    <xf numFmtId="0" fontId="26" fillId="0" borderId="31" xfId="2" applyFont="1" applyBorder="1" applyAlignment="1">
      <alignment horizontal="center" wrapText="1"/>
    </xf>
    <xf numFmtId="0" fontId="26" fillId="0" borderId="16" xfId="2" applyFont="1" applyBorder="1" applyAlignment="1">
      <alignment horizontal="center" wrapText="1"/>
    </xf>
    <xf numFmtId="0" fontId="26" fillId="0" borderId="30" xfId="2" applyFont="1" applyBorder="1" applyAlignment="1">
      <alignment horizontal="left" wrapText="1"/>
    </xf>
    <xf numFmtId="0" fontId="26" fillId="0" borderId="31" xfId="2" applyFont="1" applyBorder="1" applyAlignment="1">
      <alignment horizontal="left" wrapText="1"/>
    </xf>
    <xf numFmtId="0" fontId="26" fillId="0" borderId="30" xfId="2" applyFont="1" applyBorder="1" applyAlignment="1">
      <alignment horizontal="center"/>
    </xf>
    <xf numFmtId="0" fontId="26" fillId="0" borderId="31" xfId="2" applyFont="1" applyBorder="1" applyAlignment="1">
      <alignment horizontal="center"/>
    </xf>
    <xf numFmtId="0" fontId="26" fillId="0" borderId="16" xfId="2" applyFont="1" applyBorder="1" applyAlignment="1">
      <alignment horizontal="center"/>
    </xf>
    <xf numFmtId="0" fontId="26" fillId="0" borderId="6" xfId="2" applyFont="1" applyBorder="1" applyAlignment="1">
      <alignment horizontal="center" vertical="center" textRotation="255" shrinkToFit="1"/>
    </xf>
    <xf numFmtId="0" fontId="26" fillId="0" borderId="15" xfId="2" applyFont="1" applyBorder="1" applyAlignment="1">
      <alignment horizontal="center" vertical="center" textRotation="255" shrinkToFit="1"/>
    </xf>
    <xf numFmtId="0" fontId="26" fillId="0" borderId="20" xfId="2" applyFont="1" applyBorder="1" applyAlignment="1">
      <alignment horizontal="center" vertical="center" textRotation="255" shrinkToFit="1"/>
    </xf>
    <xf numFmtId="0" fontId="26" fillId="0" borderId="16" xfId="2" applyFont="1" applyBorder="1" applyAlignment="1">
      <alignment horizontal="left" wrapText="1"/>
    </xf>
    <xf numFmtId="0" fontId="38" fillId="0" borderId="2" xfId="2" applyFont="1" applyBorder="1" applyAlignment="1">
      <alignment horizontal="left" vertical="center" wrapText="1"/>
    </xf>
    <xf numFmtId="0" fontId="26" fillId="0" borderId="2" xfId="2" applyFont="1" applyBorder="1" applyAlignment="1">
      <alignment horizontal="center" vertical="center" textRotation="255" shrinkToFit="1"/>
    </xf>
    <xf numFmtId="0" fontId="26" fillId="0" borderId="30" xfId="2" applyFont="1" applyBorder="1" applyAlignment="1">
      <alignment horizontal="left" vertical="top" wrapText="1"/>
    </xf>
    <xf numFmtId="0" fontId="26" fillId="0" borderId="31" xfId="2" applyFont="1" applyBorder="1" applyAlignment="1">
      <alignment horizontal="left" vertical="top" wrapText="1"/>
    </xf>
    <xf numFmtId="0" fontId="26" fillId="0" borderId="3" xfId="2" applyFont="1" applyBorder="1" applyAlignment="1">
      <alignment horizontal="left" vertical="top" wrapText="1"/>
    </xf>
    <xf numFmtId="0" fontId="26" fillId="0" borderId="0" xfId="2" applyFont="1" applyAlignment="1">
      <alignment horizontal="left" vertical="top" wrapText="1"/>
    </xf>
    <xf numFmtId="0" fontId="26" fillId="0" borderId="71" xfId="2" applyFont="1" applyBorder="1" applyAlignment="1">
      <alignment horizontal="center" wrapText="1"/>
    </xf>
    <xf numFmtId="0" fontId="26" fillId="0" borderId="72" xfId="2" applyFont="1" applyBorder="1" applyAlignment="1">
      <alignment horizontal="center" wrapText="1"/>
    </xf>
    <xf numFmtId="0" fontId="26" fillId="0" borderId="1" xfId="2" applyFont="1" applyBorder="1" applyAlignment="1">
      <alignment horizontal="center" wrapText="1"/>
    </xf>
    <xf numFmtId="0" fontId="26" fillId="0" borderId="9" xfId="2" applyFont="1" applyBorder="1" applyAlignment="1">
      <alignment horizontal="center"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30" xfId="2" applyFont="1" applyBorder="1" applyAlignment="1">
      <alignment horizontal="left"/>
    </xf>
    <xf numFmtId="0" fontId="26" fillId="0" borderId="31" xfId="2" applyFont="1" applyBorder="1" applyAlignment="1">
      <alignment horizontal="left"/>
    </xf>
    <xf numFmtId="0" fontId="26" fillId="0" borderId="16" xfId="2" applyFont="1" applyBorder="1" applyAlignment="1">
      <alignment horizontal="left"/>
    </xf>
    <xf numFmtId="0" fontId="26" fillId="0" borderId="4" xfId="2" applyFont="1" applyBorder="1" applyAlignment="1">
      <alignment horizontal="center"/>
    </xf>
    <xf numFmtId="0" fontId="26" fillId="0" borderId="30" xfId="2" applyFont="1" applyBorder="1" applyAlignment="1">
      <alignment horizontal="center" vertical="center" shrinkToFit="1"/>
    </xf>
    <xf numFmtId="0" fontId="26" fillId="0" borderId="31" xfId="2" applyFont="1" applyBorder="1" applyAlignment="1">
      <alignment horizontal="center" vertical="center" shrinkToFit="1"/>
    </xf>
    <xf numFmtId="0" fontId="26" fillId="0" borderId="16" xfId="2" applyFont="1" applyBorder="1" applyAlignment="1">
      <alignment horizontal="center" vertical="center" shrinkToFit="1"/>
    </xf>
    <xf numFmtId="0" fontId="26" fillId="0" borderId="31" xfId="2" applyFont="1" applyBorder="1" applyAlignment="1">
      <alignment horizontal="left" vertical="top"/>
    </xf>
    <xf numFmtId="0" fontId="10" fillId="0" borderId="31" xfId="2" applyBorder="1" applyAlignment="1">
      <alignment horizontal="left" vertical="top"/>
    </xf>
    <xf numFmtId="0" fontId="26" fillId="0" borderId="64" xfId="2" applyFont="1" applyBorder="1" applyAlignment="1">
      <alignment horizontal="center" wrapText="1"/>
    </xf>
    <xf numFmtId="0" fontId="38" fillId="0" borderId="31" xfId="2" applyFont="1" applyBorder="1" applyAlignment="1">
      <alignment horizontal="left" vertical="center" wrapText="1"/>
    </xf>
    <xf numFmtId="0" fontId="38" fillId="0" borderId="16" xfId="2" applyFont="1" applyBorder="1" applyAlignment="1">
      <alignment horizontal="left" vertical="center" wrapText="1"/>
    </xf>
    <xf numFmtId="0" fontId="26" fillId="0" borderId="31" xfId="2" applyFont="1" applyBorder="1" applyAlignment="1">
      <alignment horizontal="left" vertical="top" shrinkToFit="1"/>
    </xf>
    <xf numFmtId="0" fontId="10" fillId="0" borderId="31" xfId="2" applyBorder="1" applyAlignment="1">
      <alignment horizontal="left" vertical="top" shrinkToFit="1"/>
    </xf>
    <xf numFmtId="0" fontId="26" fillId="0" borderId="30" xfId="2" applyFont="1" applyBorder="1" applyAlignment="1">
      <alignment horizontal="center" shrinkToFit="1"/>
    </xf>
    <xf numFmtId="0" fontId="26" fillId="0" borderId="31" xfId="2" applyFont="1" applyBorder="1" applyAlignment="1">
      <alignment horizontal="center" shrinkToFit="1"/>
    </xf>
    <xf numFmtId="0" fontId="26" fillId="0" borderId="16" xfId="2" applyFont="1" applyBorder="1" applyAlignment="1">
      <alignment horizontal="center" shrinkToFit="1"/>
    </xf>
    <xf numFmtId="0" fontId="26" fillId="0" borderId="3" xfId="2" applyFont="1" applyBorder="1" applyAlignment="1">
      <alignment horizontal="center" shrinkToFit="1"/>
    </xf>
    <xf numFmtId="0" fontId="26" fillId="0" borderId="4" xfId="2" applyFont="1" applyBorder="1" applyAlignment="1">
      <alignment horizontal="center" shrinkToFit="1"/>
    </xf>
    <xf numFmtId="0" fontId="26" fillId="0" borderId="5" xfId="2" applyFont="1" applyBorder="1" applyAlignment="1">
      <alignment horizontal="center" shrinkToFit="1"/>
    </xf>
    <xf numFmtId="0" fontId="26" fillId="0" borderId="9" xfId="2" applyFont="1" applyBorder="1" applyAlignment="1">
      <alignment horizontal="center" shrinkToFit="1"/>
    </xf>
    <xf numFmtId="0" fontId="26" fillId="0" borderId="7" xfId="2" applyFont="1" applyBorder="1" applyAlignment="1">
      <alignment horizontal="center" shrinkToFit="1"/>
    </xf>
    <xf numFmtId="0" fontId="26" fillId="0" borderId="10" xfId="2" applyFont="1" applyBorder="1" applyAlignment="1">
      <alignment horizontal="center" shrinkToFit="1"/>
    </xf>
    <xf numFmtId="0" fontId="26" fillId="0" borderId="31" xfId="2" applyFont="1" applyBorder="1" applyAlignment="1">
      <alignment horizontal="left" vertical="center" shrinkToFit="1"/>
    </xf>
    <xf numFmtId="0" fontId="10" fillId="0" borderId="31" xfId="2" applyBorder="1" applyAlignment="1">
      <alignment horizontal="left" vertical="center" shrinkToFit="1"/>
    </xf>
    <xf numFmtId="0" fontId="10" fillId="0" borderId="31" xfId="2" applyBorder="1" applyAlignment="1">
      <alignment vertical="center" shrinkToFit="1"/>
    </xf>
    <xf numFmtId="0" fontId="26" fillId="0" borderId="73" xfId="2" applyFont="1" applyBorder="1" applyAlignment="1">
      <alignment horizontal="left" vertical="top" shrinkToFit="1"/>
    </xf>
    <xf numFmtId="0" fontId="10" fillId="0" borderId="73" xfId="2" applyBorder="1" applyAlignment="1">
      <alignment shrinkToFit="1"/>
    </xf>
    <xf numFmtId="0" fontId="26" fillId="0" borderId="7" xfId="2" applyFont="1" applyBorder="1" applyAlignment="1">
      <alignment horizontal="left" vertical="center" shrinkToFit="1"/>
    </xf>
    <xf numFmtId="0" fontId="10" fillId="0" borderId="7" xfId="2" applyBorder="1" applyAlignment="1">
      <alignment vertical="center" shrinkToFit="1"/>
    </xf>
    <xf numFmtId="0" fontId="26" fillId="0" borderId="75" xfId="2" applyFont="1" applyBorder="1" applyAlignment="1">
      <alignment horizontal="left" vertical="top" shrinkToFit="1"/>
    </xf>
    <xf numFmtId="0" fontId="26" fillId="0" borderId="76" xfId="2" applyFont="1" applyBorder="1" applyAlignment="1">
      <alignment horizontal="center"/>
    </xf>
    <xf numFmtId="0" fontId="26" fillId="0" borderId="77" xfId="2" applyFont="1" applyBorder="1" applyAlignment="1">
      <alignment horizontal="center"/>
    </xf>
    <xf numFmtId="0" fontId="26" fillId="0" borderId="78" xfId="2" applyFont="1" applyBorder="1" applyAlignment="1">
      <alignment horizontal="center"/>
    </xf>
    <xf numFmtId="0" fontId="26" fillId="0" borderId="2" xfId="2" applyFont="1" applyBorder="1" applyAlignment="1">
      <alignment horizontal="left" wrapText="1"/>
    </xf>
    <xf numFmtId="0" fontId="26" fillId="0" borderId="20" xfId="2" applyFont="1" applyBorder="1" applyAlignment="1">
      <alignment horizontal="left" wrapText="1"/>
    </xf>
    <xf numFmtId="0" fontId="26" fillId="0" borderId="7" xfId="2" applyFont="1" applyBorder="1" applyAlignment="1">
      <alignment horizontal="left"/>
    </xf>
    <xf numFmtId="0" fontId="26" fillId="0" borderId="4" xfId="2" applyFont="1" applyBorder="1" applyAlignment="1">
      <alignment horizontal="left" vertical="top" wrapText="1"/>
    </xf>
    <xf numFmtId="0" fontId="26" fillId="0" borderId="8" xfId="2" applyFont="1" applyBorder="1" applyAlignment="1">
      <alignment horizontal="left" vertical="top" wrapText="1"/>
    </xf>
    <xf numFmtId="0" fontId="26" fillId="0" borderId="9" xfId="2" applyFont="1" applyBorder="1" applyAlignment="1">
      <alignment horizontal="left" vertical="top" wrapText="1"/>
    </xf>
    <xf numFmtId="0" fontId="26" fillId="0" borderId="7" xfId="2" applyFont="1" applyBorder="1" applyAlignment="1">
      <alignment horizontal="left" vertical="top" wrapText="1"/>
    </xf>
    <xf numFmtId="0" fontId="26" fillId="0" borderId="5" xfId="2" applyFont="1" applyBorder="1" applyAlignment="1">
      <alignment horizontal="left" vertical="top" wrapText="1"/>
    </xf>
    <xf numFmtId="0" fontId="26" fillId="0" borderId="1" xfId="2" applyFont="1" applyBorder="1" applyAlignment="1">
      <alignment horizontal="left" vertical="top" wrapText="1"/>
    </xf>
    <xf numFmtId="0" fontId="26" fillId="0" borderId="10" xfId="2" applyFont="1" applyBorder="1" applyAlignment="1">
      <alignment horizontal="left" vertical="top" wrapText="1"/>
    </xf>
    <xf numFmtId="0" fontId="26" fillId="0" borderId="30" xfId="2" applyFont="1" applyBorder="1" applyAlignment="1">
      <alignment horizontal="left" vertical="center" shrinkToFit="1"/>
    </xf>
    <xf numFmtId="0" fontId="26" fillId="0" borderId="16" xfId="2" applyFont="1" applyBorder="1" applyAlignment="1">
      <alignment horizontal="left" vertical="center" shrinkToFit="1"/>
    </xf>
    <xf numFmtId="0" fontId="26" fillId="0" borderId="2" xfId="2" applyFont="1" applyBorder="1" applyAlignment="1">
      <alignment horizontal="left" vertical="center"/>
    </xf>
    <xf numFmtId="0" fontId="26" fillId="0" borderId="30" xfId="2" applyFont="1" applyBorder="1" applyAlignment="1">
      <alignment horizontal="left" vertical="center"/>
    </xf>
    <xf numFmtId="0" fontId="26" fillId="0" borderId="30" xfId="2" applyFont="1" applyBorder="1" applyAlignment="1">
      <alignment horizontal="left" vertical="center" textRotation="255"/>
    </xf>
    <xf numFmtId="0" fontId="26" fillId="0" borderId="31" xfId="2" applyFont="1" applyBorder="1" applyAlignment="1">
      <alignment horizontal="left" vertical="center" textRotation="255"/>
    </xf>
    <xf numFmtId="0" fontId="26" fillId="0" borderId="16" xfId="2" applyFont="1" applyBorder="1" applyAlignment="1">
      <alignment horizontal="left" vertical="center" textRotation="255"/>
    </xf>
    <xf numFmtId="0" fontId="26" fillId="0" borderId="16" xfId="2" applyFont="1" applyBorder="1" applyAlignment="1">
      <alignment horizontal="left" vertical="center" wrapText="1"/>
    </xf>
    <xf numFmtId="0" fontId="35" fillId="0" borderId="3" xfId="3" applyFont="1" applyFill="1" applyBorder="1" applyAlignment="1">
      <alignment horizontal="left" vertical="top" wrapText="1"/>
    </xf>
    <xf numFmtId="0" fontId="35" fillId="0" borderId="4" xfId="3" applyFont="1" applyFill="1" applyBorder="1" applyAlignment="1">
      <alignment horizontal="left" vertical="top" wrapText="1"/>
    </xf>
    <xf numFmtId="0" fontId="35" fillId="0" borderId="5" xfId="3" applyFont="1" applyFill="1" applyBorder="1" applyAlignment="1">
      <alignment horizontal="left" vertical="top" wrapText="1"/>
    </xf>
    <xf numFmtId="0" fontId="10" fillId="0" borderId="8" xfId="3" applyFont="1" applyFill="1" applyBorder="1" applyAlignment="1">
      <alignment horizontal="left" vertical="top" wrapText="1"/>
    </xf>
    <xf numFmtId="0" fontId="10" fillId="0" borderId="0" xfId="3" applyFont="1" applyFill="1" applyAlignment="1">
      <alignment horizontal="left" vertical="top" wrapText="1"/>
    </xf>
    <xf numFmtId="0" fontId="10" fillId="0" borderId="1" xfId="3"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10" xfId="3" applyFont="1" applyFill="1" applyBorder="1" applyAlignment="1">
      <alignment horizontal="left" vertical="top" wrapText="1"/>
    </xf>
    <xf numFmtId="0" fontId="35" fillId="0" borderId="3" xfId="3" applyFont="1" applyFill="1" applyBorder="1" applyAlignment="1">
      <alignment horizontal="left" vertical="center"/>
    </xf>
    <xf numFmtId="0" fontId="35" fillId="0" borderId="4" xfId="3" applyFont="1" applyFill="1" applyBorder="1" applyAlignment="1">
      <alignment horizontal="left" vertical="center"/>
    </xf>
    <xf numFmtId="0" fontId="35" fillId="0" borderId="5" xfId="3" applyFont="1" applyFill="1" applyBorder="1" applyAlignment="1">
      <alignment horizontal="left" vertical="center"/>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95" xfId="3" applyFont="1" applyFill="1" applyBorder="1" applyAlignment="1">
      <alignment horizontal="center" vertical="top"/>
    </xf>
    <xf numFmtId="0" fontId="35" fillId="0" borderId="91" xfId="3" applyFont="1" applyFill="1" applyBorder="1" applyAlignment="1">
      <alignment horizontal="left" vertical="top" wrapText="1"/>
    </xf>
    <xf numFmtId="0" fontId="35" fillId="0" borderId="92" xfId="3" applyFont="1" applyFill="1" applyBorder="1" applyAlignment="1">
      <alignment horizontal="left" vertical="top" wrapText="1"/>
    </xf>
    <xf numFmtId="0" fontId="35" fillId="0" borderId="93" xfId="3" applyFont="1" applyFill="1" applyBorder="1" applyAlignment="1">
      <alignment horizontal="left" vertical="top" wrapText="1"/>
    </xf>
    <xf numFmtId="0" fontId="35" fillId="0" borderId="8" xfId="3" applyFont="1" applyFill="1" applyBorder="1" applyAlignment="1">
      <alignment horizontal="left" vertical="top" wrapText="1"/>
    </xf>
    <xf numFmtId="0" fontId="35" fillId="0" borderId="0" xfId="3" applyFont="1" applyFill="1" applyAlignment="1">
      <alignment horizontal="left" vertical="top" wrapText="1"/>
    </xf>
    <xf numFmtId="0" fontId="35" fillId="0" borderId="1" xfId="3" applyFont="1" applyFill="1" applyBorder="1" applyAlignment="1">
      <alignment horizontal="left" vertical="top" wrapText="1"/>
    </xf>
    <xf numFmtId="0" fontId="35" fillId="0" borderId="9" xfId="3" applyFont="1" applyFill="1" applyBorder="1" applyAlignment="1">
      <alignment horizontal="left" vertical="top" wrapText="1"/>
    </xf>
    <xf numFmtId="0" fontId="35" fillId="0" borderId="7" xfId="3" applyFont="1" applyFill="1" applyBorder="1" applyAlignment="1">
      <alignment horizontal="left" vertical="top" wrapText="1"/>
    </xf>
    <xf numFmtId="0" fontId="35" fillId="0" borderId="10" xfId="3" applyFont="1" applyFill="1" applyBorder="1" applyAlignment="1">
      <alignment horizontal="left" vertical="top" wrapText="1"/>
    </xf>
    <xf numFmtId="0" fontId="35" fillId="0" borderId="74" xfId="3" applyFont="1" applyFill="1" applyBorder="1" applyAlignment="1">
      <alignment horizontal="left" vertical="center"/>
    </xf>
    <xf numFmtId="0" fontId="35" fillId="0" borderId="75" xfId="3" applyFont="1" applyFill="1" applyBorder="1" applyAlignment="1">
      <alignment horizontal="left" vertical="center"/>
    </xf>
    <xf numFmtId="0" fontId="35" fillId="0" borderId="94" xfId="3" applyFont="1" applyFill="1" applyBorder="1" applyAlignment="1">
      <alignment horizontal="left" vertical="center"/>
    </xf>
    <xf numFmtId="0" fontId="35" fillId="0" borderId="30" xfId="3" applyFont="1" applyFill="1" applyBorder="1" applyAlignment="1">
      <alignment horizontal="left" vertical="top" wrapText="1"/>
    </xf>
    <xf numFmtId="0" fontId="35" fillId="0" borderId="31" xfId="3" applyFont="1" applyFill="1" applyBorder="1" applyAlignment="1">
      <alignment horizontal="left" vertical="top" wrapText="1"/>
    </xf>
    <xf numFmtId="0" fontId="35" fillId="0" borderId="16" xfId="3" applyFont="1" applyFill="1" applyBorder="1" applyAlignment="1">
      <alignment horizontal="left" vertical="top" wrapText="1"/>
    </xf>
    <xf numFmtId="0" fontId="35" fillId="0" borderId="8" xfId="3" applyFont="1" applyFill="1" applyBorder="1" applyAlignment="1">
      <alignment horizontal="left" vertical="center"/>
    </xf>
    <xf numFmtId="0" fontId="35" fillId="0" borderId="0" xfId="3" applyFont="1" applyFill="1" applyAlignment="1">
      <alignment horizontal="left" vertical="center"/>
    </xf>
    <xf numFmtId="0" fontId="35" fillId="0" borderId="1" xfId="3" applyFont="1" applyFill="1" applyBorder="1" applyAlignment="1">
      <alignment horizontal="left" vertical="center"/>
    </xf>
    <xf numFmtId="0" fontId="35" fillId="0" borderId="88" xfId="3" applyFont="1" applyFill="1" applyBorder="1" applyAlignment="1">
      <alignment horizontal="left" vertical="center"/>
    </xf>
    <xf numFmtId="0" fontId="35" fillId="0" borderId="89" xfId="3" applyFont="1" applyFill="1" applyBorder="1" applyAlignment="1">
      <alignment horizontal="left" vertical="center"/>
    </xf>
    <xf numFmtId="0" fontId="35" fillId="0" borderId="90" xfId="3" applyFont="1" applyFill="1" applyBorder="1" applyAlignment="1">
      <alignment horizontal="left" vertical="center"/>
    </xf>
    <xf numFmtId="0" fontId="35" fillId="0" borderId="0" xfId="3" applyFont="1" applyFill="1" applyAlignment="1">
      <alignment horizontal="center" vertical="center"/>
    </xf>
    <xf numFmtId="0" fontId="35" fillId="0" borderId="0" xfId="3" applyFont="1" applyFill="1" applyAlignment="1">
      <alignment horizontal="right" vertical="center"/>
    </xf>
    <xf numFmtId="0" fontId="35" fillId="0" borderId="30" xfId="3" applyFont="1" applyFill="1" applyBorder="1" applyAlignment="1">
      <alignment horizontal="center" vertical="center"/>
    </xf>
    <xf numFmtId="0" fontId="35" fillId="0" borderId="31" xfId="3" applyFont="1" applyFill="1" applyBorder="1" applyAlignment="1">
      <alignment horizontal="center" vertical="center"/>
    </xf>
    <xf numFmtId="0" fontId="35" fillId="0" borderId="16" xfId="3" applyFont="1" applyFill="1" applyBorder="1" applyAlignment="1">
      <alignment horizontal="center" vertical="center"/>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center" vertical="center"/>
    </xf>
    <xf numFmtId="0" fontId="42" fillId="0" borderId="4" xfId="3" applyFont="1" applyFill="1" applyBorder="1" applyAlignment="1">
      <alignment horizontal="center" vertical="center"/>
    </xf>
    <xf numFmtId="0" fontId="42" fillId="0" borderId="5" xfId="3" applyFont="1" applyFill="1" applyBorder="1" applyAlignment="1">
      <alignment horizontal="center" vertical="center"/>
    </xf>
    <xf numFmtId="0" fontId="42" fillId="0" borderId="42" xfId="3" applyFont="1" applyFill="1" applyBorder="1" applyAlignment="1">
      <alignment horizontal="center" vertical="center"/>
    </xf>
    <xf numFmtId="0" fontId="42" fillId="0" borderId="43" xfId="3" applyFont="1" applyFill="1" applyBorder="1" applyAlignment="1">
      <alignment horizontal="center" vertical="center"/>
    </xf>
    <xf numFmtId="0" fontId="42" fillId="0" borderId="44" xfId="3" applyFont="1" applyFill="1" applyBorder="1" applyAlignment="1">
      <alignment horizontal="center" vertical="center"/>
    </xf>
    <xf numFmtId="0" fontId="42" fillId="0" borderId="40" xfId="3" applyFont="1" applyFill="1" applyBorder="1" applyAlignment="1">
      <alignment horizontal="center" vertical="center"/>
    </xf>
    <xf numFmtId="0" fontId="42" fillId="0" borderId="0" xfId="3" applyFont="1" applyFill="1" applyAlignment="1">
      <alignment horizontal="center" vertical="center"/>
    </xf>
    <xf numFmtId="0" fontId="42" fillId="0" borderId="7" xfId="3" applyFont="1" applyFill="1" applyBorder="1" applyAlignment="1">
      <alignment horizontal="center" vertical="center"/>
    </xf>
    <xf numFmtId="0" fontId="43" fillId="0" borderId="101" xfId="3" applyFont="1" applyFill="1" applyBorder="1" applyAlignment="1">
      <alignment horizontal="center" vertical="center" wrapText="1"/>
    </xf>
    <xf numFmtId="0" fontId="43" fillId="0" borderId="2" xfId="3" applyFont="1" applyFill="1" applyBorder="1" applyAlignment="1">
      <alignment horizontal="center" vertical="center" wrapText="1"/>
    </xf>
    <xf numFmtId="0" fontId="43" fillId="0" borderId="101" xfId="3" applyFont="1" applyFill="1" applyBorder="1" applyAlignment="1">
      <alignment horizontal="center" vertical="center" shrinkToFit="1"/>
    </xf>
    <xf numFmtId="0" fontId="43" fillId="0" borderId="30" xfId="3" applyFont="1" applyFill="1" applyBorder="1" applyAlignment="1">
      <alignment horizontal="center" vertical="center"/>
    </xf>
    <xf numFmtId="0" fontId="43" fillId="0" borderId="31" xfId="3" applyFont="1" applyFill="1" applyBorder="1" applyAlignment="1">
      <alignment horizontal="center" vertical="center"/>
    </xf>
    <xf numFmtId="0" fontId="43" fillId="0" borderId="96" xfId="3" applyFont="1" applyFill="1" applyBorder="1" applyAlignment="1">
      <alignment horizontal="center" vertical="center"/>
    </xf>
    <xf numFmtId="0" fontId="43" fillId="0" borderId="97" xfId="3" applyFont="1" applyFill="1" applyBorder="1" applyAlignment="1">
      <alignment horizontal="center" vertical="center" wrapText="1"/>
    </xf>
    <xf numFmtId="0" fontId="43" fillId="0" borderId="98" xfId="3" applyFont="1" applyFill="1" applyBorder="1" applyAlignment="1">
      <alignment horizontal="center" vertical="center" wrapText="1"/>
    </xf>
    <xf numFmtId="0" fontId="43" fillId="0" borderId="99" xfId="3" applyFont="1" applyFill="1" applyBorder="1" applyAlignment="1">
      <alignment horizontal="center" vertical="center" wrapText="1"/>
    </xf>
    <xf numFmtId="0" fontId="43" fillId="0" borderId="6" xfId="3" applyFont="1" applyFill="1" applyBorder="1" applyAlignment="1">
      <alignment horizontal="center" vertical="center" wrapText="1"/>
    </xf>
    <xf numFmtId="0" fontId="10" fillId="0" borderId="15" xfId="3" applyFont="1" applyFill="1" applyBorder="1" applyAlignment="1">
      <alignment horizontal="center" vertical="center" wrapText="1"/>
    </xf>
    <xf numFmtId="0" fontId="10" fillId="0" borderId="20" xfId="3" applyFont="1" applyFill="1" applyBorder="1" applyAlignment="1">
      <alignment horizontal="center" vertical="center" wrapText="1"/>
    </xf>
    <xf numFmtId="0" fontId="43" fillId="0" borderId="15" xfId="3" applyFont="1" applyFill="1" applyBorder="1" applyAlignment="1">
      <alignment horizontal="center" vertical="center" wrapText="1"/>
    </xf>
    <xf numFmtId="0" fontId="43" fillId="0" borderId="20" xfId="3" applyFont="1" applyFill="1" applyBorder="1" applyAlignment="1">
      <alignment horizontal="center" vertical="center" wrapText="1"/>
    </xf>
    <xf numFmtId="0" fontId="43" fillId="0" borderId="16" xfId="3" applyFont="1" applyFill="1" applyBorder="1" applyAlignment="1">
      <alignment horizontal="center" vertical="center"/>
    </xf>
    <xf numFmtId="0" fontId="47" fillId="0" borderId="0" xfId="4" applyFont="1" applyFill="1" applyAlignment="1">
      <alignment horizontal="left" vertical="center"/>
    </xf>
    <xf numFmtId="0" fontId="47" fillId="0" borderId="0" xfId="4" applyFont="1" applyFill="1" applyAlignment="1">
      <alignment horizontal="left" vertical="center" wrapText="1"/>
    </xf>
    <xf numFmtId="0" fontId="47" fillId="0" borderId="2" xfId="4" applyFont="1" applyFill="1" applyBorder="1" applyAlignment="1">
      <alignment horizontal="center" vertical="center"/>
    </xf>
    <xf numFmtId="179" fontId="51" fillId="0" borderId="30" xfId="4" applyNumberFormat="1" applyFont="1" applyFill="1" applyBorder="1" applyAlignment="1">
      <alignment horizontal="center" vertical="center"/>
    </xf>
    <xf numFmtId="179" fontId="51" fillId="0" borderId="31" xfId="4" applyNumberFormat="1" applyFont="1" applyFill="1" applyBorder="1" applyAlignment="1">
      <alignment horizontal="center" vertical="center"/>
    </xf>
    <xf numFmtId="179" fontId="51" fillId="0" borderId="16" xfId="4" applyNumberFormat="1" applyFont="1" applyFill="1" applyBorder="1" applyAlignment="1">
      <alignment horizontal="center" vertical="center"/>
    </xf>
    <xf numFmtId="0" fontId="47" fillId="0" borderId="3" xfId="4" applyFont="1" applyFill="1" applyBorder="1" applyAlignment="1">
      <alignment horizontal="center" vertical="center" wrapText="1"/>
    </xf>
    <xf numFmtId="0" fontId="47" fillId="0" borderId="4" xfId="4" applyFont="1" applyFill="1" applyBorder="1" applyAlignment="1">
      <alignment horizontal="center" vertical="center" wrapText="1"/>
    </xf>
    <xf numFmtId="0" fontId="47" fillId="0" borderId="5" xfId="4" applyFont="1" applyFill="1" applyBorder="1" applyAlignment="1">
      <alignment horizontal="center" vertical="center" wrapText="1"/>
    </xf>
    <xf numFmtId="180" fontId="51" fillId="0" borderId="3" xfId="6" applyNumberFormat="1" applyFont="1" applyFill="1" applyBorder="1" applyAlignment="1">
      <alignment horizontal="center" vertical="center"/>
    </xf>
    <xf numFmtId="180" fontId="51" fillId="0" borderId="4" xfId="6" applyNumberFormat="1" applyFont="1" applyFill="1" applyBorder="1" applyAlignment="1">
      <alignment horizontal="center" vertical="center"/>
    </xf>
    <xf numFmtId="180" fontId="51" fillId="0" borderId="5" xfId="6" applyNumberFormat="1" applyFont="1" applyFill="1" applyBorder="1" applyAlignment="1">
      <alignment horizontal="center" vertical="center"/>
    </xf>
    <xf numFmtId="180" fontId="51" fillId="0" borderId="9" xfId="6" applyNumberFormat="1" applyFont="1" applyFill="1" applyBorder="1" applyAlignment="1">
      <alignment horizontal="center" vertical="center"/>
    </xf>
    <xf numFmtId="180" fontId="51" fillId="0" borderId="7" xfId="6" applyNumberFormat="1" applyFont="1" applyFill="1" applyBorder="1" applyAlignment="1">
      <alignment horizontal="center" vertical="center"/>
    </xf>
    <xf numFmtId="180" fontId="51" fillId="0" borderId="10" xfId="6" applyNumberFormat="1" applyFont="1" applyFill="1" applyBorder="1" applyAlignment="1">
      <alignment horizontal="center" vertical="center"/>
    </xf>
    <xf numFmtId="0" fontId="47" fillId="0" borderId="9" xfId="4" applyFont="1" applyFill="1" applyBorder="1" applyAlignment="1">
      <alignment horizontal="center" vertical="center"/>
    </xf>
    <xf numFmtId="0" fontId="47" fillId="0" borderId="7" xfId="4" applyFont="1" applyFill="1" applyBorder="1" applyAlignment="1">
      <alignment horizontal="center" vertical="center"/>
    </xf>
    <xf numFmtId="0" fontId="47" fillId="0" borderId="10" xfId="4" applyFont="1" applyFill="1" applyBorder="1" applyAlignment="1">
      <alignment horizontal="center" vertical="center"/>
    </xf>
    <xf numFmtId="178" fontId="51" fillId="0" borderId="2" xfId="5" applyNumberFormat="1" applyFont="1" applyFill="1" applyBorder="1" applyAlignment="1">
      <alignment horizontal="center" vertical="center"/>
    </xf>
    <xf numFmtId="0" fontId="47" fillId="0" borderId="6" xfId="4" applyFont="1" applyFill="1" applyBorder="1" applyAlignment="1">
      <alignment horizontal="center" vertical="center"/>
    </xf>
    <xf numFmtId="0" fontId="47" fillId="0" borderId="20" xfId="4" applyFont="1" applyFill="1" applyBorder="1" applyAlignment="1">
      <alignment horizontal="center" vertical="center"/>
    </xf>
    <xf numFmtId="179" fontId="51" fillId="0" borderId="3" xfId="4" applyNumberFormat="1" applyFont="1" applyFill="1" applyBorder="1" applyAlignment="1">
      <alignment horizontal="center" vertical="center"/>
    </xf>
    <xf numFmtId="179" fontId="51" fillId="0" borderId="4" xfId="4" applyNumberFormat="1" applyFont="1" applyFill="1" applyBorder="1" applyAlignment="1">
      <alignment horizontal="center" vertical="center"/>
    </xf>
    <xf numFmtId="179" fontId="51" fillId="0" borderId="5" xfId="4" applyNumberFormat="1" applyFont="1" applyFill="1" applyBorder="1" applyAlignment="1">
      <alignment horizontal="center" vertical="center"/>
    </xf>
    <xf numFmtId="179" fontId="51" fillId="0" borderId="9" xfId="4" applyNumberFormat="1" applyFont="1" applyFill="1" applyBorder="1" applyAlignment="1">
      <alignment horizontal="center" vertical="center"/>
    </xf>
    <xf numFmtId="179" fontId="51" fillId="0" borderId="7" xfId="4" applyNumberFormat="1" applyFont="1" applyFill="1" applyBorder="1" applyAlignment="1">
      <alignment horizontal="center" vertical="center"/>
    </xf>
    <xf numFmtId="179" fontId="51" fillId="0" borderId="10" xfId="4" applyNumberFormat="1" applyFont="1" applyFill="1" applyBorder="1" applyAlignment="1">
      <alignment horizontal="center" vertical="center"/>
    </xf>
    <xf numFmtId="0" fontId="47" fillId="0" borderId="7" xfId="4" applyFont="1" applyFill="1" applyBorder="1" applyAlignment="1">
      <alignment horizontal="left" vertical="center"/>
    </xf>
    <xf numFmtId="0" fontId="47" fillId="0" borderId="30" xfId="4" applyFont="1" applyFill="1" applyBorder="1" applyAlignment="1">
      <alignment horizontal="center" vertical="center"/>
    </xf>
    <xf numFmtId="0" fontId="47" fillId="0" borderId="31" xfId="4" applyFont="1" applyFill="1" applyBorder="1" applyAlignment="1">
      <alignment horizontal="center" vertical="center"/>
    </xf>
    <xf numFmtId="0" fontId="47" fillId="0" borderId="16" xfId="4" applyFont="1" applyFill="1" applyBorder="1" applyAlignment="1">
      <alignment horizontal="center" vertical="center"/>
    </xf>
    <xf numFmtId="0" fontId="47" fillId="0" borderId="2" xfId="4" applyFont="1" applyFill="1" applyBorder="1" applyAlignment="1">
      <alignment horizontal="center" vertical="center" wrapText="1"/>
    </xf>
    <xf numFmtId="0" fontId="47" fillId="0" borderId="2" xfId="4" applyFont="1" applyFill="1" applyBorder="1" applyAlignment="1">
      <alignment horizontal="center" vertical="top" wrapText="1"/>
    </xf>
    <xf numFmtId="0" fontId="47" fillId="0" borderId="30" xfId="4" applyFont="1" applyFill="1" applyBorder="1" applyAlignment="1">
      <alignment horizontal="center" vertical="center" wrapText="1"/>
    </xf>
    <xf numFmtId="0" fontId="47" fillId="0" borderId="31" xfId="4" applyFont="1" applyFill="1" applyBorder="1" applyAlignment="1">
      <alignment horizontal="center" vertical="center" wrapText="1"/>
    </xf>
    <xf numFmtId="0" fontId="47" fillId="0" borderId="16" xfId="4" applyFont="1" applyFill="1" applyBorder="1" applyAlignment="1">
      <alignment horizontal="center" vertical="center" wrapText="1"/>
    </xf>
    <xf numFmtId="0" fontId="47" fillId="0" borderId="15" xfId="4" applyFont="1" applyFill="1" applyBorder="1" applyAlignment="1">
      <alignment horizontal="center" vertical="center"/>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7" xfId="4" applyFont="1" applyFill="1" applyBorder="1" applyAlignment="1">
      <alignment horizontal="center" vertical="center" shrinkToFit="1"/>
    </xf>
    <xf numFmtId="0" fontId="47" fillId="0" borderId="31" xfId="4" applyFont="1" applyFill="1" applyBorder="1" applyAlignment="1">
      <alignment horizontal="center" vertical="center" shrinkToFit="1"/>
    </xf>
    <xf numFmtId="0" fontId="49" fillId="0" borderId="0" xfId="4" applyFont="1" applyFill="1" applyAlignment="1">
      <alignment horizontal="left" vertical="center"/>
    </xf>
    <xf numFmtId="0" fontId="47" fillId="0" borderId="2" xfId="4" applyFont="1" applyFill="1" applyBorder="1" applyAlignment="1">
      <alignment horizontal="center" vertical="center" shrinkToFit="1"/>
    </xf>
    <xf numFmtId="0" fontId="26" fillId="0" borderId="0" xfId="3" applyFont="1" applyFill="1" applyBorder="1" applyAlignment="1">
      <alignment horizontal="center" vertical="center"/>
    </xf>
    <xf numFmtId="0" fontId="26" fillId="0" borderId="7" xfId="3" applyFont="1" applyFill="1" applyBorder="1" applyAlignment="1">
      <alignment horizontal="left" vertical="center" wrapText="1"/>
    </xf>
    <xf numFmtId="0" fontId="26" fillId="0" borderId="30" xfId="3" applyFont="1" applyFill="1" applyBorder="1" applyAlignment="1">
      <alignment horizontal="center" vertical="center"/>
    </xf>
    <xf numFmtId="0" fontId="26" fillId="0" borderId="31" xfId="3" applyFont="1" applyFill="1" applyBorder="1" applyAlignment="1">
      <alignment horizontal="center" vertical="center"/>
    </xf>
    <xf numFmtId="0" fontId="26" fillId="0" borderId="16"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4" xfId="3" applyFont="1" applyFill="1" applyBorder="1" applyAlignment="1">
      <alignment horizontal="center" vertical="center"/>
    </xf>
    <xf numFmtId="0" fontId="26" fillId="0" borderId="5" xfId="3" applyFont="1" applyFill="1" applyBorder="1" applyAlignment="1">
      <alignment horizontal="center" vertical="center"/>
    </xf>
    <xf numFmtId="0" fontId="26" fillId="0" borderId="9" xfId="3" applyFont="1" applyFill="1" applyBorder="1" applyAlignment="1">
      <alignment horizontal="center" vertical="center"/>
    </xf>
    <xf numFmtId="0" fontId="26" fillId="0" borderId="7" xfId="3" applyFont="1" applyFill="1" applyBorder="1" applyAlignment="1">
      <alignment horizontal="center" vertical="center"/>
    </xf>
    <xf numFmtId="0" fontId="26" fillId="0" borderId="10" xfId="3" applyFont="1" applyFill="1" applyBorder="1" applyAlignment="1">
      <alignment horizontal="center" vertical="center"/>
    </xf>
    <xf numFmtId="0" fontId="26" fillId="0" borderId="0" xfId="3" applyFont="1" applyFill="1" applyBorder="1" applyAlignment="1">
      <alignment horizontal="left" vertical="center" wrapText="1"/>
    </xf>
    <xf numFmtId="0" fontId="26" fillId="0" borderId="0" xfId="3" applyFont="1" applyFill="1" applyAlignment="1">
      <alignment horizontal="center" vertical="center"/>
    </xf>
    <xf numFmtId="0" fontId="26" fillId="0" borderId="2" xfId="3" applyFont="1" applyFill="1" applyBorder="1" applyAlignment="1">
      <alignment horizontal="center" vertical="center"/>
    </xf>
    <xf numFmtId="0" fontId="26" fillId="0" borderId="30" xfId="3" applyFont="1" applyFill="1" applyBorder="1" applyAlignment="1">
      <alignment horizontal="left" vertical="center"/>
    </xf>
    <xf numFmtId="0" fontId="26" fillId="0" borderId="31" xfId="3" applyFont="1" applyFill="1" applyBorder="1" applyAlignment="1">
      <alignment horizontal="left" vertical="center"/>
    </xf>
    <xf numFmtId="0" fontId="26" fillId="0" borderId="16" xfId="3" applyFont="1" applyFill="1" applyBorder="1" applyAlignment="1">
      <alignment horizontal="left" vertical="center"/>
    </xf>
    <xf numFmtId="0" fontId="26" fillId="0" borderId="3" xfId="3" applyFont="1" applyFill="1" applyBorder="1" applyAlignment="1">
      <alignment horizontal="left" vertical="top"/>
    </xf>
    <xf numFmtId="0" fontId="26" fillId="0" borderId="4" xfId="3" applyFont="1" applyFill="1" applyBorder="1" applyAlignment="1">
      <alignment horizontal="left" vertical="top"/>
    </xf>
    <xf numFmtId="0" fontId="26" fillId="0" borderId="5" xfId="3" applyFont="1" applyFill="1" applyBorder="1" applyAlignment="1">
      <alignment horizontal="left" vertical="top"/>
    </xf>
    <xf numFmtId="0" fontId="26" fillId="0" borderId="8" xfId="3" applyFont="1" applyFill="1" applyBorder="1" applyAlignment="1">
      <alignment horizontal="left" vertical="top"/>
    </xf>
    <xf numFmtId="0" fontId="26" fillId="0" borderId="0" xfId="3" applyFont="1" applyFill="1" applyAlignment="1">
      <alignment horizontal="left" vertical="top"/>
    </xf>
    <xf numFmtId="0" fontId="26" fillId="0" borderId="1" xfId="3" applyFont="1" applyFill="1" applyBorder="1" applyAlignment="1">
      <alignment horizontal="left" vertical="top"/>
    </xf>
    <xf numFmtId="0" fontId="26" fillId="0" borderId="9" xfId="3" applyFont="1" applyFill="1" applyBorder="1" applyAlignment="1">
      <alignment horizontal="left" vertical="top"/>
    </xf>
    <xf numFmtId="0" fontId="26" fillId="0" borderId="7" xfId="3" applyFont="1" applyFill="1" applyBorder="1" applyAlignment="1">
      <alignment horizontal="left" vertical="top"/>
    </xf>
    <xf numFmtId="0" fontId="26" fillId="0" borderId="10" xfId="3" applyFont="1" applyFill="1" applyBorder="1" applyAlignment="1">
      <alignment horizontal="left" vertical="top"/>
    </xf>
    <xf numFmtId="0" fontId="26" fillId="0" borderId="0" xfId="3" applyFont="1" applyFill="1" applyAlignment="1">
      <alignment horizontal="center" vertical="top"/>
    </xf>
    <xf numFmtId="0" fontId="26" fillId="0" borderId="0" xfId="7" applyFont="1" applyFill="1" applyAlignment="1">
      <alignment horizontal="left" vertical="center"/>
    </xf>
    <xf numFmtId="0" fontId="38" fillId="0" borderId="0" xfId="7" applyFont="1" applyFill="1" applyAlignment="1">
      <alignment horizontal="left" vertical="top" wrapText="1"/>
    </xf>
    <xf numFmtId="0" fontId="26" fillId="0" borderId="0" xfId="7" applyFont="1" applyFill="1" applyAlignment="1">
      <alignment horizontal="left" vertical="top" wrapText="1"/>
    </xf>
    <xf numFmtId="0" fontId="26" fillId="0" borderId="30" xfId="7" applyFont="1" applyFill="1" applyBorder="1" applyAlignment="1">
      <alignment horizontal="center" vertical="center"/>
    </xf>
    <xf numFmtId="0" fontId="26" fillId="0" borderId="31" xfId="7" applyFont="1" applyFill="1" applyBorder="1" applyAlignment="1">
      <alignment horizontal="center" vertical="center"/>
    </xf>
    <xf numFmtId="0" fontId="26" fillId="0" borderId="16" xfId="7" applyFont="1" applyFill="1" applyBorder="1" applyAlignment="1">
      <alignment horizontal="center" vertical="center"/>
    </xf>
    <xf numFmtId="0" fontId="26" fillId="0" borderId="2" xfId="7" applyFont="1" applyFill="1" applyBorder="1" applyAlignment="1">
      <alignment horizontal="center" vertical="center"/>
    </xf>
    <xf numFmtId="0" fontId="26" fillId="0" borderId="3" xfId="7" applyFont="1" applyFill="1" applyBorder="1" applyAlignment="1">
      <alignment horizontal="center" vertical="center" wrapText="1"/>
    </xf>
    <xf numFmtId="0" fontId="26" fillId="0" borderId="4" xfId="7" applyFont="1" applyFill="1" applyBorder="1" applyAlignment="1">
      <alignment horizontal="center" vertical="center" wrapText="1"/>
    </xf>
    <xf numFmtId="0" fontId="26" fillId="0" borderId="5" xfId="7" applyFont="1" applyFill="1" applyBorder="1" applyAlignment="1">
      <alignment horizontal="center" vertical="center" wrapText="1"/>
    </xf>
    <xf numFmtId="0" fontId="26" fillId="0" borderId="9" xfId="7" applyFont="1" applyFill="1" applyBorder="1" applyAlignment="1">
      <alignment horizontal="center" vertical="center" wrapText="1"/>
    </xf>
    <xf numFmtId="0" fontId="26" fillId="0" borderId="7" xfId="7" applyFont="1" applyFill="1" applyBorder="1" applyAlignment="1">
      <alignment horizontal="center" vertical="center" wrapText="1"/>
    </xf>
    <xf numFmtId="0" fontId="26" fillId="0" borderId="10" xfId="7" applyFont="1" applyFill="1" applyBorder="1" applyAlignment="1">
      <alignment horizontal="center" vertical="center" wrapText="1"/>
    </xf>
    <xf numFmtId="180" fontId="54" fillId="0" borderId="3" xfId="8" applyNumberFormat="1" applyFont="1" applyFill="1" applyBorder="1" applyAlignment="1">
      <alignment horizontal="center" vertical="center"/>
    </xf>
    <xf numFmtId="180" fontId="54" fillId="0" borderId="4" xfId="8" applyNumberFormat="1" applyFont="1" applyFill="1" applyBorder="1" applyAlignment="1">
      <alignment horizontal="center" vertical="center"/>
    </xf>
    <xf numFmtId="180" fontId="54" fillId="0" borderId="5" xfId="8" applyNumberFormat="1" applyFont="1" applyFill="1" applyBorder="1" applyAlignment="1">
      <alignment horizontal="center" vertical="center"/>
    </xf>
    <xf numFmtId="180" fontId="54" fillId="0" borderId="9" xfId="8" applyNumberFormat="1" applyFont="1" applyFill="1" applyBorder="1" applyAlignment="1">
      <alignment horizontal="center" vertical="center"/>
    </xf>
    <xf numFmtId="180" fontId="54" fillId="0" borderId="7" xfId="8" applyNumberFormat="1" applyFont="1" applyFill="1" applyBorder="1" applyAlignment="1">
      <alignment horizontal="center" vertical="center"/>
    </xf>
    <xf numFmtId="180" fontId="54" fillId="0" borderId="10" xfId="8" applyNumberFormat="1" applyFont="1" applyFill="1" applyBorder="1" applyAlignment="1">
      <alignment horizontal="center" vertical="center"/>
    </xf>
    <xf numFmtId="0" fontId="26" fillId="0" borderId="8" xfId="7" applyFont="1" applyFill="1" applyBorder="1" applyAlignment="1">
      <alignment horizontal="center" vertical="center"/>
    </xf>
    <xf numFmtId="0" fontId="26" fillId="0" borderId="30" xfId="9" applyFont="1" applyFill="1" applyBorder="1" applyAlignment="1">
      <alignment horizontal="left" vertical="center" wrapText="1"/>
    </xf>
    <xf numFmtId="0" fontId="26" fillId="0" borderId="31" xfId="9" applyFont="1" applyFill="1" applyBorder="1" applyAlignment="1">
      <alignment horizontal="left" vertical="center" wrapText="1"/>
    </xf>
    <xf numFmtId="0" fontId="26" fillId="0" borderId="16" xfId="9" applyFont="1" applyFill="1" applyBorder="1" applyAlignment="1">
      <alignment horizontal="left" vertical="center" wrapText="1"/>
    </xf>
    <xf numFmtId="0" fontId="26" fillId="0" borderId="30"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6" xfId="9" applyFont="1" applyFill="1" applyBorder="1" applyAlignment="1">
      <alignment horizontal="center" vertical="center"/>
    </xf>
    <xf numFmtId="0" fontId="26" fillId="0" borderId="30" xfId="7" applyFont="1" applyFill="1" applyBorder="1" applyAlignment="1">
      <alignment horizontal="center" vertical="center" wrapText="1"/>
    </xf>
    <xf numFmtId="0" fontId="26" fillId="0" borderId="31" xfId="7" applyFont="1" applyFill="1" applyBorder="1" applyAlignment="1">
      <alignment horizontal="center" vertical="center" wrapText="1"/>
    </xf>
    <xf numFmtId="0" fontId="26" fillId="0" borderId="16" xfId="7" applyFont="1" applyFill="1" applyBorder="1" applyAlignment="1">
      <alignment horizontal="center" vertical="center" wrapText="1"/>
    </xf>
    <xf numFmtId="0" fontId="26" fillId="0" borderId="2" xfId="7" applyFont="1" applyFill="1" applyBorder="1" applyAlignment="1">
      <alignment horizontal="center" vertical="center" wrapText="1"/>
    </xf>
    <xf numFmtId="0" fontId="56" fillId="0" borderId="0" xfId="7" applyFont="1" applyFill="1" applyAlignment="1">
      <alignment horizontal="center" vertical="center"/>
    </xf>
    <xf numFmtId="0" fontId="26" fillId="0" borderId="105" xfId="7" applyFont="1" applyFill="1" applyBorder="1" applyAlignment="1">
      <alignment horizontal="center" vertical="center" shrinkToFit="1"/>
    </xf>
    <xf numFmtId="0" fontId="26" fillId="0" borderId="0" xfId="7" applyFont="1" applyFill="1" applyAlignment="1">
      <alignment horizontal="center" vertical="center"/>
    </xf>
    <xf numFmtId="0" fontId="38" fillId="0" borderId="0" xfId="3" applyFont="1" applyFill="1" applyAlignment="1">
      <alignment horizontal="left" wrapText="1"/>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7" xfId="3" applyFont="1" applyFill="1" applyBorder="1" applyAlignment="1">
      <alignment vertical="center" wrapText="1"/>
    </xf>
    <xf numFmtId="0" fontId="26" fillId="0" borderId="10" xfId="3" applyFont="1" applyFill="1" applyBorder="1" applyAlignment="1">
      <alignment vertical="center" wrapText="1"/>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20" xfId="3" applyFont="1" applyFill="1" applyBorder="1" applyAlignment="1">
      <alignment horizontal="center" vertical="center"/>
    </xf>
    <xf numFmtId="0" fontId="26" fillId="0" borderId="0" xfId="3" applyFont="1" applyFill="1" applyAlignment="1">
      <alignment horizontal="center"/>
    </xf>
    <xf numFmtId="0" fontId="26" fillId="0" borderId="0" xfId="3" applyFont="1" applyFill="1" applyAlignment="1">
      <alignment horizontal="center" vertical="top" wrapText="1"/>
    </xf>
    <xf numFmtId="0" fontId="26" fillId="0" borderId="1" xfId="3" applyFont="1" applyFill="1" applyBorder="1" applyAlignment="1">
      <alignment horizontal="center" vertical="top" wrapText="1"/>
    </xf>
    <xf numFmtId="1" fontId="26" fillId="0" borderId="30" xfId="3" applyNumberFormat="1" applyFont="1" applyFill="1" applyBorder="1" applyAlignment="1">
      <alignment horizontal="center" vertical="center"/>
    </xf>
    <xf numFmtId="1" fontId="26" fillId="0" borderId="31" xfId="3" applyNumberFormat="1" applyFont="1" applyFill="1" applyBorder="1" applyAlignment="1">
      <alignment horizontal="center" vertical="center"/>
    </xf>
    <xf numFmtId="0" fontId="26" fillId="0" borderId="4" xfId="3" applyFont="1" applyFill="1" applyBorder="1" applyAlignment="1">
      <alignment horizontal="left" vertical="top" wrapText="1"/>
    </xf>
    <xf numFmtId="0" fontId="26" fillId="0" borderId="0" xfId="3" applyFont="1" applyFill="1" applyAlignment="1">
      <alignment horizontal="left" vertical="top" wrapText="1"/>
    </xf>
    <xf numFmtId="0" fontId="26" fillId="0" borderId="0" xfId="3" applyFont="1" applyFill="1" applyAlignment="1">
      <alignment vertical="center" wrapText="1"/>
    </xf>
    <xf numFmtId="0" fontId="57" fillId="0" borderId="2" xfId="3" applyFont="1" applyFill="1" applyBorder="1" applyAlignment="1">
      <alignment horizontal="center" vertical="center"/>
    </xf>
    <xf numFmtId="0" fontId="57" fillId="0" borderId="20" xfId="3" applyFont="1" applyFill="1" applyBorder="1" applyAlignment="1">
      <alignment horizontal="center" vertical="center"/>
    </xf>
    <xf numFmtId="0" fontId="57" fillId="0" borderId="30" xfId="3" applyFont="1" applyFill="1" applyBorder="1" applyAlignment="1">
      <alignment horizontal="center" vertical="center"/>
    </xf>
    <xf numFmtId="0" fontId="57" fillId="0" borderId="16" xfId="3" applyFont="1" applyFill="1" applyBorder="1" applyAlignment="1">
      <alignment horizontal="center" vertical="center"/>
    </xf>
    <xf numFmtId="0" fontId="26" fillId="0" borderId="0" xfId="3" applyFont="1" applyFill="1" applyAlignment="1">
      <alignment horizontal="center" vertical="center" wrapText="1"/>
    </xf>
    <xf numFmtId="0" fontId="26" fillId="0" borderId="2" xfId="3" applyFont="1" applyFill="1" applyBorder="1" applyAlignment="1">
      <alignment horizontal="left" vertical="center" wrapText="1"/>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2" xfId="3" applyFont="1" applyFill="1" applyBorder="1" applyAlignment="1">
      <alignment horizontal="left" vertical="center"/>
    </xf>
    <xf numFmtId="0" fontId="55" fillId="0" borderId="0" xfId="3" applyFont="1" applyFill="1" applyAlignment="1">
      <alignment horizontal="center" vertical="top"/>
    </xf>
    <xf numFmtId="0" fontId="55" fillId="0" borderId="0" xfId="3" applyFont="1" applyFill="1" applyAlignment="1">
      <alignment vertical="top" wrapText="1"/>
    </xf>
    <xf numFmtId="0" fontId="43" fillId="0" borderId="30" xfId="3" applyFont="1" applyFill="1" applyBorder="1" applyAlignment="1">
      <alignment vertical="center" wrapText="1"/>
    </xf>
    <xf numFmtId="0" fontId="43" fillId="0" borderId="31" xfId="3" applyFont="1" applyFill="1" applyBorder="1" applyAlignment="1">
      <alignment vertical="center" wrapText="1"/>
    </xf>
    <xf numFmtId="0" fontId="43" fillId="0" borderId="30" xfId="3" applyFont="1" applyFill="1" applyBorder="1" applyAlignment="1">
      <alignment horizontal="left" vertical="center" wrapText="1"/>
    </xf>
    <xf numFmtId="0" fontId="43" fillId="0" borderId="31" xfId="3" applyFont="1" applyFill="1" applyBorder="1" applyAlignment="1">
      <alignment horizontal="left" vertical="center" wrapText="1"/>
    </xf>
    <xf numFmtId="0" fontId="26" fillId="0" borderId="3" xfId="3" applyFont="1" applyFill="1" applyBorder="1" applyAlignment="1">
      <alignment horizontal="left" vertical="center" wrapText="1"/>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8" xfId="3" applyFont="1" applyFill="1" applyBorder="1" applyAlignment="1">
      <alignment horizontal="left" vertical="center" wrapText="1"/>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9"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38" fillId="0" borderId="3" xfId="3" applyFont="1" applyFill="1" applyBorder="1" applyAlignment="1">
      <alignment wrapText="1"/>
    </xf>
    <xf numFmtId="0" fontId="38" fillId="0" borderId="4" xfId="3" applyFont="1" applyFill="1" applyBorder="1" applyAlignment="1">
      <alignment wrapText="1"/>
    </xf>
    <xf numFmtId="0" fontId="38" fillId="0" borderId="5" xfId="3" applyFont="1" applyFill="1" applyBorder="1" applyAlignment="1">
      <alignment wrapText="1"/>
    </xf>
    <xf numFmtId="0" fontId="38" fillId="0" borderId="8" xfId="3" applyFont="1" applyFill="1" applyBorder="1" applyAlignment="1">
      <alignment horizontal="left" vertical="top" wrapText="1"/>
    </xf>
    <xf numFmtId="0" fontId="38" fillId="0" borderId="0" xfId="3" applyFont="1" applyFill="1" applyAlignment="1">
      <alignment horizontal="left" vertical="top" wrapText="1"/>
    </xf>
    <xf numFmtId="0" fontId="38" fillId="0" borderId="1" xfId="3" applyFont="1" applyFill="1" applyBorder="1" applyAlignment="1">
      <alignment horizontal="left" vertical="top" wrapText="1"/>
    </xf>
    <xf numFmtId="0" fontId="38" fillId="0" borderId="8" xfId="3" applyFont="1" applyFill="1" applyBorder="1" applyAlignment="1">
      <alignment vertical="top" wrapText="1"/>
    </xf>
    <xf numFmtId="0" fontId="38" fillId="0" borderId="0" xfId="3" applyFont="1" applyFill="1" applyAlignment="1">
      <alignment vertical="top" wrapText="1"/>
    </xf>
    <xf numFmtId="0" fontId="38" fillId="0" borderId="1" xfId="3" applyFont="1" applyFill="1" applyBorder="1" applyAlignment="1">
      <alignment vertical="top" wrapText="1"/>
    </xf>
    <xf numFmtId="0" fontId="38" fillId="0" borderId="9" xfId="3" applyFont="1" applyFill="1" applyBorder="1" applyAlignment="1">
      <alignment vertical="top" wrapText="1"/>
    </xf>
    <xf numFmtId="0" fontId="38" fillId="0" borderId="7" xfId="3" applyFont="1" applyFill="1" applyBorder="1" applyAlignment="1">
      <alignment vertical="top" wrapText="1"/>
    </xf>
    <xf numFmtId="0" fontId="38" fillId="0" borderId="10" xfId="3" applyFont="1" applyFill="1" applyBorder="1" applyAlignment="1">
      <alignment vertical="top" wrapText="1"/>
    </xf>
    <xf numFmtId="0" fontId="43" fillId="0" borderId="30" xfId="3" applyFont="1" applyFill="1" applyBorder="1" applyAlignment="1">
      <alignment horizontal="left" vertical="center"/>
    </xf>
    <xf numFmtId="0" fontId="43" fillId="0" borderId="31" xfId="3" applyFont="1" applyFill="1" applyBorder="1" applyAlignment="1">
      <alignment horizontal="left" vertical="center"/>
    </xf>
    <xf numFmtId="0" fontId="43" fillId="0" borderId="16" xfId="3" applyFont="1" applyFill="1" applyBorder="1" applyAlignment="1">
      <alignment horizontal="left" vertical="center"/>
    </xf>
    <xf numFmtId="0" fontId="55" fillId="0" borderId="0" xfId="3" applyFont="1" applyFill="1" applyAlignment="1">
      <alignment horizontal="center" vertical="top" wrapText="1"/>
    </xf>
    <xf numFmtId="0" fontId="43" fillId="0" borderId="16" xfId="3" applyFont="1" applyFill="1" applyBorder="1" applyAlignment="1">
      <alignment vertical="center" wrapText="1"/>
    </xf>
    <xf numFmtId="0" fontId="26" fillId="0" borderId="2" xfId="3" applyFont="1" applyFill="1" applyBorder="1" applyAlignment="1">
      <alignment vertical="center"/>
    </xf>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9" xfId="3" applyFont="1" applyFill="1" applyBorder="1" applyAlignment="1">
      <alignment horizontal="left" vertical="center" wrapText="1"/>
    </xf>
    <xf numFmtId="0" fontId="43" fillId="0" borderId="7" xfId="3" applyFont="1" applyFill="1" applyBorder="1" applyAlignment="1">
      <alignment horizontal="left" vertical="center" wrapText="1"/>
    </xf>
    <xf numFmtId="0" fontId="26" fillId="0" borderId="20" xfId="3" applyFont="1" applyFill="1" applyBorder="1" applyAlignment="1">
      <alignment vertical="center"/>
    </xf>
    <xf numFmtId="0" fontId="57" fillId="0" borderId="4" xfId="3" applyFont="1" applyFill="1" applyBorder="1" applyAlignment="1">
      <alignment horizontal="center" vertical="center" shrinkToFit="1"/>
    </xf>
    <xf numFmtId="0" fontId="57" fillId="0" borderId="5" xfId="3" applyFont="1" applyFill="1" applyBorder="1" applyAlignment="1">
      <alignment horizontal="center" vertical="center" shrinkToFit="1"/>
    </xf>
    <xf numFmtId="0" fontId="43" fillId="0" borderId="16" xfId="3" applyFont="1" applyFill="1" applyBorder="1" applyAlignment="1">
      <alignment horizontal="left" vertical="center" wrapText="1"/>
    </xf>
    <xf numFmtId="0" fontId="26" fillId="0" borderId="31" xfId="3" applyFont="1" applyFill="1" applyBorder="1" applyAlignment="1">
      <alignment horizontal="center" vertical="center" wrapText="1"/>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57" fillId="0" borderId="4" xfId="3" applyFont="1" applyFill="1" applyBorder="1" applyAlignment="1">
      <alignment horizontal="left" vertical="center" wrapText="1"/>
    </xf>
    <xf numFmtId="0" fontId="43" fillId="0" borderId="2" xfId="3" applyFont="1" applyFill="1" applyBorder="1" applyAlignment="1">
      <alignment vertical="center" wrapText="1"/>
    </xf>
    <xf numFmtId="0" fontId="38" fillId="0" borderId="3" xfId="3" applyFont="1" applyFill="1" applyBorder="1" applyAlignment="1">
      <alignment vertical="center" wrapText="1"/>
    </xf>
    <xf numFmtId="0" fontId="38" fillId="0" borderId="4" xfId="3" applyFont="1" applyFill="1" applyBorder="1" applyAlignment="1">
      <alignment vertical="center" wrapText="1"/>
    </xf>
    <xf numFmtId="0" fontId="38" fillId="0" borderId="5" xfId="3" applyFont="1" applyFill="1" applyBorder="1" applyAlignment="1">
      <alignment vertical="center" wrapText="1"/>
    </xf>
    <xf numFmtId="0" fontId="38" fillId="0" borderId="8"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1" xfId="3" applyFont="1" applyFill="1" applyBorder="1" applyAlignment="1">
      <alignment horizontal="left" vertical="center" wrapText="1"/>
    </xf>
    <xf numFmtId="0" fontId="38" fillId="0" borderId="9" xfId="3" applyFont="1" applyFill="1" applyBorder="1" applyAlignment="1">
      <alignment vertical="center" wrapText="1"/>
    </xf>
    <xf numFmtId="0" fontId="38" fillId="0" borderId="7" xfId="3" applyFont="1" applyFill="1" applyBorder="1" applyAlignment="1">
      <alignment vertical="center" wrapText="1"/>
    </xf>
    <xf numFmtId="0" fontId="38" fillId="0" borderId="10" xfId="3" applyFont="1" applyFill="1" applyBorder="1" applyAlignment="1">
      <alignment vertical="center" wrapText="1"/>
    </xf>
    <xf numFmtId="0" fontId="62" fillId="0" borderId="0" xfId="3" applyFont="1" applyFill="1" applyAlignment="1">
      <alignment horizontal="center" vertical="top" wrapText="1"/>
    </xf>
    <xf numFmtId="0" fontId="62" fillId="0" borderId="0" xfId="3" applyFont="1" applyFill="1" applyAlignment="1">
      <alignment horizontal="center" vertical="top"/>
    </xf>
    <xf numFmtId="0" fontId="62" fillId="0" borderId="0" xfId="3" applyFont="1" applyFill="1" applyAlignment="1">
      <alignment vertical="top" wrapText="1"/>
    </xf>
    <xf numFmtId="0" fontId="26" fillId="0" borderId="30" xfId="3" applyFont="1" applyFill="1" applyBorder="1" applyAlignment="1">
      <alignment horizontal="left" vertical="top"/>
    </xf>
    <xf numFmtId="0" fontId="26" fillId="0" borderId="31" xfId="3" applyFont="1" applyFill="1" applyBorder="1" applyAlignment="1">
      <alignment horizontal="left" vertical="top"/>
    </xf>
    <xf numFmtId="0" fontId="26" fillId="0" borderId="16" xfId="3" applyFont="1" applyFill="1" applyBorder="1" applyAlignment="1">
      <alignment horizontal="left" vertical="top"/>
    </xf>
    <xf numFmtId="0" fontId="26" fillId="0" borderId="30" xfId="3" applyFont="1" applyFill="1" applyBorder="1" applyAlignment="1">
      <alignment horizontal="left" vertical="center" wrapText="1"/>
    </xf>
    <xf numFmtId="0" fontId="26" fillId="0" borderId="31" xfId="3" applyFont="1" applyFill="1" applyBorder="1" applyAlignment="1">
      <alignment horizontal="left" vertical="center" wrapText="1"/>
    </xf>
    <xf numFmtId="0" fontId="26" fillId="0" borderId="16" xfId="3" applyFont="1" applyFill="1" applyBorder="1" applyAlignment="1">
      <alignment horizontal="left" vertical="center" wrapText="1"/>
    </xf>
    <xf numFmtId="0" fontId="38" fillId="0" borderId="0" xfId="3" applyFont="1" applyFill="1" applyAlignment="1">
      <alignment horizontal="center" vertical="center"/>
    </xf>
    <xf numFmtId="0" fontId="55" fillId="0" borderId="2" xfId="3" applyFont="1" applyFill="1" applyBorder="1" applyAlignment="1">
      <alignment horizontal="center" vertical="center" wrapText="1"/>
    </xf>
    <xf numFmtId="0" fontId="55" fillId="0" borderId="2" xfId="3" applyFont="1" applyFill="1" applyBorder="1" applyAlignment="1">
      <alignment horizontal="center" vertical="center"/>
    </xf>
    <xf numFmtId="0" fontId="38" fillId="0" borderId="2" xfId="3" applyFont="1" applyFill="1" applyBorder="1" applyAlignment="1">
      <alignment horizontal="center" vertical="center" wrapText="1"/>
    </xf>
    <xf numFmtId="0" fontId="38" fillId="0" borderId="2" xfId="3" applyFont="1" applyFill="1" applyBorder="1" applyAlignment="1">
      <alignment horizontal="center" vertical="center"/>
    </xf>
    <xf numFmtId="0" fontId="35" fillId="0" borderId="0" xfId="3" applyFont="1" applyFill="1" applyAlignment="1">
      <alignment horizontal="center" vertical="center" wrapText="1"/>
    </xf>
    <xf numFmtId="0" fontId="55" fillId="0" borderId="3" xfId="3" applyFont="1" applyFill="1" applyBorder="1" applyAlignment="1">
      <alignment horizontal="center" vertical="center" wrapText="1"/>
    </xf>
    <xf numFmtId="0" fontId="55" fillId="0" borderId="4" xfId="3" applyFont="1" applyFill="1" applyBorder="1" applyAlignment="1">
      <alignment horizontal="center" vertical="center"/>
    </xf>
    <xf numFmtId="0" fontId="55" fillId="0" borderId="5" xfId="3" applyFont="1" applyFill="1" applyBorder="1" applyAlignment="1">
      <alignment horizontal="center" vertical="center"/>
    </xf>
    <xf numFmtId="0" fontId="55" fillId="0" borderId="8" xfId="3" applyFont="1" applyFill="1" applyBorder="1" applyAlignment="1">
      <alignment horizontal="center" vertical="center"/>
    </xf>
    <xf numFmtId="0" fontId="55" fillId="0" borderId="0" xfId="3" applyFont="1" applyFill="1" applyAlignment="1">
      <alignment horizontal="center" vertical="center"/>
    </xf>
    <xf numFmtId="0" fontId="55" fillId="0" borderId="1" xfId="3" applyFont="1" applyFill="1" applyBorder="1" applyAlignment="1">
      <alignment horizontal="center" vertical="center"/>
    </xf>
    <xf numFmtId="0" fontId="55" fillId="0" borderId="9" xfId="3" applyFont="1" applyFill="1" applyBorder="1" applyAlignment="1">
      <alignment horizontal="center" vertical="center"/>
    </xf>
    <xf numFmtId="0" fontId="55" fillId="0" borderId="7" xfId="3" applyFont="1" applyFill="1" applyBorder="1" applyAlignment="1">
      <alignment horizontal="center" vertical="center"/>
    </xf>
    <xf numFmtId="0" fontId="55" fillId="0" borderId="10" xfId="3" applyFont="1" applyFill="1" applyBorder="1" applyAlignment="1">
      <alignment horizontal="center" vertical="center"/>
    </xf>
    <xf numFmtId="0" fontId="47" fillId="0" borderId="0" xfId="7" applyFont="1" applyFill="1" applyAlignment="1">
      <alignment horizontal="left" vertical="center"/>
    </xf>
    <xf numFmtId="0" fontId="47" fillId="0" borderId="30" xfId="7" applyFont="1" applyFill="1" applyBorder="1" applyAlignment="1">
      <alignment horizontal="center" vertical="center"/>
    </xf>
    <xf numFmtId="0" fontId="47" fillId="0" borderId="31" xfId="7" applyFont="1" applyFill="1" applyBorder="1" applyAlignment="1">
      <alignment horizontal="center" vertical="center"/>
    </xf>
    <xf numFmtId="0" fontId="47" fillId="0" borderId="2" xfId="7" applyFont="1" applyFill="1" applyBorder="1" applyAlignment="1">
      <alignment horizontal="center" vertical="center"/>
    </xf>
    <xf numFmtId="0" fontId="47" fillId="0" borderId="2" xfId="7" applyFont="1" applyFill="1" applyBorder="1" applyAlignment="1">
      <alignment horizontal="center" vertical="center" wrapText="1"/>
    </xf>
    <xf numFmtId="179" fontId="47" fillId="0" borderId="30" xfId="7" applyNumberFormat="1" applyFont="1" applyFill="1" applyBorder="1" applyAlignment="1">
      <alignment horizontal="center" vertical="center"/>
    </xf>
    <xf numFmtId="179" fontId="47" fillId="0" borderId="31" xfId="7" applyNumberFormat="1" applyFont="1" applyFill="1" applyBorder="1" applyAlignment="1">
      <alignment horizontal="center" vertical="center"/>
    </xf>
    <xf numFmtId="180" fontId="0" fillId="0" borderId="30" xfId="8" applyNumberFormat="1" applyFont="1" applyFill="1" applyBorder="1" applyAlignment="1">
      <alignment horizontal="center" vertical="center"/>
    </xf>
    <xf numFmtId="180" fontId="0" fillId="0" borderId="31" xfId="8" applyNumberFormat="1" applyFont="1" applyFill="1" applyBorder="1" applyAlignment="1">
      <alignment horizontal="center" vertical="center"/>
    </xf>
    <xf numFmtId="180" fontId="0" fillId="0" borderId="16" xfId="8" applyNumberFormat="1" applyFont="1" applyFill="1" applyBorder="1" applyAlignment="1">
      <alignment horizontal="center" vertical="center"/>
    </xf>
    <xf numFmtId="0" fontId="47" fillId="0" borderId="30" xfId="7" applyFont="1" applyFill="1" applyBorder="1" applyAlignment="1">
      <alignment horizontal="center" vertical="center" wrapText="1"/>
    </xf>
    <xf numFmtId="0" fontId="47" fillId="0" borderId="31" xfId="7" applyFont="1" applyFill="1" applyBorder="1" applyAlignment="1">
      <alignment horizontal="center" vertical="center" wrapText="1"/>
    </xf>
    <xf numFmtId="0" fontId="47" fillId="0" borderId="16" xfId="7" applyFont="1" applyFill="1" applyBorder="1" applyAlignment="1">
      <alignment horizontal="center" vertical="center" wrapText="1"/>
    </xf>
    <xf numFmtId="0" fontId="47" fillId="0" borderId="16" xfId="7" applyFont="1" applyFill="1" applyBorder="1" applyAlignment="1">
      <alignment horizontal="center" vertical="center"/>
    </xf>
    <xf numFmtId="0" fontId="63" fillId="0" borderId="0" xfId="7" applyFont="1" applyFill="1" applyAlignment="1">
      <alignment horizontal="center" vertical="center"/>
    </xf>
    <xf numFmtId="0" fontId="47" fillId="0" borderId="95" xfId="7" applyFont="1" applyFill="1" applyBorder="1" applyAlignment="1">
      <alignment horizontal="center" vertical="center" shrinkToFit="1"/>
    </xf>
    <xf numFmtId="0" fontId="47" fillId="0" borderId="105" xfId="7" applyFont="1" applyFill="1" applyBorder="1" applyAlignment="1">
      <alignment horizontal="center" vertical="center" shrinkToFit="1"/>
    </xf>
    <xf numFmtId="0" fontId="38" fillId="0" borderId="2" xfId="3" applyFont="1" applyFill="1" applyBorder="1" applyAlignment="1">
      <alignment horizontal="left" vertical="center" shrinkToFit="1"/>
    </xf>
    <xf numFmtId="0" fontId="55" fillId="0" borderId="2" xfId="3" applyFont="1" applyFill="1" applyBorder="1" applyAlignment="1">
      <alignment horizontal="left" vertical="center" shrinkToFit="1"/>
    </xf>
    <xf numFmtId="0" fontId="26" fillId="0" borderId="0" xfId="3" applyFont="1" applyFill="1" applyAlignment="1">
      <alignment horizontal="left" vertical="center" shrinkToFit="1"/>
    </xf>
    <xf numFmtId="0" fontId="26" fillId="0" borderId="16" xfId="3" applyFont="1" applyFill="1" applyBorder="1" applyAlignment="1">
      <alignment vertical="center"/>
    </xf>
    <xf numFmtId="0" fontId="26" fillId="0" borderId="30" xfId="3" applyFont="1" applyFill="1" applyBorder="1" applyAlignment="1">
      <alignment horizontal="right" vertical="center"/>
    </xf>
    <xf numFmtId="0" fontId="26" fillId="0" borderId="31" xfId="3" applyFont="1" applyFill="1" applyBorder="1" applyAlignment="1">
      <alignment horizontal="right" vertical="center"/>
    </xf>
    <xf numFmtId="0" fontId="26" fillId="0" borderId="16" xfId="3" applyFont="1" applyFill="1" applyBorder="1" applyAlignment="1">
      <alignment horizontal="right" vertical="center"/>
    </xf>
    <xf numFmtId="0" fontId="55" fillId="0" borderId="0" xfId="3" applyFont="1" applyFill="1" applyAlignment="1">
      <alignment horizontal="left" vertical="center" shrinkToFit="1"/>
    </xf>
    <xf numFmtId="0" fontId="38" fillId="0" borderId="9" xfId="3" applyFont="1" applyFill="1" applyBorder="1" applyAlignment="1">
      <alignment horizontal="left" vertical="center" wrapText="1"/>
    </xf>
    <xf numFmtId="0" fontId="38" fillId="0" borderId="7" xfId="3" applyFont="1" applyFill="1" applyBorder="1" applyAlignment="1">
      <alignment horizontal="left" vertical="center" wrapText="1"/>
    </xf>
    <xf numFmtId="0" fontId="38" fillId="0" borderId="10" xfId="3" applyFont="1" applyFill="1" applyBorder="1" applyAlignment="1">
      <alignment horizontal="left" vertical="center" wrapText="1"/>
    </xf>
    <xf numFmtId="0" fontId="38" fillId="0" borderId="30" xfId="3" applyFont="1" applyFill="1" applyBorder="1" applyAlignment="1">
      <alignment horizontal="left" vertical="center"/>
    </xf>
    <xf numFmtId="0" fontId="38" fillId="0" borderId="31" xfId="3" applyFont="1" applyFill="1" applyBorder="1" applyAlignment="1">
      <alignment horizontal="left" vertical="center"/>
    </xf>
    <xf numFmtId="0" fontId="38" fillId="0" borderId="16" xfId="3" applyFont="1" applyFill="1" applyBorder="1" applyAlignment="1">
      <alignment horizontal="left" vertical="center"/>
    </xf>
    <xf numFmtId="0" fontId="38" fillId="0" borderId="31" xfId="3" applyFont="1" applyFill="1" applyBorder="1" applyAlignment="1">
      <alignment horizontal="center" vertical="center" wrapText="1"/>
    </xf>
    <xf numFmtId="0" fontId="38" fillId="0" borderId="30" xfId="3" applyFont="1" applyFill="1" applyBorder="1" applyAlignment="1">
      <alignment horizontal="left" vertical="center" wrapText="1"/>
    </xf>
    <xf numFmtId="0" fontId="38" fillId="0" borderId="31" xfId="3" applyFont="1" applyFill="1" applyBorder="1" applyAlignment="1">
      <alignment horizontal="left" vertical="center" wrapText="1"/>
    </xf>
    <xf numFmtId="0" fontId="38" fillId="0" borderId="16" xfId="3" applyFont="1" applyFill="1" applyBorder="1" applyAlignment="1">
      <alignment horizontal="left" vertical="center" wrapText="1"/>
    </xf>
    <xf numFmtId="0" fontId="26" fillId="0" borderId="106" xfId="3" applyFont="1" applyFill="1" applyBorder="1" applyAlignment="1">
      <alignment horizontal="left" vertical="center"/>
    </xf>
    <xf numFmtId="0" fontId="26" fillId="0" borderId="107" xfId="3" applyFont="1" applyFill="1" applyBorder="1" applyAlignment="1">
      <alignment horizontal="left" vertical="center"/>
    </xf>
    <xf numFmtId="0" fontId="26" fillId="0" borderId="108" xfId="3" applyFont="1" applyFill="1" applyBorder="1" applyAlignment="1">
      <alignment horizontal="left" vertical="center"/>
    </xf>
    <xf numFmtId="0" fontId="38" fillId="0" borderId="0" xfId="3" applyFont="1" applyFill="1" applyAlignment="1">
      <alignment horizontal="left" vertical="center"/>
    </xf>
    <xf numFmtId="0" fontId="57" fillId="0" borderId="0" xfId="3" applyFont="1" applyFill="1" applyAlignment="1">
      <alignment horizontal="left" vertical="center" wrapText="1"/>
    </xf>
    <xf numFmtId="0" fontId="26" fillId="0" borderId="6" xfId="3" applyFont="1" applyFill="1" applyBorder="1" applyAlignment="1">
      <alignment horizontal="left" vertical="center" wrapText="1"/>
    </xf>
    <xf numFmtId="0" fontId="26" fillId="0" borderId="15" xfId="3" applyFont="1" applyFill="1" applyBorder="1" applyAlignment="1">
      <alignment horizontal="left" vertical="center" wrapText="1"/>
    </xf>
    <xf numFmtId="0" fontId="38" fillId="0" borderId="30"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38" fillId="0" borderId="16" xfId="3" applyFont="1" applyFill="1" applyBorder="1" applyAlignment="1">
      <alignment horizontal="left" vertical="center" wrapText="1" indent="1"/>
    </xf>
    <xf numFmtId="0" fontId="26" fillId="0" borderId="109" xfId="3" applyFont="1" applyFill="1" applyBorder="1" applyAlignment="1">
      <alignment horizontal="left" vertical="center"/>
    </xf>
    <xf numFmtId="0" fontId="26" fillId="0" borderId="110" xfId="3" applyFont="1" applyFill="1" applyBorder="1" applyAlignment="1">
      <alignment horizontal="left" vertical="center"/>
    </xf>
    <xf numFmtId="0" fontId="26" fillId="0" borderId="111" xfId="3" applyFont="1" applyFill="1" applyBorder="1" applyAlignment="1">
      <alignment horizontal="left" vertical="center"/>
    </xf>
    <xf numFmtId="0" fontId="26" fillId="0" borderId="2" xfId="3" applyFont="1" applyFill="1" applyBorder="1" applyAlignment="1">
      <alignment horizontal="center" vertical="center" wrapText="1"/>
    </xf>
    <xf numFmtId="0" fontId="43" fillId="0" borderId="2" xfId="3" applyFont="1" applyFill="1" applyBorder="1" applyAlignment="1">
      <alignment horizontal="center" vertical="center"/>
    </xf>
    <xf numFmtId="0" fontId="26" fillId="0" borderId="6" xfId="3" applyFont="1" applyFill="1" applyBorder="1" applyAlignment="1">
      <alignment horizontal="center" vertical="center" wrapText="1"/>
    </xf>
    <xf numFmtId="0" fontId="26" fillId="0" borderId="16" xfId="3" applyFont="1" applyFill="1" applyBorder="1" applyAlignment="1">
      <alignment horizontal="center" vertical="center" wrapText="1"/>
    </xf>
    <xf numFmtId="38" fontId="26" fillId="0" borderId="2" xfId="10" applyFont="1" applyFill="1" applyBorder="1" applyAlignment="1">
      <alignment horizontal="center" vertical="center"/>
    </xf>
    <xf numFmtId="38" fontId="26" fillId="0" borderId="2" xfId="10" applyFont="1" applyFill="1" applyBorder="1" applyAlignment="1">
      <alignment horizontal="center" vertical="center" wrapText="1"/>
    </xf>
    <xf numFmtId="182" fontId="26" fillId="0" borderId="4" xfId="3" applyNumberFormat="1" applyFont="1" applyFill="1" applyBorder="1" applyAlignment="1">
      <alignment horizontal="center" vertical="center"/>
    </xf>
    <xf numFmtId="182" fontId="26" fillId="0" borderId="7" xfId="3" applyNumberFormat="1" applyFont="1" applyFill="1" applyBorder="1" applyAlignment="1">
      <alignment horizontal="center" vertical="center"/>
    </xf>
    <xf numFmtId="182" fontId="26" fillId="0" borderId="5" xfId="3" applyNumberFormat="1" applyFont="1" applyFill="1" applyBorder="1" applyAlignment="1">
      <alignment horizontal="center" vertical="center"/>
    </xf>
    <xf numFmtId="182" fontId="26" fillId="0" borderId="10" xfId="3" applyNumberFormat="1" applyFont="1" applyFill="1" applyBorder="1" applyAlignment="1">
      <alignment horizontal="center" vertical="center"/>
    </xf>
    <xf numFmtId="0" fontId="55" fillId="0" borderId="0" xfId="3" applyFont="1" applyFill="1" applyAlignment="1">
      <alignment horizontal="left" vertical="center"/>
    </xf>
    <xf numFmtId="182" fontId="26" fillId="0" borderId="30" xfId="3" applyNumberFormat="1" applyFont="1" applyFill="1" applyBorder="1" applyAlignment="1">
      <alignment horizontal="center" vertical="center"/>
    </xf>
    <xf numFmtId="182" fontId="26" fillId="0" borderId="31" xfId="3" applyNumberFormat="1" applyFont="1" applyFill="1" applyBorder="1" applyAlignment="1">
      <alignment horizontal="center" vertical="center"/>
    </xf>
    <xf numFmtId="0" fontId="55" fillId="0" borderId="0" xfId="3" applyFont="1" applyFill="1" applyAlignment="1">
      <alignment horizontal="left" vertical="top" wrapText="1"/>
    </xf>
    <xf numFmtId="0" fontId="38" fillId="0" borderId="30"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16" xfId="3" applyFont="1" applyFill="1" applyBorder="1" applyAlignment="1">
      <alignment horizontal="center" vertical="center"/>
    </xf>
    <xf numFmtId="0" fontId="26" fillId="0" borderId="1" xfId="3" applyFont="1" applyFill="1" applyBorder="1" applyAlignment="1">
      <alignment vertical="center" wrapText="1"/>
    </xf>
    <xf numFmtId="0" fontId="54" fillId="0" borderId="30" xfId="3" applyFont="1" applyFill="1" applyBorder="1" applyAlignment="1">
      <alignment horizontal="center" vertical="center"/>
    </xf>
    <xf numFmtId="0" fontId="54" fillId="0" borderId="31" xfId="3" applyFont="1" applyFill="1" applyBorder="1" applyAlignment="1">
      <alignment horizontal="center" vertical="center"/>
    </xf>
    <xf numFmtId="0" fontId="54" fillId="0" borderId="16" xfId="3" applyFont="1" applyFill="1" applyBorder="1" applyAlignment="1">
      <alignment horizontal="center" vertical="center"/>
    </xf>
    <xf numFmtId="0" fontId="26" fillId="0" borderId="30" xfId="3" applyFont="1" applyFill="1" applyBorder="1" applyAlignment="1">
      <alignment vertical="top" wrapText="1"/>
    </xf>
    <xf numFmtId="0" fontId="26" fillId="0" borderId="31" xfId="3" applyFont="1" applyFill="1" applyBorder="1" applyAlignment="1">
      <alignment vertical="top" wrapText="1"/>
    </xf>
    <xf numFmtId="0" fontId="26" fillId="0" borderId="16" xfId="3" applyFont="1" applyFill="1" applyBorder="1" applyAlignment="1">
      <alignment vertical="top" wrapText="1"/>
    </xf>
    <xf numFmtId="0" fontId="26" fillId="0" borderId="0" xfId="3" applyFont="1" applyFill="1" applyAlignment="1">
      <alignment vertical="top" wrapText="1"/>
    </xf>
    <xf numFmtId="0" fontId="26" fillId="0" borderId="0" xfId="3" applyFont="1" applyFill="1" applyAlignment="1">
      <alignment vertical="top"/>
    </xf>
    <xf numFmtId="0" fontId="26" fillId="0" borderId="30" xfId="3" applyFont="1" applyFill="1" applyBorder="1" applyAlignment="1">
      <alignment horizontal="left"/>
    </xf>
    <xf numFmtId="0" fontId="26" fillId="0" borderId="31" xfId="3" applyFont="1" applyFill="1" applyBorder="1" applyAlignment="1">
      <alignment horizontal="left"/>
    </xf>
    <xf numFmtId="0" fontId="26" fillId="0" borderId="16" xfId="3" applyFont="1" applyFill="1" applyBorder="1" applyAlignment="1">
      <alignment horizontal="left"/>
    </xf>
    <xf numFmtId="0" fontId="26" fillId="0" borderId="4" xfId="3" applyFont="1" applyFill="1" applyBorder="1" applyAlignment="1">
      <alignment vertical="center"/>
    </xf>
    <xf numFmtId="0" fontId="26" fillId="0" borderId="5" xfId="3" applyFont="1" applyFill="1" applyBorder="1" applyAlignment="1">
      <alignment vertical="center"/>
    </xf>
    <xf numFmtId="0" fontId="26" fillId="0" borderId="10" xfId="3" applyFont="1" applyFill="1" applyBorder="1" applyAlignment="1">
      <alignment vertical="center"/>
    </xf>
    <xf numFmtId="0" fontId="26" fillId="0" borderId="1" xfId="3" applyFont="1" applyFill="1" applyBorder="1" applyAlignment="1">
      <alignment horizontal="left" vertical="top" wrapText="1"/>
    </xf>
    <xf numFmtId="0" fontId="55" fillId="0" borderId="31" xfId="3" applyFont="1" applyFill="1" applyBorder="1" applyAlignment="1">
      <alignment vertical="center" wrapText="1"/>
    </xf>
    <xf numFmtId="0" fontId="55" fillId="0" borderId="16" xfId="3" applyFont="1" applyFill="1" applyBorder="1" applyAlignment="1">
      <alignment vertical="center" wrapText="1"/>
    </xf>
    <xf numFmtId="0" fontId="55" fillId="0" borderId="31" xfId="3" applyFont="1" applyFill="1" applyBorder="1" applyAlignment="1">
      <alignment horizontal="left" vertical="center" wrapText="1"/>
    </xf>
    <xf numFmtId="0" fontId="55" fillId="0" borderId="16" xfId="3" applyFont="1" applyFill="1" applyBorder="1" applyAlignment="1">
      <alignment horizontal="left" vertical="center" wrapText="1"/>
    </xf>
    <xf numFmtId="0" fontId="55" fillId="0" borderId="4" xfId="3" applyFont="1" applyFill="1" applyBorder="1" applyAlignment="1">
      <alignment horizontal="center" vertical="center" wrapText="1"/>
    </xf>
    <xf numFmtId="0" fontId="55" fillId="0" borderId="5" xfId="3" applyFont="1" applyFill="1" applyBorder="1" applyAlignment="1">
      <alignment horizontal="center" vertical="center" wrapText="1"/>
    </xf>
    <xf numFmtId="0" fontId="55" fillId="0" borderId="0" xfId="3" applyFont="1" applyFill="1" applyAlignment="1">
      <alignment horizontal="center" vertical="center" wrapText="1"/>
    </xf>
    <xf numFmtId="0" fontId="55" fillId="0" borderId="1" xfId="3" applyFont="1" applyFill="1" applyBorder="1" applyAlignment="1">
      <alignment horizontal="center" vertical="center" wrapText="1"/>
    </xf>
    <xf numFmtId="0" fontId="55" fillId="0" borderId="7" xfId="3" applyFont="1" applyFill="1" applyBorder="1" applyAlignment="1">
      <alignment horizontal="center" vertical="center" wrapText="1"/>
    </xf>
    <xf numFmtId="0" fontId="55" fillId="0" borderId="10" xfId="3" applyFont="1" applyFill="1" applyBorder="1" applyAlignment="1">
      <alignment horizontal="center" vertical="center" wrapText="1"/>
    </xf>
    <xf numFmtId="0" fontId="55" fillId="0" borderId="7" xfId="3" applyFont="1" applyFill="1" applyBorder="1" applyAlignment="1">
      <alignment horizontal="left" vertical="center" wrapText="1"/>
    </xf>
    <xf numFmtId="0" fontId="55" fillId="0" borderId="10" xfId="3" applyFont="1" applyFill="1" applyBorder="1" applyAlignment="1">
      <alignment horizontal="left" vertical="center" wrapText="1"/>
    </xf>
    <xf numFmtId="0" fontId="55" fillId="0" borderId="4" xfId="3" applyFont="1" applyFill="1" applyBorder="1" applyAlignment="1">
      <alignment horizontal="left" vertical="center" wrapText="1"/>
    </xf>
    <xf numFmtId="0" fontId="55" fillId="0" borderId="0" xfId="3" applyFont="1" applyFill="1" applyAlignment="1">
      <alignment horizontal="left" vertical="center" wrapText="1"/>
    </xf>
    <xf numFmtId="0" fontId="26" fillId="0" borderId="2" xfId="11" applyFont="1" applyFill="1" applyBorder="1" applyAlignment="1">
      <alignment horizontal="center" vertical="center"/>
    </xf>
    <xf numFmtId="0" fontId="26" fillId="0" borderId="2" xfId="11" applyFont="1" applyFill="1" applyBorder="1" applyAlignment="1">
      <alignment vertical="center"/>
    </xf>
    <xf numFmtId="0" fontId="26" fillId="0" borderId="6" xfId="3" applyFont="1" applyFill="1" applyBorder="1" applyAlignment="1">
      <alignment horizontal="center" vertical="center"/>
    </xf>
    <xf numFmtId="0" fontId="39" fillId="0" borderId="3" xfId="3" applyFont="1" applyFill="1" applyBorder="1" applyAlignment="1">
      <alignment horizontal="left" vertical="center" wrapText="1"/>
    </xf>
    <xf numFmtId="0" fontId="39" fillId="0" borderId="4" xfId="3" applyFont="1" applyFill="1" applyBorder="1" applyAlignment="1">
      <alignment horizontal="left" vertical="center" wrapText="1"/>
    </xf>
    <xf numFmtId="0" fontId="39" fillId="0" borderId="5" xfId="3" applyFont="1" applyFill="1" applyBorder="1" applyAlignment="1">
      <alignment horizontal="left" vertical="center" wrapText="1"/>
    </xf>
    <xf numFmtId="0" fontId="39" fillId="0" borderId="8" xfId="3" applyFont="1" applyFill="1" applyBorder="1" applyAlignment="1">
      <alignment horizontal="left" vertical="center"/>
    </xf>
    <xf numFmtId="0" fontId="39" fillId="0" borderId="0" xfId="3" applyFont="1" applyFill="1" applyAlignment="1">
      <alignment horizontal="left" vertical="center"/>
    </xf>
    <xf numFmtId="0" fontId="39" fillId="0" borderId="1" xfId="3" applyFont="1" applyFill="1" applyBorder="1" applyAlignment="1">
      <alignment horizontal="left" vertical="center"/>
    </xf>
    <xf numFmtId="0" fontId="38" fillId="0" borderId="7" xfId="3" applyFont="1" applyFill="1" applyBorder="1" applyAlignment="1">
      <alignment horizontal="center" vertical="center" wrapText="1"/>
    </xf>
    <xf numFmtId="0" fontId="26" fillId="0" borderId="30" xfId="3" applyFont="1" applyFill="1" applyBorder="1" applyAlignment="1">
      <alignment horizontal="center" vertical="center" wrapText="1"/>
    </xf>
    <xf numFmtId="0" fontId="38" fillId="0" borderId="0" xfId="3" applyFont="1" applyFill="1" applyAlignment="1">
      <alignment horizontal="center" vertical="center" wrapText="1"/>
    </xf>
    <xf numFmtId="0" fontId="38" fillId="0" borderId="7" xfId="3" applyFont="1" applyFill="1" applyBorder="1" applyAlignment="1">
      <alignment horizontal="center" vertical="center"/>
    </xf>
    <xf numFmtId="0" fontId="38" fillId="0" borderId="7" xfId="3" applyFont="1" applyFill="1" applyBorder="1" applyAlignment="1">
      <alignment horizontal="left" vertical="center"/>
    </xf>
    <xf numFmtId="0" fontId="38" fillId="0" borderId="10" xfId="3" applyFont="1" applyFill="1" applyBorder="1" applyAlignment="1">
      <alignment horizontal="left" vertical="center"/>
    </xf>
    <xf numFmtId="0" fontId="38" fillId="0" borderId="2" xfId="3" applyFont="1" applyFill="1" applyBorder="1" applyAlignment="1">
      <alignment horizontal="left" vertical="center" wrapText="1" indent="1"/>
    </xf>
    <xf numFmtId="0" fontId="38" fillId="0" borderId="2" xfId="3" applyFont="1" applyFill="1" applyBorder="1" applyAlignment="1">
      <alignment horizontal="left" vertical="center" indent="1"/>
    </xf>
    <xf numFmtId="0" fontId="38" fillId="0" borderId="9" xfId="3" applyFont="1" applyFill="1" applyBorder="1" applyAlignment="1">
      <alignment horizontal="center" vertical="center"/>
    </xf>
    <xf numFmtId="0" fontId="38" fillId="0" borderId="10" xfId="3" applyFont="1" applyFill="1" applyBorder="1" applyAlignment="1">
      <alignment horizontal="center" vertical="center"/>
    </xf>
    <xf numFmtId="0" fontId="38" fillId="0" borderId="9" xfId="3" applyFont="1" applyFill="1" applyBorder="1" applyAlignment="1">
      <alignment horizontal="left" vertical="center" wrapText="1" indent="1"/>
    </xf>
    <xf numFmtId="0" fontId="38" fillId="0" borderId="7" xfId="3" applyFont="1" applyFill="1" applyBorder="1" applyAlignment="1">
      <alignment horizontal="left" vertical="center" wrapText="1" indent="1"/>
    </xf>
    <xf numFmtId="0" fontId="38" fillId="0" borderId="10" xfId="3" applyFont="1" applyFill="1" applyBorder="1" applyAlignment="1">
      <alignment horizontal="left" vertical="center" wrapText="1" indent="1"/>
    </xf>
    <xf numFmtId="0" fontId="26" fillId="0" borderId="0" xfId="3" applyFont="1" applyAlignment="1">
      <alignment horizontal="center" vertical="center"/>
    </xf>
    <xf numFmtId="0" fontId="26" fillId="0" borderId="0" xfId="3" applyFont="1" applyAlignment="1">
      <alignment horizontal="justify" vertical="center" wrapText="1"/>
    </xf>
    <xf numFmtId="0" fontId="26" fillId="0" borderId="30" xfId="3" applyFont="1" applyBorder="1" applyAlignment="1">
      <alignment horizontal="center" vertical="center" wrapText="1"/>
    </xf>
    <xf numFmtId="0" fontId="26" fillId="0" borderId="31" xfId="3" applyFont="1" applyBorder="1" applyAlignment="1">
      <alignment horizontal="center" vertical="center" wrapText="1"/>
    </xf>
    <xf numFmtId="0" fontId="26" fillId="0" borderId="16" xfId="3" applyFont="1" applyBorder="1" applyAlignment="1">
      <alignment horizontal="center" vertical="center" wrapText="1"/>
    </xf>
    <xf numFmtId="0" fontId="26" fillId="0" borderId="3" xfId="3" applyFont="1" applyBorder="1" applyAlignment="1">
      <alignment horizontal="center" vertical="center" wrapText="1"/>
    </xf>
    <xf numFmtId="0" fontId="26" fillId="0" borderId="5" xfId="3" applyFont="1" applyBorder="1" applyAlignment="1">
      <alignment horizontal="center" vertical="center" wrapText="1"/>
    </xf>
    <xf numFmtId="0" fontId="26" fillId="0" borderId="30" xfId="3" applyFont="1" applyBorder="1" applyAlignment="1">
      <alignment horizontal="center" vertical="center"/>
    </xf>
    <xf numFmtId="0" fontId="26" fillId="0" borderId="31" xfId="3" applyFont="1" applyBorder="1" applyAlignment="1">
      <alignment horizontal="center" vertical="center"/>
    </xf>
    <xf numFmtId="0" fontId="26" fillId="0" borderId="16" xfId="3" applyFont="1" applyBorder="1" applyAlignment="1">
      <alignment horizontal="center" vertical="center"/>
    </xf>
    <xf numFmtId="0" fontId="26" fillId="0" borderId="0" xfId="3" applyFont="1" applyAlignment="1">
      <alignment horizontal="center" vertical="top"/>
    </xf>
    <xf numFmtId="0" fontId="26" fillId="0" borderId="6" xfId="3" applyFont="1" applyBorder="1" applyAlignment="1">
      <alignment horizontal="center" vertical="center" textRotation="255" wrapText="1"/>
    </xf>
    <xf numFmtId="0" fontId="26" fillId="0" borderId="15" xfId="3" applyFont="1" applyBorder="1" applyAlignment="1">
      <alignment horizontal="center" vertical="center" textRotation="255" wrapText="1"/>
    </xf>
    <xf numFmtId="0" fontId="26" fillId="0" borderId="20" xfId="3" applyFont="1" applyBorder="1" applyAlignment="1">
      <alignment horizontal="center" vertical="center" textRotation="255" wrapText="1"/>
    </xf>
    <xf numFmtId="0" fontId="26" fillId="0" borderId="3" xfId="3" applyFont="1" applyBorder="1" applyAlignment="1">
      <alignment horizontal="left" vertical="center" wrapText="1"/>
    </xf>
    <xf numFmtId="0" fontId="26" fillId="0" borderId="4" xfId="3" applyFont="1" applyBorder="1" applyAlignment="1">
      <alignment horizontal="left" vertical="center" wrapText="1"/>
    </xf>
    <xf numFmtId="0" fontId="10" fillId="0" borderId="4" xfId="3" applyBorder="1" applyAlignment="1">
      <alignment horizontal="left" vertical="center" wrapText="1"/>
    </xf>
    <xf numFmtId="0" fontId="26" fillId="0" borderId="47" xfId="3" applyFont="1" applyBorder="1" applyAlignment="1">
      <alignment horizontal="center" vertical="center"/>
    </xf>
    <xf numFmtId="0" fontId="26" fillId="0" borderId="48" xfId="3" applyFont="1" applyBorder="1" applyAlignment="1">
      <alignment horizontal="center" vertical="center"/>
    </xf>
    <xf numFmtId="0" fontId="26" fillId="0" borderId="49" xfId="3" applyFont="1" applyBorder="1" applyAlignment="1">
      <alignment horizontal="center" vertical="center"/>
    </xf>
    <xf numFmtId="0" fontId="26" fillId="0" borderId="8" xfId="3" applyFont="1" applyBorder="1" applyAlignment="1">
      <alignment horizontal="left" vertical="center" wrapText="1"/>
    </xf>
    <xf numFmtId="0" fontId="26" fillId="0" borderId="0" xfId="3" applyFont="1" applyAlignment="1">
      <alignment horizontal="left" vertical="center" wrapText="1"/>
    </xf>
    <xf numFmtId="0" fontId="26" fillId="0" borderId="69" xfId="3" applyFont="1" applyBorder="1" applyAlignment="1">
      <alignment horizontal="center" vertical="center"/>
    </xf>
    <xf numFmtId="0" fontId="26" fillId="0" borderId="66" xfId="3" applyFont="1" applyBorder="1" applyAlignment="1">
      <alignment horizontal="center" vertical="center"/>
    </xf>
    <xf numFmtId="0" fontId="26" fillId="0" borderId="70" xfId="3" applyFont="1" applyBorder="1" applyAlignment="1">
      <alignment horizontal="center" vertical="center"/>
    </xf>
    <xf numFmtId="0" fontId="26" fillId="0" borderId="5" xfId="3" applyFont="1" applyBorder="1" applyAlignment="1">
      <alignment horizontal="left" vertical="center" wrapText="1"/>
    </xf>
    <xf numFmtId="0" fontId="26" fillId="0" borderId="1" xfId="3" applyFont="1" applyBorder="1" applyAlignment="1">
      <alignment horizontal="left" vertical="center" wrapText="1"/>
    </xf>
    <xf numFmtId="0" fontId="26" fillId="0" borderId="9" xfId="3" applyFont="1" applyBorder="1" applyAlignment="1">
      <alignment horizontal="left" vertical="center" wrapText="1"/>
    </xf>
    <xf numFmtId="0" fontId="26" fillId="0" borderId="7" xfId="3" applyFont="1" applyBorder="1" applyAlignment="1">
      <alignment horizontal="left" vertical="center" wrapText="1"/>
    </xf>
    <xf numFmtId="0" fontId="26" fillId="0" borderId="10" xfId="3" applyFont="1" applyBorder="1" applyAlignment="1">
      <alignment horizontal="left" vertical="center" wrapText="1"/>
    </xf>
    <xf numFmtId="0" fontId="26" fillId="0" borderId="4" xfId="3" applyFont="1" applyBorder="1" applyAlignment="1">
      <alignment horizontal="center" vertical="center" wrapText="1"/>
    </xf>
    <xf numFmtId="0" fontId="26" fillId="0" borderId="42" xfId="3" applyFont="1" applyBorder="1" applyAlignment="1">
      <alignment horizontal="center" vertical="center" wrapText="1"/>
    </xf>
    <xf numFmtId="0" fontId="26" fillId="0" borderId="43" xfId="3" applyFont="1" applyBorder="1" applyAlignment="1">
      <alignment horizontal="center" vertical="center" wrapText="1"/>
    </xf>
    <xf numFmtId="0" fontId="26" fillId="0" borderId="44" xfId="3" applyFont="1" applyBorder="1" applyAlignment="1">
      <alignment horizontal="center" vertical="center" wrapText="1"/>
    </xf>
    <xf numFmtId="0" fontId="26" fillId="0" borderId="39" xfId="3" applyFont="1" applyBorder="1" applyAlignment="1">
      <alignment horizontal="justify" vertical="center" wrapText="1"/>
    </xf>
    <xf numFmtId="0" fontId="26" fillId="0" borderId="40" xfId="3" applyFont="1" applyBorder="1" applyAlignment="1">
      <alignment horizontal="justify" vertical="center" wrapText="1"/>
    </xf>
    <xf numFmtId="0" fontId="26" fillId="0" borderId="41" xfId="3" applyFont="1" applyBorder="1" applyAlignment="1">
      <alignment horizontal="justify" vertical="center" wrapText="1"/>
    </xf>
    <xf numFmtId="0" fontId="26" fillId="0" borderId="30" xfId="3" applyFont="1" applyBorder="1" applyAlignment="1">
      <alignment horizontal="left" vertical="center" wrapText="1"/>
    </xf>
    <xf numFmtId="0" fontId="26" fillId="0" borderId="31" xfId="3" applyFont="1" applyBorder="1" applyAlignment="1">
      <alignment horizontal="left" vertical="center" wrapText="1"/>
    </xf>
    <xf numFmtId="0" fontId="26" fillId="0" borderId="16" xfId="3" applyFont="1" applyBorder="1" applyAlignment="1">
      <alignment horizontal="left" vertical="center" wrapText="1"/>
    </xf>
    <xf numFmtId="0" fontId="26" fillId="0" borderId="2" xfId="3" applyFont="1" applyBorder="1" applyAlignment="1">
      <alignment horizontal="left" wrapText="1"/>
    </xf>
    <xf numFmtId="0" fontId="26" fillId="0" borderId="30" xfId="3" applyFont="1" applyBorder="1" applyAlignment="1">
      <alignment horizontal="center" wrapText="1"/>
    </xf>
    <xf numFmtId="0" fontId="26" fillId="0" borderId="31" xfId="3" applyFont="1" applyBorder="1" applyAlignment="1">
      <alignment horizontal="center" wrapText="1"/>
    </xf>
    <xf numFmtId="0" fontId="26" fillId="0" borderId="16" xfId="3" applyFont="1" applyBorder="1" applyAlignment="1">
      <alignment horizontal="center" wrapText="1"/>
    </xf>
    <xf numFmtId="0" fontId="10" fillId="0" borderId="2" xfId="3" applyBorder="1" applyAlignment="1">
      <alignment horizontal="left" wrapText="1"/>
    </xf>
    <xf numFmtId="0" fontId="10" fillId="0" borderId="30" xfId="3" applyBorder="1" applyAlignment="1">
      <alignment horizontal="left" wrapText="1"/>
    </xf>
    <xf numFmtId="0" fontId="26" fillId="0" borderId="30" xfId="3" applyFont="1" applyBorder="1" applyAlignment="1">
      <alignment horizontal="center"/>
    </xf>
    <xf numFmtId="0" fontId="26" fillId="0" borderId="31" xfId="3" applyFont="1" applyBorder="1" applyAlignment="1">
      <alignment horizontal="center"/>
    </xf>
    <xf numFmtId="0" fontId="26" fillId="0" borderId="16" xfId="3" applyFont="1" applyBorder="1" applyAlignment="1">
      <alignment horizontal="center"/>
    </xf>
    <xf numFmtId="0" fontId="26" fillId="0" borderId="2" xfId="3" applyFont="1" applyBorder="1" applyAlignment="1">
      <alignment horizontal="left" vertical="center" wrapText="1"/>
    </xf>
    <xf numFmtId="0" fontId="10" fillId="0" borderId="2" xfId="3" applyBorder="1" applyAlignment="1">
      <alignment horizontal="left" vertical="center" wrapText="1"/>
    </xf>
    <xf numFmtId="0" fontId="26" fillId="0" borderId="6" xfId="3" applyFont="1" applyBorder="1" applyAlignment="1">
      <alignment horizontal="left" vertical="center" wrapText="1"/>
    </xf>
    <xf numFmtId="0" fontId="10" fillId="0" borderId="6" xfId="3" applyBorder="1" applyAlignment="1">
      <alignment horizontal="left" vertical="center" wrapText="1"/>
    </xf>
    <xf numFmtId="0" fontId="26" fillId="0" borderId="6" xfId="3" applyFont="1" applyBorder="1" applyAlignment="1">
      <alignment horizontal="center" vertical="center" textRotation="255" shrinkToFit="1"/>
    </xf>
    <xf numFmtId="0" fontId="26" fillId="0" borderId="15" xfId="3" applyFont="1" applyBorder="1" applyAlignment="1">
      <alignment horizontal="center" vertical="center" textRotation="255" shrinkToFit="1"/>
    </xf>
    <xf numFmtId="0" fontId="26" fillId="0" borderId="20" xfId="3" applyFont="1" applyBorder="1" applyAlignment="1">
      <alignment horizontal="center" vertical="center" textRotation="255" shrinkToFit="1"/>
    </xf>
    <xf numFmtId="0" fontId="38" fillId="0" borderId="2" xfId="3" applyFont="1" applyBorder="1" applyAlignment="1">
      <alignment horizontal="left" vertical="center" wrapText="1"/>
    </xf>
    <xf numFmtId="0" fontId="26" fillId="0" borderId="9" xfId="3" applyFont="1" applyBorder="1" applyAlignment="1">
      <alignment horizontal="center" vertical="center"/>
    </xf>
    <xf numFmtId="0" fontId="26" fillId="0" borderId="7" xfId="3" applyFont="1" applyBorder="1" applyAlignment="1">
      <alignment horizontal="center" vertical="center"/>
    </xf>
    <xf numFmtId="0" fontId="26" fillId="0" borderId="31" xfId="3" applyFont="1" applyBorder="1" applyAlignment="1">
      <alignment horizontal="left" wrapText="1"/>
    </xf>
    <xf numFmtId="0" fontId="10" fillId="0" borderId="31" xfId="3" applyBorder="1" applyAlignment="1">
      <alignment horizontal="left" wrapText="1"/>
    </xf>
    <xf numFmtId="0" fontId="10" fillId="0" borderId="64" xfId="3" applyBorder="1" applyAlignment="1">
      <alignment horizontal="left" wrapText="1"/>
    </xf>
    <xf numFmtId="0" fontId="38" fillId="0" borderId="31" xfId="3" applyFont="1" applyBorder="1" applyAlignment="1">
      <alignment horizontal="left" vertical="center" wrapText="1"/>
    </xf>
    <xf numFmtId="0" fontId="38" fillId="0" borderId="16" xfId="3" applyFont="1" applyBorder="1" applyAlignment="1">
      <alignment horizontal="left" vertical="center" wrapText="1"/>
    </xf>
    <xf numFmtId="0" fontId="26" fillId="0" borderId="71" xfId="3" applyFont="1" applyBorder="1" applyAlignment="1">
      <alignment horizontal="center" vertical="center" wrapText="1"/>
    </xf>
    <xf numFmtId="0" fontId="26" fillId="0" borderId="64" xfId="3" applyFont="1" applyBorder="1" applyAlignment="1">
      <alignment horizontal="center" vertical="center" wrapText="1"/>
    </xf>
    <xf numFmtId="0" fontId="26" fillId="0" borderId="71" xfId="3" applyFont="1" applyBorder="1" applyAlignment="1">
      <alignment horizontal="center" wrapText="1"/>
    </xf>
    <xf numFmtId="0" fontId="26" fillId="0" borderId="3" xfId="3" applyFont="1" applyBorder="1" applyAlignment="1">
      <alignment horizontal="left" wrapText="1"/>
    </xf>
    <xf numFmtId="0" fontId="26" fillId="0" borderId="5" xfId="3" applyFont="1" applyBorder="1" applyAlignment="1">
      <alignment horizontal="left" wrapText="1"/>
    </xf>
    <xf numFmtId="0" fontId="26" fillId="0" borderId="7" xfId="3" applyFont="1" applyBorder="1" applyAlignment="1">
      <alignment horizontal="left" wrapText="1"/>
    </xf>
    <xf numFmtId="0" fontId="26" fillId="0" borderId="10" xfId="3" applyFont="1" applyBorder="1" applyAlignment="1">
      <alignment horizontal="left" wrapText="1"/>
    </xf>
    <xf numFmtId="0" fontId="26" fillId="0" borderId="9" xfId="3" applyFont="1" applyBorder="1" applyAlignment="1">
      <alignment horizontal="left" vertical="top" wrapText="1"/>
    </xf>
    <xf numFmtId="0" fontId="26" fillId="0" borderId="7" xfId="3" applyFont="1" applyBorder="1" applyAlignment="1">
      <alignment horizontal="left" vertical="top" wrapText="1"/>
    </xf>
    <xf numFmtId="0" fontId="26" fillId="0" borderId="10" xfId="3" applyFont="1" applyBorder="1" applyAlignment="1">
      <alignment horizontal="left" vertical="top" wrapText="1"/>
    </xf>
    <xf numFmtId="0" fontId="26" fillId="0" borderId="9" xfId="3" applyFont="1" applyBorder="1" applyAlignment="1">
      <alignment horizontal="left" wrapText="1"/>
    </xf>
    <xf numFmtId="0" fontId="26" fillId="0" borderId="0" xfId="3" applyFont="1" applyAlignment="1">
      <alignment horizontal="left" wrapText="1"/>
    </xf>
    <xf numFmtId="0" fontId="26" fillId="0" borderId="8" xfId="3" applyFont="1" applyBorder="1" applyAlignment="1">
      <alignment horizontal="left" wrapText="1"/>
    </xf>
    <xf numFmtId="0" fontId="26" fillId="0" borderId="1" xfId="3" applyFont="1" applyBorder="1" applyAlignment="1">
      <alignment horizontal="left" wrapText="1"/>
    </xf>
    <xf numFmtId="0" fontId="26" fillId="0" borderId="84" xfId="3" applyFont="1" applyBorder="1" applyAlignment="1">
      <alignment horizontal="left" wrapText="1"/>
    </xf>
    <xf numFmtId="0" fontId="26" fillId="0" borderId="85" xfId="3" applyFont="1" applyBorder="1" applyAlignment="1">
      <alignment horizontal="center" vertical="center" wrapText="1"/>
    </xf>
    <xf numFmtId="0" fontId="26" fillId="0" borderId="84" xfId="3" applyFont="1" applyBorder="1" applyAlignment="1">
      <alignment horizontal="center" vertical="center" wrapText="1"/>
    </xf>
    <xf numFmtId="0" fontId="26" fillId="0" borderId="85" xfId="3" applyFont="1" applyBorder="1" applyAlignment="1">
      <alignment horizontal="center" wrapText="1"/>
    </xf>
    <xf numFmtId="0" fontId="26" fillId="0" borderId="7" xfId="3" applyFont="1" applyBorder="1" applyAlignment="1">
      <alignment horizontal="center" wrapText="1"/>
    </xf>
    <xf numFmtId="0" fontId="26" fillId="0" borderId="10" xfId="3" applyFont="1" applyBorder="1" applyAlignment="1">
      <alignment horizontal="center" wrapText="1"/>
    </xf>
    <xf numFmtId="0" fontId="38" fillId="0" borderId="7" xfId="3" applyFont="1" applyBorder="1" applyAlignment="1">
      <alignment horizontal="left" vertical="center" wrapText="1"/>
    </xf>
    <xf numFmtId="0" fontId="26" fillId="0" borderId="30" xfId="3" applyFont="1" applyBorder="1" applyAlignment="1">
      <alignment horizontal="left" wrapText="1"/>
    </xf>
    <xf numFmtId="0" fontId="26" fillId="0" borderId="16" xfId="3" applyFont="1" applyBorder="1" applyAlignment="1">
      <alignment horizontal="left" wrapText="1"/>
    </xf>
    <xf numFmtId="0" fontId="26" fillId="0" borderId="2" xfId="3" applyFont="1" applyBorder="1" applyAlignment="1">
      <alignment horizontal="center"/>
    </xf>
    <xf numFmtId="0" fontId="26" fillId="0" borderId="3" xfId="3" applyFont="1" applyBorder="1" applyAlignment="1">
      <alignment horizontal="left" vertical="top" wrapText="1"/>
    </xf>
    <xf numFmtId="0" fontId="26" fillId="0" borderId="4" xfId="3" applyFont="1" applyBorder="1" applyAlignment="1">
      <alignment horizontal="left" vertical="top" wrapText="1"/>
    </xf>
    <xf numFmtId="0" fontId="26" fillId="0" borderId="5" xfId="3" applyFont="1" applyBorder="1" applyAlignment="1">
      <alignment horizontal="left" vertical="top" wrapText="1"/>
    </xf>
    <xf numFmtId="0" fontId="26" fillId="0" borderId="8" xfId="3" applyFont="1" applyBorder="1" applyAlignment="1">
      <alignment horizontal="left" vertical="top" wrapText="1"/>
    </xf>
    <xf numFmtId="0" fontId="26" fillId="0" borderId="0" xfId="3" applyFont="1" applyAlignment="1">
      <alignment horizontal="left" vertical="top" wrapText="1"/>
    </xf>
    <xf numFmtId="0" fontId="26" fillId="0" borderId="1" xfId="3" applyFont="1" applyBorder="1" applyAlignment="1">
      <alignment horizontal="left" vertical="top" wrapText="1"/>
    </xf>
    <xf numFmtId="0" fontId="38" fillId="0" borderId="6" xfId="3" applyFont="1" applyBorder="1" applyAlignment="1">
      <alignment horizontal="center" vertical="center" textRotation="255" wrapText="1" shrinkToFit="1"/>
    </xf>
    <xf numFmtId="0" fontId="38" fillId="0" borderId="20" xfId="3" applyFont="1" applyBorder="1" applyAlignment="1">
      <alignment horizontal="center" vertical="center" textRotation="255" wrapText="1" shrinkToFit="1"/>
    </xf>
    <xf numFmtId="0" fontId="38" fillId="0" borderId="15" xfId="3" applyFont="1" applyBorder="1" applyAlignment="1">
      <alignment horizontal="center" vertical="center" textRotation="255" wrapText="1" shrinkToFit="1"/>
    </xf>
    <xf numFmtId="0" fontId="26" fillId="0" borderId="4" xfId="3" applyFont="1" applyBorder="1" applyAlignment="1">
      <alignment horizontal="left" wrapText="1"/>
    </xf>
    <xf numFmtId="0" fontId="26" fillId="0" borderId="3" xfId="3" applyFont="1" applyBorder="1" applyAlignment="1">
      <alignment horizontal="center" wrapText="1"/>
    </xf>
    <xf numFmtId="0" fontId="26" fillId="0" borderId="5" xfId="3" applyFont="1" applyBorder="1" applyAlignment="1">
      <alignment horizontal="center" wrapText="1"/>
    </xf>
    <xf numFmtId="0" fontId="26" fillId="0" borderId="9" xfId="3" applyFont="1" applyBorder="1" applyAlignment="1">
      <alignment horizontal="center" wrapText="1"/>
    </xf>
    <xf numFmtId="0" fontId="38" fillId="0" borderId="10" xfId="3" applyFont="1" applyBorder="1" applyAlignment="1">
      <alignment horizontal="left" vertical="center" wrapText="1"/>
    </xf>
    <xf numFmtId="0" fontId="35" fillId="0" borderId="0" xfId="3" applyFont="1" applyFill="1" applyAlignment="1">
      <alignment horizontal="center" vertical="top"/>
    </xf>
    <xf numFmtId="0" fontId="35" fillId="0" borderId="0" xfId="3" applyFont="1" applyFill="1" applyAlignment="1">
      <alignment horizontal="right" vertical="top"/>
    </xf>
    <xf numFmtId="0" fontId="35" fillId="0" borderId="0" xfId="3" applyFont="1" applyFill="1" applyAlignment="1">
      <alignment horizontal="left" vertical="top"/>
    </xf>
    <xf numFmtId="0" fontId="78" fillId="0" borderId="6" xfId="3" applyFont="1" applyBorder="1" applyAlignment="1">
      <alignment horizontal="left" vertical="center" wrapText="1" readingOrder="1"/>
    </xf>
    <xf numFmtId="0" fontId="78" fillId="0" borderId="15" xfId="3" applyFont="1" applyBorder="1" applyAlignment="1">
      <alignment horizontal="left" vertical="center" readingOrder="1"/>
    </xf>
    <xf numFmtId="0" fontId="78" fillId="0" borderId="20" xfId="3" applyFont="1" applyBorder="1" applyAlignment="1">
      <alignment horizontal="left" vertical="center" readingOrder="1"/>
    </xf>
    <xf numFmtId="0" fontId="101" fillId="0" borderId="176" xfId="3" applyFont="1" applyBorder="1" applyAlignment="1">
      <alignment horizontal="left" vertical="center" wrapText="1"/>
    </xf>
    <xf numFmtId="0" fontId="101" fillId="0" borderId="177" xfId="3" applyFont="1" applyBorder="1" applyAlignment="1">
      <alignment horizontal="left" vertical="center" wrapText="1"/>
    </xf>
    <xf numFmtId="0" fontId="101" fillId="0" borderId="178" xfId="3" applyFont="1" applyBorder="1" applyAlignment="1">
      <alignment horizontal="left" vertical="center" wrapText="1"/>
    </xf>
    <xf numFmtId="0" fontId="101" fillId="0" borderId="179" xfId="3" applyFont="1" applyBorder="1" applyAlignment="1">
      <alignment horizontal="left" vertical="center" wrapText="1"/>
    </xf>
    <xf numFmtId="0" fontId="101" fillId="0" borderId="105" xfId="3" applyFont="1" applyBorder="1" applyAlignment="1">
      <alignment horizontal="left" vertical="center" wrapText="1"/>
    </xf>
    <xf numFmtId="0" fontId="101" fillId="0" borderId="180" xfId="3" applyFont="1" applyBorder="1" applyAlignment="1">
      <alignment horizontal="left" vertical="center" wrapText="1"/>
    </xf>
    <xf numFmtId="0" fontId="101" fillId="0" borderId="182" xfId="3" applyFont="1" applyBorder="1" applyAlignment="1">
      <alignment horizontal="left" vertical="center" wrapText="1"/>
    </xf>
    <xf numFmtId="0" fontId="101" fillId="0" borderId="183" xfId="3" applyFont="1" applyBorder="1" applyAlignment="1">
      <alignment horizontal="left" vertical="center" wrapText="1"/>
    </xf>
    <xf numFmtId="0" fontId="101" fillId="0" borderId="184" xfId="3" applyFont="1" applyBorder="1" applyAlignment="1">
      <alignment horizontal="left" vertical="center" wrapText="1"/>
    </xf>
    <xf numFmtId="0" fontId="97" fillId="0" borderId="0" xfId="3" applyFont="1" applyAlignment="1">
      <alignment horizontal="center" vertical="center"/>
    </xf>
    <xf numFmtId="0" fontId="16" fillId="0" borderId="0" xfId="15" applyFont="1" applyAlignment="1">
      <alignment horizontal="left" vertical="center" wrapText="1"/>
    </xf>
    <xf numFmtId="0" fontId="78" fillId="2" borderId="6" xfId="3" applyFont="1" applyFill="1" applyBorder="1" applyAlignment="1">
      <alignment horizontal="center" vertical="center" shrinkToFit="1"/>
    </xf>
    <xf numFmtId="0" fontId="100" fillId="2" borderId="20" xfId="16" applyFont="1" applyFill="1" applyBorder="1" applyAlignment="1">
      <alignment vertical="center" shrinkToFit="1"/>
    </xf>
    <xf numFmtId="184" fontId="78" fillId="6" borderId="30" xfId="3" applyNumberFormat="1" applyFont="1" applyFill="1" applyBorder="1" applyAlignment="1">
      <alignment horizontal="center"/>
    </xf>
    <xf numFmtId="184" fontId="78" fillId="6" borderId="31" xfId="3" applyNumberFormat="1" applyFont="1" applyFill="1" applyBorder="1" applyAlignment="1">
      <alignment horizontal="center"/>
    </xf>
    <xf numFmtId="184" fontId="78" fillId="6" borderId="16" xfId="3" applyNumberFormat="1" applyFont="1" applyFill="1" applyBorder="1" applyAlignment="1">
      <alignment horizontal="center"/>
    </xf>
    <xf numFmtId="0" fontId="78" fillId="2" borderId="6" xfId="3" applyFont="1" applyFill="1" applyBorder="1" applyAlignment="1">
      <alignment horizontal="center" vertical="center" wrapText="1"/>
    </xf>
    <xf numFmtId="0" fontId="78" fillId="2" borderId="20" xfId="3" applyFont="1" applyFill="1" applyBorder="1" applyAlignment="1">
      <alignment horizontal="center" vertical="center" wrapText="1"/>
    </xf>
    <xf numFmtId="0" fontId="78" fillId="0" borderId="6" xfId="3" applyFont="1" applyBorder="1" applyAlignment="1">
      <alignment horizontal="center" vertical="center" wrapText="1" readingOrder="1"/>
    </xf>
    <xf numFmtId="0" fontId="78" fillId="0" borderId="15" xfId="3" applyFont="1" applyBorder="1" applyAlignment="1">
      <alignment horizontal="center" vertical="center" readingOrder="1"/>
    </xf>
    <xf numFmtId="0" fontId="78" fillId="0" borderId="20" xfId="3" applyFont="1" applyBorder="1" applyAlignment="1">
      <alignment horizontal="center" vertical="center" readingOrder="1"/>
    </xf>
    <xf numFmtId="0" fontId="95" fillId="0" borderId="185" xfId="3" applyFont="1" applyBorder="1" applyAlignment="1">
      <alignment horizontal="center" vertical="center" shrinkToFit="1"/>
    </xf>
    <xf numFmtId="0" fontId="95" fillId="0" borderId="187" xfId="3" applyFont="1" applyBorder="1" applyAlignment="1">
      <alignment horizontal="center" vertical="center" shrinkToFit="1"/>
    </xf>
    <xf numFmtId="0" fontId="95" fillId="0" borderId="189" xfId="3" applyFont="1" applyBorder="1" applyAlignment="1">
      <alignment horizontal="center" vertical="center" shrinkToFit="1"/>
    </xf>
    <xf numFmtId="0" fontId="78" fillId="0" borderId="186" xfId="3" applyFont="1" applyBorder="1" applyAlignment="1">
      <alignment horizontal="left" vertical="center"/>
    </xf>
    <xf numFmtId="0" fontId="78" fillId="0" borderId="178" xfId="3" applyFont="1" applyBorder="1" applyAlignment="1">
      <alignment horizontal="left" vertical="center"/>
    </xf>
    <xf numFmtId="0" fontId="101" fillId="0" borderId="188" xfId="3" applyFont="1" applyBorder="1" applyAlignment="1">
      <alignment horizontal="left" vertical="center" wrapText="1" shrinkToFit="1"/>
    </xf>
    <xf numFmtId="0" fontId="101" fillId="0" borderId="180" xfId="3" applyFont="1" applyBorder="1" applyAlignment="1">
      <alignment horizontal="left" vertical="center" wrapText="1" shrinkToFit="1"/>
    </xf>
    <xf numFmtId="0" fontId="101" fillId="0" borderId="190" xfId="3" applyFont="1" applyBorder="1" applyAlignment="1">
      <alignment horizontal="left" vertical="center" wrapText="1" shrinkToFit="1"/>
    </xf>
    <xf numFmtId="0" fontId="101" fillId="0" borderId="184" xfId="3" applyFont="1" applyBorder="1" applyAlignment="1">
      <alignment horizontal="left" vertical="center" wrapText="1" shrinkToFit="1"/>
    </xf>
    <xf numFmtId="0" fontId="101" fillId="0" borderId="167" xfId="3" applyFont="1" applyBorder="1" applyAlignment="1">
      <alignment horizontal="left" vertical="center" wrapText="1"/>
    </xf>
    <xf numFmtId="0" fontId="101" fillId="0" borderId="10" xfId="3" applyFont="1" applyBorder="1" applyAlignment="1">
      <alignment horizontal="left" vertical="center" wrapText="1"/>
    </xf>
    <xf numFmtId="0" fontId="78" fillId="2" borderId="31" xfId="3" applyFont="1" applyFill="1" applyBorder="1" applyAlignment="1">
      <alignment horizontal="center"/>
    </xf>
    <xf numFmtId="0" fontId="78" fillId="2" borderId="30" xfId="3" applyFont="1" applyFill="1" applyBorder="1" applyAlignment="1">
      <alignment horizontal="center" wrapText="1"/>
    </xf>
    <xf numFmtId="0" fontId="78" fillId="2" borderId="31" xfId="3" applyFont="1" applyFill="1" applyBorder="1" applyAlignment="1">
      <alignment horizontal="center" wrapText="1"/>
    </xf>
    <xf numFmtId="0" fontId="78" fillId="2" borderId="16" xfId="3" applyFont="1" applyFill="1" applyBorder="1" applyAlignment="1">
      <alignment horizontal="center" wrapText="1"/>
    </xf>
    <xf numFmtId="0" fontId="16" fillId="0" borderId="3" xfId="3" applyFont="1" applyBorder="1" applyAlignment="1">
      <alignment horizontal="left" vertical="top" wrapText="1"/>
    </xf>
    <xf numFmtId="0" fontId="16" fillId="0" borderId="4" xfId="3" applyFont="1" applyBorder="1" applyAlignment="1">
      <alignment horizontal="left" vertical="top" wrapText="1"/>
    </xf>
    <xf numFmtId="0" fontId="16" fillId="0" borderId="5" xfId="3" applyFont="1" applyBorder="1" applyAlignment="1">
      <alignment horizontal="left" vertical="top" wrapText="1"/>
    </xf>
    <xf numFmtId="0" fontId="16" fillId="0" borderId="8" xfId="3" applyFont="1" applyBorder="1" applyAlignment="1">
      <alignment horizontal="left" vertical="top" wrapText="1"/>
    </xf>
    <xf numFmtId="0" fontId="16" fillId="0" borderId="0" xfId="3" applyFont="1" applyAlignment="1">
      <alignment horizontal="left" vertical="top" wrapText="1"/>
    </xf>
    <xf numFmtId="0" fontId="16" fillId="0" borderId="1" xfId="3" applyFont="1" applyBorder="1" applyAlignment="1">
      <alignment horizontal="left" vertical="top" wrapText="1"/>
    </xf>
    <xf numFmtId="0" fontId="16" fillId="0" borderId="30" xfId="3" applyFont="1" applyBorder="1" applyAlignment="1">
      <alignment horizontal="left" vertical="top" wrapText="1"/>
    </xf>
    <xf numFmtId="0" fontId="16" fillId="0" borderId="31" xfId="3" applyFont="1" applyBorder="1" applyAlignment="1">
      <alignment horizontal="left" vertical="top" wrapText="1"/>
    </xf>
    <xf numFmtId="0" fontId="16" fillId="0" borderId="16" xfId="3" applyFont="1" applyBorder="1" applyAlignment="1">
      <alignment horizontal="left" vertical="top" wrapText="1"/>
    </xf>
    <xf numFmtId="42" fontId="95" fillId="0" borderId="170" xfId="3" applyNumberFormat="1" applyFont="1" applyBorder="1" applyAlignment="1">
      <alignment horizontal="center" vertical="center" wrapText="1"/>
    </xf>
    <xf numFmtId="42" fontId="95" fillId="0" borderId="137" xfId="3" applyNumberFormat="1" applyFont="1" applyBorder="1" applyAlignment="1">
      <alignment horizontal="center" vertical="center" wrapText="1"/>
    </xf>
    <xf numFmtId="42" fontId="95" fillId="0" borderId="121" xfId="3" applyNumberFormat="1" applyFont="1" applyBorder="1" applyAlignment="1">
      <alignment horizontal="center" vertical="center" wrapText="1"/>
    </xf>
    <xf numFmtId="42" fontId="95" fillId="0" borderId="192" xfId="3" applyNumberFormat="1" applyFont="1" applyBorder="1" applyAlignment="1">
      <alignment horizontal="center" vertical="center" wrapText="1"/>
    </xf>
    <xf numFmtId="0" fontId="104" fillId="0" borderId="10" xfId="16" applyFont="1" applyBorder="1" applyAlignment="1">
      <alignment horizontal="left" vertical="top" wrapText="1"/>
    </xf>
    <xf numFmtId="0" fontId="104" fillId="0" borderId="20" xfId="16" applyFont="1" applyBorder="1" applyAlignment="1">
      <alignment horizontal="left" vertical="top" wrapText="1"/>
    </xf>
    <xf numFmtId="0" fontId="10" fillId="0" borderId="0" xfId="3" applyAlignment="1">
      <alignment horizontal="left" vertical="top" wrapText="1"/>
    </xf>
    <xf numFmtId="0" fontId="10" fillId="0" borderId="30" xfId="3" applyBorder="1" applyAlignment="1">
      <alignment horizontal="center" vertical="top" wrapText="1"/>
    </xf>
    <xf numFmtId="0" fontId="10" fillId="0" borderId="16" xfId="3" applyBorder="1" applyAlignment="1">
      <alignment horizontal="center" vertical="top" wrapText="1"/>
    </xf>
    <xf numFmtId="0" fontId="10" fillId="0" borderId="30" xfId="3" applyBorder="1" applyAlignment="1">
      <alignment horizontal="center" vertical="top" shrinkToFit="1"/>
    </xf>
    <xf numFmtId="0" fontId="10" fillId="0" borderId="16" xfId="3" applyBorder="1" applyAlignment="1">
      <alignment horizontal="center" vertical="top" shrinkToFit="1"/>
    </xf>
    <xf numFmtId="0" fontId="78" fillId="0" borderId="163" xfId="3" applyFont="1" applyBorder="1" applyAlignment="1">
      <alignment horizontal="center" vertical="top" wrapText="1"/>
    </xf>
    <xf numFmtId="0" fontId="78" fillId="0" borderId="172" xfId="3" applyFont="1" applyBorder="1" applyAlignment="1">
      <alignment horizontal="center" vertical="top" wrapText="1"/>
    </xf>
    <xf numFmtId="38" fontId="10" fillId="5" borderId="30" xfId="20" applyFont="1" applyFill="1" applyBorder="1" applyAlignment="1" applyProtection="1">
      <alignment horizontal="center" vertical="center" wrapText="1"/>
    </xf>
    <xf numFmtId="38" fontId="10" fillId="5" borderId="16" xfId="20" applyFont="1" applyFill="1" applyBorder="1" applyAlignment="1" applyProtection="1">
      <alignment horizontal="center" vertical="center" wrapText="1"/>
    </xf>
    <xf numFmtId="38" fontId="10" fillId="6" borderId="194" xfId="20" applyFont="1" applyFill="1" applyBorder="1" applyAlignment="1" applyProtection="1">
      <alignment horizontal="center" vertical="center" wrapText="1"/>
    </xf>
    <xf numFmtId="38" fontId="10" fillId="6" borderId="195" xfId="20" applyFont="1" applyFill="1" applyBorder="1" applyAlignment="1" applyProtection="1">
      <alignment horizontal="center" vertical="center" wrapText="1"/>
    </xf>
    <xf numFmtId="187" fontId="105" fillId="6" borderId="2" xfId="17" applyNumberFormat="1" applyFont="1" applyFill="1" applyBorder="1" applyAlignment="1">
      <alignment horizontal="center" vertical="center"/>
    </xf>
    <xf numFmtId="0" fontId="105" fillId="5" borderId="2" xfId="17" applyFont="1" applyFill="1" applyBorder="1" applyAlignment="1">
      <alignment horizontal="center" vertical="center"/>
    </xf>
    <xf numFmtId="0" fontId="105" fillId="6" borderId="2" xfId="17" applyFont="1" applyFill="1" applyBorder="1" applyAlignment="1">
      <alignment horizontal="center" vertical="center"/>
    </xf>
    <xf numFmtId="0" fontId="114" fillId="0" borderId="0" xfId="17" applyFont="1" applyAlignment="1">
      <alignment horizontal="center" vertical="center"/>
    </xf>
    <xf numFmtId="0" fontId="105" fillId="0" borderId="30" xfId="17" applyFont="1" applyBorder="1" applyAlignment="1">
      <alignment horizontal="center" vertical="center"/>
    </xf>
    <xf numFmtId="0" fontId="105" fillId="0" borderId="31" xfId="17" applyFont="1" applyBorder="1" applyAlignment="1">
      <alignment horizontal="center" vertical="center"/>
    </xf>
    <xf numFmtId="0" fontId="105" fillId="0" borderId="16" xfId="17" applyFont="1" applyBorder="1" applyAlignment="1">
      <alignment horizontal="center" vertical="center"/>
    </xf>
    <xf numFmtId="0" fontId="105" fillId="5" borderId="30" xfId="17" applyFont="1" applyFill="1" applyBorder="1" applyAlignment="1">
      <alignment horizontal="center" vertical="center"/>
    </xf>
    <xf numFmtId="0" fontId="105" fillId="5" borderId="31" xfId="17" applyFont="1" applyFill="1" applyBorder="1" applyAlignment="1">
      <alignment horizontal="center" vertical="center"/>
    </xf>
    <xf numFmtId="0" fontId="105" fillId="5" borderId="16" xfId="17" applyFont="1" applyFill="1" applyBorder="1" applyAlignment="1">
      <alignment horizontal="center" vertical="center"/>
    </xf>
    <xf numFmtId="0" fontId="105" fillId="0" borderId="3" xfId="17" applyFont="1" applyBorder="1" applyAlignment="1">
      <alignment horizontal="left" vertical="top" wrapText="1"/>
    </xf>
    <xf numFmtId="0" fontId="105" fillId="0" borderId="4" xfId="17" applyFont="1" applyBorder="1" applyAlignment="1">
      <alignment horizontal="left" vertical="top"/>
    </xf>
    <xf numFmtId="0" fontId="105" fillId="0" borderId="5" xfId="17" applyFont="1" applyBorder="1" applyAlignment="1">
      <alignment horizontal="left" vertical="top"/>
    </xf>
    <xf numFmtId="0" fontId="105" fillId="0" borderId="8" xfId="17" applyFont="1" applyBorder="1" applyAlignment="1">
      <alignment horizontal="left" vertical="top" wrapText="1"/>
    </xf>
    <xf numFmtId="0" fontId="105" fillId="0" borderId="0" xfId="17" applyFont="1" applyAlignment="1">
      <alignment horizontal="left" vertical="top"/>
    </xf>
    <xf numFmtId="0" fontId="105" fillId="0" borderId="1" xfId="17" applyFont="1" applyBorder="1" applyAlignment="1">
      <alignment horizontal="left" vertical="top"/>
    </xf>
    <xf numFmtId="0" fontId="105" fillId="0" borderId="8" xfId="17" applyFont="1" applyBorder="1" applyAlignment="1">
      <alignment horizontal="left" vertical="top"/>
    </xf>
    <xf numFmtId="0" fontId="105" fillId="0" borderId="9" xfId="17" applyFont="1" applyBorder="1" applyAlignment="1">
      <alignment horizontal="left" vertical="top"/>
    </xf>
    <xf numFmtId="0" fontId="105" fillId="0" borderId="7" xfId="17" applyFont="1" applyBorder="1" applyAlignment="1">
      <alignment horizontal="left" vertical="top"/>
    </xf>
    <xf numFmtId="0" fontId="105" fillId="0" borderId="10" xfId="17" applyFont="1" applyBorder="1" applyAlignment="1">
      <alignment horizontal="left" vertical="top"/>
    </xf>
    <xf numFmtId="0" fontId="105" fillId="0" borderId="2" xfId="17" applyFont="1" applyBorder="1" applyAlignment="1">
      <alignment horizontal="center" vertical="center"/>
    </xf>
    <xf numFmtId="0" fontId="105" fillId="5" borderId="2" xfId="17" applyFont="1" applyFill="1" applyBorder="1" applyAlignment="1">
      <alignment horizontal="left" vertical="center" indent="1"/>
    </xf>
    <xf numFmtId="0" fontId="105" fillId="5" borderId="6" xfId="17" applyFont="1" applyFill="1" applyBorder="1" applyAlignment="1">
      <alignment horizontal="left" vertical="center" indent="1"/>
    </xf>
    <xf numFmtId="0" fontId="105" fillId="0" borderId="30" xfId="17" applyFont="1" applyBorder="1" applyAlignment="1">
      <alignment horizontal="left" vertical="center" indent="1"/>
    </xf>
    <xf numFmtId="0" fontId="105" fillId="0" borderId="31" xfId="17" applyFont="1" applyBorder="1" applyAlignment="1">
      <alignment horizontal="left" vertical="center" indent="1"/>
    </xf>
    <xf numFmtId="0" fontId="105" fillId="0" borderId="16" xfId="17" applyFont="1" applyBorder="1" applyAlignment="1">
      <alignment horizontal="left" vertical="center" indent="1"/>
    </xf>
    <xf numFmtId="38" fontId="105" fillId="5" borderId="30" xfId="20" applyFont="1" applyFill="1" applyBorder="1" applyAlignment="1">
      <alignment horizontal="center" vertical="center"/>
    </xf>
    <xf numFmtId="38" fontId="105" fillId="5" borderId="31" xfId="20" applyFont="1" applyFill="1" applyBorder="1" applyAlignment="1">
      <alignment horizontal="center" vertical="center"/>
    </xf>
    <xf numFmtId="0" fontId="105" fillId="0" borderId="9" xfId="17" applyFont="1" applyBorder="1" applyAlignment="1">
      <alignment horizontal="left" vertical="center" indent="1"/>
    </xf>
    <xf numFmtId="0" fontId="105" fillId="0" borderId="7" xfId="17" applyFont="1" applyBorder="1" applyAlignment="1">
      <alignment horizontal="left" vertical="center" indent="1"/>
    </xf>
    <xf numFmtId="0" fontId="105" fillId="6" borderId="9" xfId="17" applyFont="1" applyFill="1" applyBorder="1" applyAlignment="1">
      <alignment horizontal="center" vertical="center"/>
    </xf>
    <xf numFmtId="0" fontId="105" fillId="6" borderId="7" xfId="17" applyFont="1" applyFill="1" applyBorder="1" applyAlignment="1">
      <alignment horizontal="center" vertical="center"/>
    </xf>
    <xf numFmtId="0" fontId="105" fillId="6" borderId="10" xfId="17" applyFont="1" applyFill="1" applyBorder="1" applyAlignment="1">
      <alignment horizontal="center" vertical="center"/>
    </xf>
    <xf numFmtId="0" fontId="105" fillId="7" borderId="30" xfId="17" applyFont="1" applyFill="1" applyBorder="1" applyAlignment="1">
      <alignment horizontal="center" vertical="center"/>
    </xf>
    <xf numFmtId="0" fontId="105" fillId="7" borderId="31" xfId="17" applyFont="1" applyFill="1" applyBorder="1" applyAlignment="1">
      <alignment horizontal="center" vertical="center"/>
    </xf>
    <xf numFmtId="0" fontId="105" fillId="7" borderId="16" xfId="17" applyFont="1" applyFill="1" applyBorder="1" applyAlignment="1">
      <alignment horizontal="center" vertical="center"/>
    </xf>
    <xf numFmtId="0" fontId="106" fillId="0" borderId="0" xfId="17" applyFont="1" applyAlignment="1">
      <alignment horizontal="left" vertical="center" wrapText="1"/>
    </xf>
    <xf numFmtId="0" fontId="106" fillId="0" borderId="30" xfId="17" applyFont="1" applyBorder="1" applyAlignment="1">
      <alignment horizontal="left" vertical="center" indent="1"/>
    </xf>
    <xf numFmtId="0" fontId="107" fillId="0" borderId="8" xfId="17" applyFont="1" applyBorder="1" applyAlignment="1">
      <alignment horizontal="center" vertical="center" wrapText="1"/>
    </xf>
    <xf numFmtId="0" fontId="105" fillId="0" borderId="1" xfId="17" applyFont="1" applyBorder="1" applyAlignment="1">
      <alignment horizontal="center" vertical="center"/>
    </xf>
    <xf numFmtId="0" fontId="105" fillId="0" borderId="8" xfId="17" applyFont="1" applyBorder="1" applyAlignment="1">
      <alignment horizontal="center" vertical="center"/>
    </xf>
    <xf numFmtId="0" fontId="105" fillId="0" borderId="53" xfId="17" applyFont="1" applyBorder="1" applyAlignment="1">
      <alignment horizontal="center" vertical="center"/>
    </xf>
    <xf numFmtId="0" fontId="105" fillId="0" borderId="54" xfId="17" applyFont="1" applyBorder="1" applyAlignment="1">
      <alignment horizontal="center" vertical="center"/>
    </xf>
    <xf numFmtId="0" fontId="105" fillId="0" borderId="55" xfId="17" applyFont="1" applyBorder="1" applyAlignment="1">
      <alignment horizontal="center" vertical="center"/>
    </xf>
    <xf numFmtId="0" fontId="105" fillId="6" borderId="30" xfId="17" applyFont="1" applyFill="1" applyBorder="1" applyAlignment="1">
      <alignment horizontal="center" vertical="center"/>
    </xf>
    <xf numFmtId="0" fontId="105" fillId="6" borderId="31" xfId="17" applyFont="1" applyFill="1" applyBorder="1" applyAlignment="1">
      <alignment horizontal="center" vertical="center"/>
    </xf>
    <xf numFmtId="0" fontId="105" fillId="6" borderId="16" xfId="17" applyFont="1" applyFill="1" applyBorder="1" applyAlignment="1">
      <alignment horizontal="center" vertical="center"/>
    </xf>
    <xf numFmtId="38" fontId="105" fillId="5" borderId="3" xfId="20" applyFont="1" applyFill="1" applyBorder="1" applyAlignment="1">
      <alignment horizontal="center" vertical="center"/>
    </xf>
    <xf numFmtId="38" fontId="105" fillId="5" borderId="4" xfId="20" applyFont="1" applyFill="1" applyBorder="1" applyAlignment="1">
      <alignment horizontal="center" vertical="center"/>
    </xf>
    <xf numFmtId="0" fontId="105" fillId="5" borderId="3" xfId="17" applyFont="1" applyFill="1" applyBorder="1" applyAlignment="1">
      <alignment horizontal="center" vertical="center"/>
    </xf>
    <xf numFmtId="0" fontId="105" fillId="5" borderId="4" xfId="17" applyFont="1" applyFill="1" applyBorder="1" applyAlignment="1">
      <alignment horizontal="center" vertical="center"/>
    </xf>
    <xf numFmtId="0" fontId="112" fillId="0" borderId="2" xfId="17" applyFont="1" applyBorder="1" applyAlignment="1">
      <alignment horizontal="left" vertical="center" indent="1" shrinkToFit="1"/>
    </xf>
    <xf numFmtId="10" fontId="105" fillId="6" borderId="3" xfId="21" applyNumberFormat="1" applyFont="1" applyFill="1" applyBorder="1" applyAlignment="1">
      <alignment horizontal="center" vertical="center"/>
    </xf>
    <xf numFmtId="10" fontId="105" fillId="6" borderId="4" xfId="21" applyNumberFormat="1" applyFont="1" applyFill="1" applyBorder="1" applyAlignment="1">
      <alignment horizontal="center" vertical="center"/>
    </xf>
    <xf numFmtId="0" fontId="106" fillId="0" borderId="0" xfId="17" applyFont="1" applyAlignment="1">
      <alignment horizontal="left" vertical="center" wrapText="1" indent="1"/>
    </xf>
    <xf numFmtId="0" fontId="106" fillId="0" borderId="0" xfId="17" applyFont="1" applyAlignment="1">
      <alignment horizontal="left" vertical="center" indent="1"/>
    </xf>
    <xf numFmtId="0" fontId="108" fillId="0" borderId="2" xfId="17" applyFont="1" applyBorder="1" applyAlignment="1">
      <alignment horizontal="center" vertical="center" wrapText="1"/>
    </xf>
    <xf numFmtId="0" fontId="109" fillId="0" borderId="30" xfId="17" applyFont="1" applyBorder="1" applyAlignment="1">
      <alignment horizontal="center" vertical="center"/>
    </xf>
    <xf numFmtId="0" fontId="109" fillId="0" borderId="31" xfId="17" applyFont="1" applyBorder="1" applyAlignment="1">
      <alignment horizontal="center" vertical="center"/>
    </xf>
    <xf numFmtId="0" fontId="109" fillId="0" borderId="16" xfId="17" applyFont="1" applyBorder="1" applyAlignment="1">
      <alignment horizontal="center" vertical="center"/>
    </xf>
    <xf numFmtId="0" fontId="105" fillId="0" borderId="112" xfId="17" applyFont="1" applyBorder="1" applyAlignment="1">
      <alignment horizontal="center" vertical="center"/>
    </xf>
    <xf numFmtId="0" fontId="105" fillId="6" borderId="3" xfId="17" applyFont="1" applyFill="1" applyBorder="1" applyAlignment="1">
      <alignment horizontal="center" vertical="center"/>
    </xf>
    <xf numFmtId="0" fontId="105" fillId="6" borderId="4" xfId="17" applyFont="1" applyFill="1" applyBorder="1" applyAlignment="1">
      <alignment horizontal="center" vertical="center"/>
    </xf>
    <xf numFmtId="0" fontId="105" fillId="0" borderId="2" xfId="17" applyFont="1" applyBorder="1" applyAlignment="1">
      <alignment horizontal="center" vertical="center" wrapText="1"/>
    </xf>
    <xf numFmtId="0" fontId="105" fillId="8" borderId="2" xfId="17" applyFont="1" applyFill="1" applyBorder="1" applyAlignment="1">
      <alignment horizontal="center" vertical="center"/>
    </xf>
    <xf numFmtId="0" fontId="105" fillId="0" borderId="6" xfId="17" applyFont="1" applyBorder="1" applyAlignment="1">
      <alignment horizontal="center" vertical="center"/>
    </xf>
    <xf numFmtId="0" fontId="105" fillId="0" borderId="20" xfId="17" applyFont="1" applyBorder="1" applyAlignment="1">
      <alignment horizontal="center" vertical="center"/>
    </xf>
    <xf numFmtId="0" fontId="106" fillId="0" borderId="4" xfId="17" applyFont="1" applyBorder="1" applyAlignment="1">
      <alignment horizontal="left" vertical="center" wrapText="1" indent="1"/>
    </xf>
    <xf numFmtId="0" fontId="110" fillId="5" borderId="3" xfId="17" applyFont="1" applyFill="1" applyBorder="1" applyAlignment="1">
      <alignment horizontal="left" vertical="top"/>
    </xf>
    <xf numFmtId="0" fontId="110" fillId="5" borderId="4" xfId="17" applyFont="1" applyFill="1" applyBorder="1" applyAlignment="1">
      <alignment horizontal="left" vertical="top"/>
    </xf>
    <xf numFmtId="0" fontId="110" fillId="5" borderId="5" xfId="17" applyFont="1" applyFill="1" applyBorder="1" applyAlignment="1">
      <alignment horizontal="left" vertical="top"/>
    </xf>
    <xf numFmtId="0" fontId="106" fillId="5" borderId="9" xfId="17" applyFont="1" applyFill="1" applyBorder="1" applyAlignment="1">
      <alignment horizontal="left" vertical="top"/>
    </xf>
    <xf numFmtId="0" fontId="106" fillId="5" borderId="7" xfId="17" applyFont="1" applyFill="1" applyBorder="1" applyAlignment="1">
      <alignment horizontal="left" vertical="top"/>
    </xf>
    <xf numFmtId="0" fontId="106" fillId="5" borderId="10" xfId="17" applyFont="1" applyFill="1" applyBorder="1" applyAlignment="1">
      <alignment horizontal="left" vertical="top"/>
    </xf>
    <xf numFmtId="0" fontId="111" fillId="0" borderId="0" xfId="17" applyFont="1" applyAlignment="1">
      <alignment horizontal="left" vertical="top" wrapText="1"/>
    </xf>
    <xf numFmtId="0" fontId="106" fillId="0" borderId="0" xfId="17" applyFont="1" applyAlignment="1">
      <alignment horizontal="left" vertical="center"/>
    </xf>
    <xf numFmtId="0" fontId="107" fillId="0" borderId="1" xfId="17" applyFont="1" applyBorder="1" applyAlignment="1">
      <alignment horizontal="center" vertical="center" wrapText="1"/>
    </xf>
    <xf numFmtId="0" fontId="12" fillId="0" borderId="9" xfId="22" applyFont="1" applyBorder="1" applyAlignment="1">
      <alignment horizontal="distributed" vertical="center"/>
    </xf>
    <xf numFmtId="0" fontId="12" fillId="0" borderId="7" xfId="22" applyFont="1" applyBorder="1" applyAlignment="1">
      <alignment horizontal="distributed" vertical="center"/>
    </xf>
    <xf numFmtId="0" fontId="12" fillId="0" borderId="197" xfId="22" applyFont="1" applyBorder="1" applyAlignment="1">
      <alignment horizontal="distributed" vertical="center"/>
    </xf>
    <xf numFmtId="0" fontId="12" fillId="0" borderId="7" xfId="22" applyFont="1" applyBorder="1" applyAlignment="1">
      <alignment horizontal="center" vertical="center"/>
    </xf>
    <xf numFmtId="0" fontId="12" fillId="0" borderId="7" xfId="3" applyFont="1" applyBorder="1"/>
    <xf numFmtId="0" fontId="12" fillId="0" borderId="10" xfId="3" applyFont="1" applyBorder="1"/>
    <xf numFmtId="0" fontId="83" fillId="0" borderId="0" xfId="22" applyFont="1" applyAlignment="1">
      <alignment horizontal="left" vertical="center" wrapText="1"/>
    </xf>
    <xf numFmtId="0" fontId="117" fillId="0" borderId="0" xfId="3" applyFont="1" applyAlignment="1">
      <alignment horizontal="center"/>
    </xf>
    <xf numFmtId="0" fontId="85" fillId="0" borderId="0" xfId="22" applyFont="1" applyAlignment="1">
      <alignment horizontal="center" vertical="center"/>
    </xf>
    <xf numFmtId="0" fontId="12" fillId="0" borderId="30" xfId="22" applyFont="1" applyBorder="1" applyAlignment="1">
      <alignment horizontal="distributed" vertical="center"/>
    </xf>
    <xf numFmtId="0" fontId="12" fillId="0" borderId="31" xfId="22" applyFont="1" applyBorder="1" applyAlignment="1">
      <alignment horizontal="distributed" vertical="center"/>
    </xf>
    <xf numFmtId="0" fontId="12" fillId="0" borderId="196" xfId="22" applyFont="1" applyBorder="1" applyAlignment="1">
      <alignment horizontal="distributed" vertical="center"/>
    </xf>
    <xf numFmtId="0" fontId="10" fillId="0" borderId="31" xfId="22" applyFont="1" applyBorder="1" applyAlignment="1">
      <alignment horizontal="center" vertical="center"/>
    </xf>
    <xf numFmtId="0" fontId="10" fillId="0" borderId="31" xfId="3" applyBorder="1"/>
    <xf numFmtId="0" fontId="10" fillId="0" borderId="16" xfId="3" applyBorder="1"/>
    <xf numFmtId="0" fontId="12" fillId="0" borderId="31" xfId="22" applyFont="1" applyBorder="1" applyAlignment="1">
      <alignment horizontal="center" vertical="center" shrinkToFit="1"/>
    </xf>
    <xf numFmtId="0" fontId="12" fillId="0" borderId="16" xfId="22" applyFont="1" applyBorder="1" applyAlignment="1">
      <alignment horizontal="center" vertical="center" shrinkToFit="1"/>
    </xf>
    <xf numFmtId="0" fontId="12" fillId="0" borderId="31" xfId="22" applyFont="1" applyBorder="1" applyAlignment="1">
      <alignment horizontal="left" vertical="center" shrinkToFit="1"/>
    </xf>
    <xf numFmtId="0" fontId="12" fillId="0" borderId="16" xfId="22" applyFont="1" applyBorder="1" applyAlignment="1">
      <alignment horizontal="left" vertical="center" shrinkToFit="1"/>
    </xf>
    <xf numFmtId="0" fontId="10" fillId="0" borderId="0" xfId="22" applyFont="1" applyAlignment="1">
      <alignment horizontal="right" vertical="center"/>
    </xf>
    <xf numFmtId="0" fontId="10" fillId="0" borderId="0" xfId="3" applyFont="1" applyAlignment="1">
      <alignment horizontal="right" vertical="center"/>
    </xf>
    <xf numFmtId="0" fontId="10" fillId="0" borderId="1" xfId="3" applyFont="1" applyBorder="1" applyAlignment="1">
      <alignment horizontal="right" vertical="center"/>
    </xf>
    <xf numFmtId="0" fontId="10" fillId="0" borderId="30" xfId="3" applyFont="1" applyBorder="1" applyAlignment="1">
      <alignment horizontal="center"/>
    </xf>
    <xf numFmtId="0" fontId="10" fillId="0" borderId="31" xfId="3" applyFont="1" applyBorder="1" applyAlignment="1">
      <alignment horizontal="center"/>
    </xf>
    <xf numFmtId="0" fontId="10" fillId="0" borderId="16" xfId="3" applyFont="1" applyBorder="1" applyAlignment="1">
      <alignment horizontal="center"/>
    </xf>
    <xf numFmtId="0" fontId="10" fillId="0" borderId="1" xfId="22" applyFont="1" applyBorder="1" applyAlignment="1">
      <alignment horizontal="right" vertical="center"/>
    </xf>
    <xf numFmtId="0" fontId="10" fillId="0" borderId="0" xfId="22" applyFont="1" applyBorder="1" applyAlignment="1">
      <alignment horizontal="right" vertical="center"/>
    </xf>
    <xf numFmtId="0" fontId="10" fillId="0" borderId="198" xfId="3" applyFont="1" applyBorder="1" applyAlignment="1">
      <alignment horizontal="center" vertical="center"/>
    </xf>
    <xf numFmtId="0" fontId="10" fillId="0" borderId="199" xfId="3" applyFont="1" applyBorder="1" applyAlignment="1">
      <alignment horizontal="center" vertical="center"/>
    </xf>
    <xf numFmtId="0" fontId="10" fillId="0" borderId="200" xfId="3" applyFont="1" applyBorder="1" applyAlignment="1">
      <alignment horizontal="center" vertical="center"/>
    </xf>
    <xf numFmtId="0" fontId="10" fillId="0" borderId="120" xfId="3" applyBorder="1" applyAlignment="1">
      <alignment horizontal="right" vertical="center"/>
    </xf>
    <xf numFmtId="0" fontId="10" fillId="0" borderId="121" xfId="3" applyBorder="1" applyAlignment="1">
      <alignment horizontal="right" vertical="center"/>
    </xf>
    <xf numFmtId="0" fontId="10" fillId="0" borderId="122" xfId="3" applyBorder="1" applyAlignment="1">
      <alignment horizontal="right" vertical="center"/>
    </xf>
    <xf numFmtId="0" fontId="0" fillId="0" borderId="203" xfId="22" applyFont="1" applyBorder="1" applyAlignment="1">
      <alignment horizontal="right" vertical="center"/>
    </xf>
    <xf numFmtId="0" fontId="0" fillId="0" borderId="138" xfId="22" applyFont="1" applyBorder="1" applyAlignment="1">
      <alignment horizontal="right" vertical="center"/>
    </xf>
    <xf numFmtId="49" fontId="0" fillId="0" borderId="138" xfId="19" applyNumberFormat="1" applyFont="1" applyBorder="1" applyAlignment="1">
      <alignment horizontal="center" vertical="center" shrinkToFit="1"/>
    </xf>
    <xf numFmtId="38" fontId="0" fillId="0" borderId="127" xfId="19" applyFont="1" applyBorder="1" applyAlignment="1">
      <alignment horizontal="center" vertical="center"/>
    </xf>
    <xf numFmtId="38" fontId="0" fillId="0" borderId="131" xfId="19" applyFont="1" applyBorder="1" applyAlignment="1">
      <alignment horizontal="center" vertical="center"/>
    </xf>
    <xf numFmtId="0" fontId="0" fillId="0" borderId="202" xfId="22" applyFont="1" applyBorder="1" applyAlignment="1">
      <alignment horizontal="center" vertical="center"/>
    </xf>
    <xf numFmtId="0" fontId="0" fillId="0" borderId="2" xfId="22" applyFont="1" applyBorder="1" applyAlignment="1">
      <alignment horizontal="center" vertical="center"/>
    </xf>
    <xf numFmtId="189" fontId="0" fillId="0" borderId="2" xfId="19" applyNumberFormat="1" applyFont="1" applyBorder="1" applyAlignment="1">
      <alignment horizontal="center" vertical="center"/>
    </xf>
    <xf numFmtId="38" fontId="0" fillId="0" borderId="2" xfId="19" applyFont="1" applyBorder="1" applyAlignment="1">
      <alignment horizontal="center" vertical="center"/>
    </xf>
    <xf numFmtId="38" fontId="0" fillId="0" borderId="133" xfId="19" applyFont="1" applyBorder="1" applyAlignment="1">
      <alignment horizontal="center" vertical="center"/>
    </xf>
    <xf numFmtId="38" fontId="0" fillId="0" borderId="138" xfId="19" applyFont="1" applyBorder="1" applyAlignment="1">
      <alignment horizontal="center" vertical="center"/>
    </xf>
    <xf numFmtId="38" fontId="0" fillId="0" borderId="141" xfId="19" applyFont="1" applyBorder="1" applyAlignment="1">
      <alignment horizontal="center" vertical="center"/>
    </xf>
    <xf numFmtId="0" fontId="0" fillId="0" borderId="202" xfId="22" applyFont="1" applyBorder="1" applyAlignment="1">
      <alignment horizontal="right" vertical="center"/>
    </xf>
    <xf numFmtId="0" fontId="0" fillId="0" borderId="2" xfId="22" applyFont="1" applyBorder="1" applyAlignment="1">
      <alignment horizontal="right" vertical="center"/>
    </xf>
    <xf numFmtId="49" fontId="0" fillId="0" borderId="2" xfId="19" applyNumberFormat="1" applyFont="1" applyBorder="1" applyAlignment="1">
      <alignment horizontal="center" vertical="center"/>
    </xf>
    <xf numFmtId="0" fontId="0" fillId="0" borderId="201" xfId="22" applyFont="1" applyBorder="1" applyAlignment="1">
      <alignment horizontal="center" vertical="center"/>
    </xf>
    <xf numFmtId="0" fontId="0" fillId="0" borderId="127" xfId="22" applyFont="1" applyBorder="1" applyAlignment="1">
      <alignment horizontal="center" vertical="center"/>
    </xf>
    <xf numFmtId="0" fontId="10" fillId="0" borderId="198" xfId="22" applyBorder="1" applyAlignment="1">
      <alignment horizontal="right" vertical="center"/>
    </xf>
    <xf numFmtId="0" fontId="10" fillId="0" borderId="199" xfId="22" applyBorder="1" applyAlignment="1">
      <alignment horizontal="right" vertical="center"/>
    </xf>
    <xf numFmtId="0" fontId="10" fillId="0" borderId="200" xfId="22" applyBorder="1" applyAlignment="1">
      <alignment horizontal="right" vertical="center"/>
    </xf>
    <xf numFmtId="49" fontId="10" fillId="0" borderId="2" xfId="3" applyNumberFormat="1" applyBorder="1" applyAlignment="1">
      <alignment horizontal="center" vertical="center"/>
    </xf>
    <xf numFmtId="0" fontId="10" fillId="0" borderId="0" xfId="3" applyAlignment="1">
      <alignment horizontal="right" vertical="center"/>
    </xf>
    <xf numFmtId="0" fontId="10" fillId="0" borderId="0" xfId="3" applyAlignment="1">
      <alignment vertical="center" wrapText="1"/>
    </xf>
    <xf numFmtId="0" fontId="0" fillId="0" borderId="0" xfId="22" applyFont="1" applyAlignment="1">
      <alignment vertical="top"/>
    </xf>
    <xf numFmtId="0" fontId="0" fillId="0" borderId="0" xfId="22" applyFont="1" applyAlignment="1">
      <alignment horizontal="left" vertical="top" wrapText="1"/>
    </xf>
    <xf numFmtId="0" fontId="10" fillId="0" borderId="0" xfId="22" applyAlignment="1">
      <alignment horizontal="right" vertical="center"/>
    </xf>
    <xf numFmtId="0" fontId="10" fillId="0" borderId="0" xfId="22" applyBorder="1" applyAlignment="1">
      <alignment horizontal="right" vertical="center"/>
    </xf>
    <xf numFmtId="0" fontId="10" fillId="0" borderId="198" xfId="3" applyBorder="1" applyAlignment="1">
      <alignment horizontal="right" vertical="center"/>
    </xf>
    <xf numFmtId="0" fontId="10" fillId="0" borderId="199" xfId="3" applyBorder="1" applyAlignment="1">
      <alignment horizontal="right" vertical="center"/>
    </xf>
    <xf numFmtId="0" fontId="10" fillId="0" borderId="200" xfId="3" applyBorder="1" applyAlignment="1">
      <alignment horizontal="right" vertical="center"/>
    </xf>
    <xf numFmtId="0" fontId="81" fillId="0" borderId="0" xfId="13" applyFont="1" applyAlignment="1">
      <alignment horizontal="left" vertical="top"/>
    </xf>
    <xf numFmtId="0" fontId="85" fillId="0" borderId="30" xfId="13" applyFont="1" applyBorder="1" applyAlignment="1">
      <alignment horizontal="center" vertical="center" wrapText="1"/>
    </xf>
    <xf numFmtId="0" fontId="86" fillId="0" borderId="31" xfId="13" applyFont="1" applyBorder="1" applyAlignment="1">
      <alignment horizontal="center" vertical="center"/>
    </xf>
    <xf numFmtId="0" fontId="86" fillId="0" borderId="16" xfId="13" applyFont="1" applyBorder="1" applyAlignment="1">
      <alignment horizontal="center" vertical="center"/>
    </xf>
    <xf numFmtId="0" fontId="83" fillId="0" borderId="135" xfId="13" applyFont="1" applyBorder="1" applyAlignment="1">
      <alignment horizontal="right" vertical="center"/>
    </xf>
    <xf numFmtId="0" fontId="83" fillId="3" borderId="163" xfId="13" applyFont="1" applyFill="1" applyBorder="1" applyAlignment="1">
      <alignment horizontal="center" vertical="center"/>
    </xf>
    <xf numFmtId="0" fontId="83" fillId="3" borderId="129" xfId="13" applyFont="1" applyFill="1" applyBorder="1" applyAlignment="1">
      <alignment horizontal="center" vertical="center"/>
    </xf>
    <xf numFmtId="0" fontId="83" fillId="3" borderId="126" xfId="13" applyFont="1" applyFill="1" applyBorder="1" applyAlignment="1">
      <alignment horizontal="center" vertical="center"/>
    </xf>
    <xf numFmtId="0" fontId="83" fillId="3" borderId="128" xfId="13" applyFont="1" applyFill="1" applyBorder="1" applyAlignment="1">
      <alignment horizontal="center" vertical="center"/>
    </xf>
    <xf numFmtId="0" fontId="83" fillId="0" borderId="6" xfId="13" applyFont="1" applyBorder="1" applyAlignment="1">
      <alignment vertical="center"/>
    </xf>
    <xf numFmtId="0" fontId="83" fillId="0" borderId="15" xfId="13" applyFont="1" applyBorder="1" applyAlignment="1">
      <alignment vertical="center"/>
    </xf>
    <xf numFmtId="0" fontId="83" fillId="0" borderId="20" xfId="13" applyFont="1" applyBorder="1" applyAlignment="1">
      <alignment vertical="center"/>
    </xf>
    <xf numFmtId="0" fontId="83" fillId="0" borderId="3" xfId="13" applyFont="1" applyBorder="1" applyAlignment="1">
      <alignment horizontal="center" vertical="center"/>
    </xf>
    <xf numFmtId="0" fontId="83" fillId="0" borderId="9" xfId="13" applyFont="1" applyBorder="1" applyAlignment="1">
      <alignment horizontal="center" vertical="center"/>
    </xf>
    <xf numFmtId="0" fontId="83" fillId="0" borderId="165" xfId="13" applyFont="1" applyBorder="1" applyAlignment="1">
      <alignment vertical="center"/>
    </xf>
    <xf numFmtId="0" fontId="83" fillId="0" borderId="4" xfId="13" applyFont="1" applyBorder="1" applyAlignment="1">
      <alignment vertical="center"/>
    </xf>
    <xf numFmtId="0" fontId="83" fillId="0" borderId="5" xfId="13" applyFont="1" applyBorder="1" applyAlignment="1">
      <alignment vertical="center"/>
    </xf>
    <xf numFmtId="0" fontId="83" fillId="0" borderId="167" xfId="13" applyFont="1" applyBorder="1" applyAlignment="1">
      <alignment vertical="center"/>
    </xf>
    <xf numFmtId="0" fontId="83" fillId="0" borderId="7" xfId="13" applyFont="1" applyBorder="1" applyAlignment="1">
      <alignment vertical="center"/>
    </xf>
    <xf numFmtId="0" fontId="83" fillId="0" borderId="10" xfId="13" applyFont="1" applyBorder="1" applyAlignment="1">
      <alignment vertical="center"/>
    </xf>
    <xf numFmtId="0" fontId="83" fillId="0" borderId="166" xfId="13" applyFont="1" applyBorder="1" applyAlignment="1">
      <alignment vertical="center"/>
    </xf>
    <xf numFmtId="0" fontId="83" fillId="0" borderId="31" xfId="13" applyFont="1" applyBorder="1" applyAlignment="1">
      <alignment vertical="center"/>
    </xf>
    <xf numFmtId="0" fontId="83" fillId="0" borderId="16" xfId="13" applyFont="1" applyBorder="1" applyAlignment="1">
      <alignment vertical="center"/>
    </xf>
    <xf numFmtId="0" fontId="83" fillId="0" borderId="30" xfId="13" applyFont="1" applyBorder="1" applyAlignment="1">
      <alignment vertical="center"/>
    </xf>
    <xf numFmtId="0" fontId="88" fillId="0" borderId="164" xfId="13" applyFont="1" applyBorder="1" applyAlignment="1">
      <alignment vertical="center" wrapText="1"/>
    </xf>
    <xf numFmtId="0" fontId="88" fillId="0" borderId="4" xfId="13" applyFont="1" applyBorder="1" applyAlignment="1">
      <alignment vertical="center" wrapText="1"/>
    </xf>
    <xf numFmtId="0" fontId="88" fillId="0" borderId="5" xfId="13" applyFont="1" applyBorder="1" applyAlignment="1">
      <alignment vertical="center" wrapText="1"/>
    </xf>
    <xf numFmtId="0" fontId="88" fillId="0" borderId="132" xfId="13" applyFont="1" applyBorder="1" applyAlignment="1">
      <alignment vertical="center" wrapText="1"/>
    </xf>
    <xf numFmtId="0" fontId="88" fillId="0" borderId="0" xfId="13" applyFont="1" applyBorder="1" applyAlignment="1">
      <alignment vertical="center" wrapText="1"/>
    </xf>
    <xf numFmtId="0" fontId="88" fillId="0" borderId="1" xfId="13" applyFont="1" applyBorder="1" applyAlignment="1">
      <alignment vertical="center" wrapText="1"/>
    </xf>
    <xf numFmtId="0" fontId="88" fillId="0" borderId="168" xfId="13" applyFont="1" applyBorder="1" applyAlignment="1">
      <alignment vertical="center" wrapText="1"/>
    </xf>
    <xf numFmtId="0" fontId="88" fillId="0" borderId="7" xfId="13" applyFont="1" applyBorder="1" applyAlignment="1">
      <alignment vertical="center" wrapText="1"/>
    </xf>
    <xf numFmtId="0" fontId="88" fillId="0" borderId="10" xfId="13" applyFont="1" applyBorder="1" applyAlignment="1">
      <alignment vertical="center" wrapText="1"/>
    </xf>
    <xf numFmtId="0" fontId="83" fillId="0" borderId="166" xfId="13" applyFont="1" applyBorder="1" applyAlignment="1">
      <alignment vertical="center" wrapText="1"/>
    </xf>
    <xf numFmtId="0" fontId="83" fillId="0" borderId="140" xfId="13" applyFont="1" applyBorder="1" applyAlignment="1">
      <alignment vertical="center"/>
    </xf>
    <xf numFmtId="0" fontId="83" fillId="0" borderId="169" xfId="13" applyFont="1" applyBorder="1" applyAlignment="1">
      <alignment vertical="center" wrapText="1"/>
    </xf>
    <xf numFmtId="0" fontId="83" fillId="0" borderId="170" xfId="13" applyFont="1" applyBorder="1" applyAlignment="1">
      <alignment vertical="center"/>
    </xf>
    <xf numFmtId="0" fontId="83" fillId="0" borderId="137" xfId="13" applyFont="1" applyBorder="1" applyAlignment="1">
      <alignment vertical="center"/>
    </xf>
    <xf numFmtId="0" fontId="83" fillId="0" borderId="169" xfId="13" applyFont="1" applyBorder="1" applyAlignment="1">
      <alignment vertical="center"/>
    </xf>
    <xf numFmtId="0" fontId="83" fillId="0" borderId="171" xfId="13" applyFont="1" applyBorder="1" applyAlignment="1">
      <alignment vertical="center"/>
    </xf>
    <xf numFmtId="0" fontId="88" fillId="0" borderId="4" xfId="13" applyFont="1" applyBorder="1" applyAlignment="1">
      <alignment vertical="center"/>
    </xf>
    <xf numFmtId="0" fontId="88" fillId="0" borderId="5" xfId="13" applyFont="1" applyBorder="1" applyAlignment="1">
      <alignment vertical="center"/>
    </xf>
    <xf numFmtId="0" fontId="88" fillId="0" borderId="132" xfId="13" applyFont="1" applyBorder="1" applyAlignment="1">
      <alignment vertical="center"/>
    </xf>
    <xf numFmtId="0" fontId="88" fillId="0" borderId="0" xfId="13" applyFont="1" applyBorder="1" applyAlignment="1">
      <alignment vertical="center"/>
    </xf>
    <xf numFmtId="0" fontId="88" fillId="0" borderId="1" xfId="13" applyFont="1" applyBorder="1" applyAlignment="1">
      <alignment vertical="center"/>
    </xf>
    <xf numFmtId="0" fontId="88" fillId="0" borderId="168" xfId="13" applyFont="1" applyBorder="1" applyAlignment="1">
      <alignment vertical="center"/>
    </xf>
    <xf numFmtId="0" fontId="88" fillId="0" borderId="7" xfId="13" applyFont="1" applyBorder="1" applyAlignment="1">
      <alignment vertical="center"/>
    </xf>
    <xf numFmtId="0" fontId="88" fillId="0" borderId="10" xfId="13" applyFont="1" applyBorder="1" applyAlignment="1">
      <alignment vertical="center"/>
    </xf>
    <xf numFmtId="0" fontId="88" fillId="0" borderId="164" xfId="13" applyFont="1" applyBorder="1" applyAlignment="1">
      <alignment horizontal="left" vertical="center" wrapText="1"/>
    </xf>
    <xf numFmtId="0" fontId="88" fillId="0" borderId="4" xfId="13" applyFont="1" applyBorder="1" applyAlignment="1">
      <alignment horizontal="left" vertical="center"/>
    </xf>
    <xf numFmtId="0" fontId="88" fillId="0" borderId="5" xfId="13" applyFont="1" applyBorder="1" applyAlignment="1">
      <alignment horizontal="left" vertical="center"/>
    </xf>
    <xf numFmtId="0" fontId="88" fillId="0" borderId="132" xfId="13" applyFont="1" applyBorder="1" applyAlignment="1">
      <alignment horizontal="left" vertical="center"/>
    </xf>
    <xf numFmtId="0" fontId="88" fillId="0" borderId="0" xfId="13" applyFont="1" applyBorder="1" applyAlignment="1">
      <alignment horizontal="left" vertical="center"/>
    </xf>
    <xf numFmtId="0" fontId="88" fillId="0" borderId="1" xfId="13" applyFont="1" applyBorder="1" applyAlignment="1">
      <alignment horizontal="left" vertical="center"/>
    </xf>
    <xf numFmtId="0" fontId="88" fillId="0" borderId="134" xfId="13" applyFont="1" applyBorder="1" applyAlignment="1">
      <alignment horizontal="left" vertical="center"/>
    </xf>
    <xf numFmtId="0" fontId="88" fillId="0" borderId="135" xfId="13" applyFont="1" applyBorder="1" applyAlignment="1">
      <alignment horizontal="left" vertical="center"/>
    </xf>
    <xf numFmtId="0" fontId="88" fillId="0" borderId="136" xfId="13" applyFont="1" applyBorder="1" applyAlignment="1">
      <alignment horizontal="left" vertical="center"/>
    </xf>
    <xf numFmtId="0" fontId="88" fillId="0" borderId="168" xfId="13" applyFont="1" applyBorder="1" applyAlignment="1">
      <alignment horizontal="left" vertical="center"/>
    </xf>
    <xf numFmtId="0" fontId="88" fillId="0" borderId="7" xfId="13" applyFont="1" applyBorder="1" applyAlignment="1">
      <alignment horizontal="left" vertical="center"/>
    </xf>
    <xf numFmtId="0" fontId="88" fillId="0" borderId="10" xfId="13" applyFont="1" applyBorder="1" applyAlignment="1">
      <alignment horizontal="left" vertical="center"/>
    </xf>
    <xf numFmtId="0" fontId="83" fillId="3" borderId="30" xfId="13" applyFont="1" applyFill="1" applyBorder="1" applyAlignment="1">
      <alignment horizontal="left" vertical="top" shrinkToFit="1"/>
    </xf>
    <xf numFmtId="0" fontId="83" fillId="3" borderId="31" xfId="13" applyFont="1" applyFill="1" applyBorder="1" applyAlignment="1">
      <alignment horizontal="left" vertical="top" shrinkToFit="1"/>
    </xf>
    <xf numFmtId="176" fontId="83" fillId="0" borderId="30" xfId="13" applyNumberFormat="1" applyFont="1" applyBorder="1" applyAlignment="1">
      <alignment horizontal="center" vertical="center" shrinkToFit="1"/>
    </xf>
    <xf numFmtId="176" fontId="83" fillId="0" borderId="31" xfId="13" applyNumberFormat="1" applyFont="1" applyBorder="1" applyAlignment="1">
      <alignment horizontal="center" vertical="center" shrinkToFit="1"/>
    </xf>
    <xf numFmtId="0" fontId="90" fillId="0" borderId="7" xfId="13" applyFont="1" applyBorder="1" applyAlignment="1">
      <alignment horizontal="center" vertical="center" wrapText="1" shrinkToFit="1"/>
    </xf>
    <xf numFmtId="0" fontId="90" fillId="0" borderId="0" xfId="13" applyFont="1" applyBorder="1" applyAlignment="1">
      <alignment horizontal="center" vertical="center" wrapText="1" shrinkToFit="1"/>
    </xf>
    <xf numFmtId="0" fontId="83" fillId="0" borderId="30" xfId="13" applyFont="1" applyBorder="1" applyAlignment="1">
      <alignment horizontal="center" vertical="center" wrapText="1"/>
    </xf>
    <xf numFmtId="0" fontId="83" fillId="0" borderId="16" xfId="13" applyFont="1" applyBorder="1" applyAlignment="1">
      <alignment horizontal="center" vertical="center" wrapText="1"/>
    </xf>
    <xf numFmtId="0" fontId="83" fillId="0" borderId="31" xfId="13" applyFont="1" applyBorder="1" applyAlignment="1">
      <alignment horizontal="center" vertical="center" wrapText="1"/>
    </xf>
    <xf numFmtId="0" fontId="88" fillId="4" borderId="163" xfId="13" applyFont="1" applyFill="1" applyBorder="1" applyAlignment="1">
      <alignment horizontal="center" vertical="center" wrapText="1"/>
    </xf>
    <xf numFmtId="0" fontId="88" fillId="4" borderId="129" xfId="13" applyFont="1" applyFill="1" applyBorder="1" applyAlignment="1">
      <alignment horizontal="center" vertical="center" wrapText="1"/>
    </xf>
    <xf numFmtId="0" fontId="88" fillId="4" borderId="172" xfId="13" applyFont="1" applyFill="1" applyBorder="1" applyAlignment="1">
      <alignment horizontal="center" vertical="center" wrapText="1"/>
    </xf>
    <xf numFmtId="0" fontId="83" fillId="0" borderId="8" xfId="13" applyFont="1" applyBorder="1" applyAlignment="1">
      <alignment horizontal="left" vertical="center" wrapText="1"/>
    </xf>
    <xf numFmtId="0" fontId="83" fillId="0" borderId="0" xfId="13" applyFont="1" applyBorder="1" applyAlignment="1">
      <alignment horizontal="left" vertical="center" wrapText="1"/>
    </xf>
    <xf numFmtId="0" fontId="83" fillId="0" borderId="1" xfId="13" applyFont="1" applyBorder="1" applyAlignment="1">
      <alignment horizontal="left" vertical="center" wrapText="1"/>
    </xf>
    <xf numFmtId="0" fontId="83" fillId="0" borderId="8" xfId="13" applyFont="1" applyBorder="1" applyAlignment="1">
      <alignment vertical="center" wrapText="1"/>
    </xf>
    <xf numFmtId="0" fontId="83" fillId="0" borderId="0" xfId="13" applyFont="1" applyBorder="1" applyAlignment="1">
      <alignment vertical="center"/>
    </xf>
    <xf numFmtId="0" fontId="83" fillId="0" borderId="1" xfId="13" applyFont="1" applyBorder="1" applyAlignment="1">
      <alignment vertical="center"/>
    </xf>
    <xf numFmtId="0" fontId="83" fillId="0" borderId="9" xfId="13" applyFont="1" applyBorder="1" applyAlignment="1">
      <alignment horizontal="left" vertical="center" wrapText="1"/>
    </xf>
    <xf numFmtId="0" fontId="83" fillId="0" borderId="7" xfId="13" applyFont="1" applyBorder="1" applyAlignment="1">
      <alignment horizontal="left" vertical="center" wrapText="1"/>
    </xf>
    <xf numFmtId="0" fontId="83" fillId="0" borderId="10" xfId="13" applyFont="1" applyBorder="1" applyAlignment="1">
      <alignment horizontal="left" vertical="center" wrapText="1"/>
    </xf>
    <xf numFmtId="0" fontId="81" fillId="0" borderId="0" xfId="14" applyFont="1" applyAlignment="1">
      <alignment horizontal="left" vertical="top"/>
    </xf>
    <xf numFmtId="0" fontId="85" fillId="0" borderId="30" xfId="14" applyFont="1" applyBorder="1" applyAlignment="1">
      <alignment horizontal="center" vertical="center" wrapText="1"/>
    </xf>
    <xf numFmtId="0" fontId="86" fillId="0" borderId="31" xfId="14" applyFont="1" applyBorder="1" applyAlignment="1">
      <alignment horizontal="center" vertical="center"/>
    </xf>
    <xf numFmtId="0" fontId="86" fillId="0" borderId="16" xfId="14" applyFont="1" applyBorder="1" applyAlignment="1">
      <alignment horizontal="center" vertical="center"/>
    </xf>
    <xf numFmtId="0" fontId="83" fillId="0" borderId="135" xfId="14" applyFont="1" applyBorder="1" applyAlignment="1">
      <alignment horizontal="right" vertical="center"/>
    </xf>
    <xf numFmtId="0" fontId="83" fillId="3" borderId="163" xfId="14" applyFont="1" applyFill="1" applyBorder="1" applyAlignment="1">
      <alignment horizontal="center" vertical="center"/>
    </xf>
    <xf numFmtId="0" fontId="83" fillId="3" borderId="129" xfId="14" applyFont="1" applyFill="1" applyBorder="1" applyAlignment="1">
      <alignment horizontal="center" vertical="center"/>
    </xf>
    <xf numFmtId="0" fontId="83" fillId="3" borderId="126" xfId="14" applyFont="1" applyFill="1" applyBorder="1" applyAlignment="1">
      <alignment horizontal="center" vertical="center"/>
    </xf>
    <xf numFmtId="0" fontId="83" fillId="3" borderId="128" xfId="14" applyFont="1" applyFill="1" applyBorder="1" applyAlignment="1">
      <alignment horizontal="center" vertical="center"/>
    </xf>
    <xf numFmtId="0" fontId="83" fillId="0" borderId="6" xfId="14" applyFont="1" applyBorder="1" applyAlignment="1">
      <alignment vertical="center"/>
    </xf>
    <xf numFmtId="0" fontId="83" fillId="0" borderId="15" xfId="14" applyFont="1" applyBorder="1" applyAlignment="1">
      <alignment vertical="center"/>
    </xf>
    <xf numFmtId="0" fontId="83" fillId="0" borderId="20" xfId="14" applyFont="1" applyBorder="1" applyAlignment="1">
      <alignment vertical="center"/>
    </xf>
    <xf numFmtId="0" fontId="83" fillId="0" borderId="3" xfId="14" applyFont="1" applyBorder="1" applyAlignment="1">
      <alignment horizontal="center" vertical="center"/>
    </xf>
    <xf numFmtId="0" fontId="83" fillId="0" borderId="9" xfId="14" applyFont="1" applyBorder="1" applyAlignment="1">
      <alignment horizontal="center" vertical="center"/>
    </xf>
    <xf numFmtId="0" fontId="83" fillId="0" borderId="165" xfId="14" applyFont="1" applyBorder="1" applyAlignment="1">
      <alignment vertical="center"/>
    </xf>
    <xf numFmtId="0" fontId="83" fillId="0" borderId="4" xfId="14" applyFont="1" applyBorder="1" applyAlignment="1">
      <alignment vertical="center"/>
    </xf>
    <xf numFmtId="0" fontId="83" fillId="0" borderId="5" xfId="14" applyFont="1" applyBorder="1" applyAlignment="1">
      <alignment vertical="center"/>
    </xf>
    <xf numFmtId="0" fontId="83" fillId="0" borderId="167" xfId="14" applyFont="1" applyBorder="1" applyAlignment="1">
      <alignment vertical="center"/>
    </xf>
    <xf numFmtId="0" fontId="83" fillId="0" borderId="7" xfId="14" applyFont="1" applyBorder="1" applyAlignment="1">
      <alignment vertical="center"/>
    </xf>
    <xf numFmtId="0" fontId="83" fillId="0" borderId="10" xfId="14" applyFont="1" applyBorder="1" applyAlignment="1">
      <alignment vertical="center"/>
    </xf>
    <xf numFmtId="0" fontId="83" fillId="0" borderId="166" xfId="14" applyFont="1" applyBorder="1" applyAlignment="1">
      <alignment vertical="center"/>
    </xf>
    <xf numFmtId="0" fontId="83" fillId="0" borderId="31" xfId="14" applyFont="1" applyBorder="1" applyAlignment="1">
      <alignment vertical="center"/>
    </xf>
    <xf numFmtId="0" fontId="83" fillId="0" borderId="16" xfId="14" applyFont="1" applyBorder="1" applyAlignment="1">
      <alignment vertical="center"/>
    </xf>
    <xf numFmtId="0" fontId="83" fillId="0" borderId="30" xfId="14" applyFont="1" applyBorder="1" applyAlignment="1">
      <alignment vertical="center"/>
    </xf>
    <xf numFmtId="0" fontId="83" fillId="0" borderId="166" xfId="14" applyFont="1" applyBorder="1" applyAlignment="1">
      <alignment vertical="center" wrapText="1"/>
    </xf>
    <xf numFmtId="0" fontId="83" fillId="0" borderId="140" xfId="14" applyFont="1" applyBorder="1" applyAlignment="1">
      <alignment vertical="center"/>
    </xf>
    <xf numFmtId="0" fontId="83" fillId="0" borderId="169" xfId="14" applyFont="1" applyBorder="1" applyAlignment="1">
      <alignment vertical="center" wrapText="1"/>
    </xf>
    <xf numFmtId="0" fontId="83" fillId="0" borderId="170" xfId="14" applyFont="1" applyBorder="1" applyAlignment="1">
      <alignment vertical="center"/>
    </xf>
    <xf numFmtId="0" fontId="83" fillId="0" borderId="137" xfId="14" applyFont="1" applyBorder="1" applyAlignment="1">
      <alignment vertical="center"/>
    </xf>
    <xf numFmtId="0" fontId="83" fillId="0" borderId="169" xfId="14" applyFont="1" applyBorder="1" applyAlignment="1">
      <alignment vertical="center"/>
    </xf>
    <xf numFmtId="0" fontId="83" fillId="0" borderId="171" xfId="14" applyFont="1" applyBorder="1" applyAlignment="1">
      <alignment vertical="center"/>
    </xf>
    <xf numFmtId="0" fontId="88" fillId="0" borderId="164" xfId="14" applyFont="1" applyBorder="1" applyAlignment="1">
      <alignment vertical="center" wrapText="1"/>
    </xf>
    <xf numFmtId="0" fontId="88" fillId="0" borderId="4" xfId="14" applyFont="1" applyBorder="1" applyAlignment="1">
      <alignment vertical="center"/>
    </xf>
    <xf numFmtId="0" fontId="88" fillId="0" borderId="5" xfId="14" applyFont="1" applyBorder="1" applyAlignment="1">
      <alignment vertical="center"/>
    </xf>
    <xf numFmtId="0" fontId="88" fillId="0" borderId="132" xfId="14" applyFont="1" applyBorder="1" applyAlignment="1">
      <alignment vertical="center"/>
    </xf>
    <xf numFmtId="0" fontId="88" fillId="0" borderId="0" xfId="14" applyFont="1" applyBorder="1" applyAlignment="1">
      <alignment vertical="center"/>
    </xf>
    <xf numFmtId="0" fontId="88" fillId="0" borderId="1" xfId="14" applyFont="1" applyBorder="1" applyAlignment="1">
      <alignment vertical="center"/>
    </xf>
    <xf numFmtId="0" fontId="88" fillId="0" borderId="168" xfId="14" applyFont="1" applyBorder="1" applyAlignment="1">
      <alignment vertical="center"/>
    </xf>
    <xf numFmtId="0" fontId="88" fillId="0" borderId="7" xfId="14" applyFont="1" applyBorder="1" applyAlignment="1">
      <alignment vertical="center"/>
    </xf>
    <xf numFmtId="0" fontId="88" fillId="0" borderId="10" xfId="14" applyFont="1" applyBorder="1" applyAlignment="1">
      <alignment vertical="center"/>
    </xf>
    <xf numFmtId="0" fontId="88" fillId="0" borderId="164" xfId="14" applyFont="1" applyBorder="1" applyAlignment="1">
      <alignment horizontal="left" vertical="center" wrapText="1"/>
    </xf>
    <xf numFmtId="0" fontId="88" fillId="0" borderId="4" xfId="14" applyFont="1" applyBorder="1" applyAlignment="1">
      <alignment horizontal="left" vertical="center"/>
    </xf>
    <xf numFmtId="0" fontId="88" fillId="0" borderId="5" xfId="14" applyFont="1" applyBorder="1" applyAlignment="1">
      <alignment horizontal="left" vertical="center"/>
    </xf>
    <xf numFmtId="0" fontId="88" fillId="0" borderId="132" xfId="14" applyFont="1" applyBorder="1" applyAlignment="1">
      <alignment horizontal="left" vertical="center"/>
    </xf>
    <xf numFmtId="0" fontId="88" fillId="0" borderId="0" xfId="14" applyFont="1" applyBorder="1" applyAlignment="1">
      <alignment horizontal="left" vertical="center"/>
    </xf>
    <xf numFmtId="0" fontId="88" fillId="0" borderId="1" xfId="14" applyFont="1" applyBorder="1" applyAlignment="1">
      <alignment horizontal="left" vertical="center"/>
    </xf>
    <xf numFmtId="0" fontId="88" fillId="0" borderId="134" xfId="14" applyFont="1" applyBorder="1" applyAlignment="1">
      <alignment horizontal="left" vertical="center"/>
    </xf>
    <xf numFmtId="0" fontId="88" fillId="0" borderId="135" xfId="14" applyFont="1" applyBorder="1" applyAlignment="1">
      <alignment horizontal="left" vertical="center"/>
    </xf>
    <xf numFmtId="0" fontId="88" fillId="0" borderId="136" xfId="14" applyFont="1" applyBorder="1" applyAlignment="1">
      <alignment horizontal="left" vertical="center"/>
    </xf>
    <xf numFmtId="0" fontId="88" fillId="0" borderId="168" xfId="14" applyFont="1" applyBorder="1" applyAlignment="1">
      <alignment horizontal="left" vertical="center"/>
    </xf>
    <xf numFmtId="0" fontId="88" fillId="0" borderId="7" xfId="14" applyFont="1" applyBorder="1" applyAlignment="1">
      <alignment horizontal="left" vertical="center"/>
    </xf>
    <xf numFmtId="0" fontId="88" fillId="0" borderId="10" xfId="14" applyFont="1" applyBorder="1" applyAlignment="1">
      <alignment horizontal="left" vertical="center"/>
    </xf>
    <xf numFmtId="0" fontId="90" fillId="0" borderId="7" xfId="14" applyFont="1" applyBorder="1" applyAlignment="1">
      <alignment horizontal="center" vertical="center" wrapText="1" shrinkToFit="1"/>
    </xf>
    <xf numFmtId="0" fontId="90" fillId="0" borderId="0" xfId="14" applyFont="1" applyBorder="1" applyAlignment="1">
      <alignment horizontal="center" vertical="center" wrapText="1" shrinkToFit="1"/>
    </xf>
    <xf numFmtId="0" fontId="83" fillId="0" borderId="30" xfId="14" applyFont="1" applyBorder="1" applyAlignment="1">
      <alignment horizontal="center" vertical="center" wrapText="1"/>
    </xf>
    <xf numFmtId="0" fontId="83" fillId="0" borderId="16" xfId="14" applyFont="1" applyBorder="1" applyAlignment="1">
      <alignment horizontal="center" vertical="center" wrapText="1"/>
    </xf>
    <xf numFmtId="0" fontId="83" fillId="0" borderId="31" xfId="14" applyFont="1" applyBorder="1" applyAlignment="1">
      <alignment horizontal="center" vertical="center" wrapText="1"/>
    </xf>
    <xf numFmtId="0" fontId="88" fillId="4" borderId="163" xfId="14" applyFont="1" applyFill="1" applyBorder="1" applyAlignment="1">
      <alignment horizontal="center" vertical="center" wrapText="1"/>
    </xf>
    <xf numFmtId="0" fontId="88" fillId="4" borderId="129" xfId="14" applyFont="1" applyFill="1" applyBorder="1" applyAlignment="1">
      <alignment horizontal="center" vertical="center" wrapText="1"/>
    </xf>
    <xf numFmtId="0" fontId="88" fillId="4" borderId="172" xfId="14" applyFont="1" applyFill="1" applyBorder="1" applyAlignment="1">
      <alignment horizontal="center" vertical="center" wrapText="1"/>
    </xf>
    <xf numFmtId="0" fontId="83" fillId="0" borderId="9" xfId="14" applyFont="1" applyBorder="1" applyAlignment="1">
      <alignment horizontal="left" vertical="center" wrapText="1"/>
    </xf>
    <xf numFmtId="0" fontId="83" fillId="0" borderId="7" xfId="14" applyFont="1" applyBorder="1" applyAlignment="1">
      <alignment horizontal="left" vertical="center" wrapText="1"/>
    </xf>
    <xf numFmtId="0" fontId="83" fillId="0" borderId="10" xfId="14" applyFont="1" applyBorder="1" applyAlignment="1">
      <alignment horizontal="left" vertical="center" wrapText="1"/>
    </xf>
    <xf numFmtId="0" fontId="83" fillId="0" borderId="8" xfId="14" applyFont="1" applyBorder="1" applyAlignment="1">
      <alignment horizontal="left" vertical="center" wrapText="1"/>
    </xf>
    <xf numFmtId="0" fontId="83" fillId="0" borderId="0" xfId="14" applyFont="1" applyBorder="1" applyAlignment="1">
      <alignment horizontal="left" vertical="center" wrapText="1"/>
    </xf>
    <xf numFmtId="0" fontId="83" fillId="0" borderId="1" xfId="14" applyFont="1" applyBorder="1" applyAlignment="1">
      <alignment horizontal="left" vertical="center" wrapText="1"/>
    </xf>
    <xf numFmtId="0" fontId="83" fillId="0" borderId="8" xfId="14" applyFont="1" applyBorder="1" applyAlignment="1">
      <alignment vertical="center" wrapText="1"/>
    </xf>
    <xf numFmtId="0" fontId="83" fillId="0" borderId="0" xfId="14" applyFont="1" applyBorder="1" applyAlignment="1">
      <alignment vertical="center"/>
    </xf>
    <xf numFmtId="0" fontId="83" fillId="0" borderId="1" xfId="14" applyFont="1" applyBorder="1" applyAlignment="1">
      <alignment vertical="center"/>
    </xf>
    <xf numFmtId="0" fontId="83" fillId="3" borderId="30" xfId="14" applyFont="1" applyFill="1" applyBorder="1" applyAlignment="1">
      <alignment horizontal="left" vertical="top" shrinkToFit="1"/>
    </xf>
    <xf numFmtId="0" fontId="83" fillId="3" borderId="31" xfId="14" applyFont="1" applyFill="1" applyBorder="1" applyAlignment="1">
      <alignment horizontal="left" vertical="top" shrinkToFit="1"/>
    </xf>
    <xf numFmtId="176" fontId="83" fillId="0" borderId="30" xfId="14" applyNumberFormat="1" applyFont="1" applyBorder="1" applyAlignment="1">
      <alignment horizontal="center" vertical="center" shrinkToFit="1"/>
    </xf>
    <xf numFmtId="176" fontId="83" fillId="0" borderId="31" xfId="14" applyNumberFormat="1" applyFont="1" applyBorder="1" applyAlignment="1">
      <alignment horizontal="center" vertical="center" shrinkToFit="1"/>
    </xf>
    <xf numFmtId="0" fontId="18" fillId="0" borderId="0" xfId="9" applyFont="1" applyBorder="1" applyAlignment="1">
      <alignment horizontal="center" vertical="center"/>
    </xf>
    <xf numFmtId="0" fontId="22" fillId="0" borderId="120" xfId="9" applyFont="1" applyBorder="1" applyAlignment="1">
      <alignment horizontal="center" vertical="center"/>
    </xf>
    <xf numFmtId="0" fontId="22" fillId="0" borderId="121" xfId="9" applyFont="1" applyBorder="1" applyAlignment="1">
      <alignment horizontal="center" vertical="center"/>
    </xf>
    <xf numFmtId="0" fontId="19" fillId="0" borderId="121" xfId="9" applyFont="1" applyBorder="1" applyAlignment="1">
      <alignment vertical="center"/>
    </xf>
    <xf numFmtId="0" fontId="19" fillId="0" borderId="122" xfId="9" applyFont="1" applyBorder="1" applyAlignment="1">
      <alignment vertical="center"/>
    </xf>
    <xf numFmtId="0" fontId="22" fillId="0" borderId="121" xfId="9" applyFont="1" applyBorder="1" applyAlignment="1">
      <alignment horizontal="left" vertical="center"/>
    </xf>
    <xf numFmtId="0" fontId="22" fillId="0" borderId="122" xfId="9" applyFont="1" applyBorder="1" applyAlignment="1">
      <alignment horizontal="left" vertical="center"/>
    </xf>
    <xf numFmtId="0" fontId="24" fillId="0" borderId="123" xfId="9" applyFont="1" applyFill="1" applyBorder="1" applyAlignment="1">
      <alignment horizontal="center" vertical="top" textRotation="255"/>
    </xf>
    <xf numFmtId="0" fontId="24" fillId="0" borderId="124" xfId="9" applyFont="1" applyFill="1" applyBorder="1" applyAlignment="1">
      <alignment horizontal="center" vertical="top" textRotation="255"/>
    </xf>
    <xf numFmtId="0" fontId="24" fillId="0" borderId="125" xfId="9" applyFont="1" applyFill="1" applyBorder="1" applyAlignment="1">
      <alignment horizontal="center" vertical="top" textRotation="255"/>
    </xf>
    <xf numFmtId="0" fontId="24" fillId="0" borderId="132" xfId="9" applyFont="1" applyFill="1" applyBorder="1" applyAlignment="1">
      <alignment horizontal="center" vertical="top" textRotation="255"/>
    </xf>
    <xf numFmtId="0" fontId="24" fillId="0" borderId="0" xfId="9" applyFont="1" applyFill="1" applyBorder="1" applyAlignment="1">
      <alignment horizontal="center" vertical="top" textRotation="255"/>
    </xf>
    <xf numFmtId="0" fontId="24" fillId="0" borderId="1" xfId="9" applyFont="1" applyFill="1" applyBorder="1" applyAlignment="1">
      <alignment horizontal="center" vertical="top" textRotation="255"/>
    </xf>
    <xf numFmtId="0" fontId="24" fillId="0" borderId="134" xfId="9" applyFont="1" applyFill="1" applyBorder="1" applyAlignment="1">
      <alignment horizontal="center" vertical="top" textRotation="255"/>
    </xf>
    <xf numFmtId="0" fontId="24" fillId="0" borderId="135" xfId="9" applyFont="1" applyFill="1" applyBorder="1" applyAlignment="1">
      <alignment horizontal="center" vertical="top" textRotation="255"/>
    </xf>
    <xf numFmtId="0" fontId="24" fillId="0" borderId="136" xfId="9" applyFont="1" applyFill="1" applyBorder="1" applyAlignment="1">
      <alignment horizontal="center" vertical="top" textRotation="255"/>
    </xf>
    <xf numFmtId="0" fontId="24" fillId="0" borderId="126" xfId="9" applyFont="1" applyFill="1" applyBorder="1" applyAlignment="1">
      <alignment horizontal="center" vertical="top" textRotation="255"/>
    </xf>
    <xf numFmtId="0" fontId="24" fillId="0" borderId="16" xfId="9" applyFont="1" applyFill="1" applyBorder="1" applyAlignment="1">
      <alignment horizontal="center" vertical="top" textRotation="255"/>
    </xf>
    <xf numFmtId="0" fontId="24" fillId="0" borderId="137" xfId="9" applyFont="1" applyFill="1" applyBorder="1" applyAlignment="1">
      <alignment horizontal="center" vertical="top" textRotation="255"/>
    </xf>
    <xf numFmtId="0" fontId="24" fillId="0" borderId="127" xfId="9" applyFont="1" applyFill="1" applyBorder="1" applyAlignment="1">
      <alignment horizontal="center" vertical="top" textRotation="255"/>
    </xf>
    <xf numFmtId="0" fontId="24" fillId="0" borderId="2" xfId="9" applyFont="1" applyFill="1" applyBorder="1" applyAlignment="1">
      <alignment horizontal="center" vertical="top" textRotation="255"/>
    </xf>
    <xf numFmtId="0" fontId="24" fillId="0" borderId="138" xfId="9" applyFont="1" applyFill="1" applyBorder="1" applyAlignment="1">
      <alignment horizontal="center" vertical="top" textRotation="255"/>
    </xf>
    <xf numFmtId="0" fontId="25" fillId="0" borderId="128" xfId="9" applyFont="1" applyFill="1" applyBorder="1" applyAlignment="1">
      <alignment horizontal="center" vertical="center"/>
    </xf>
    <xf numFmtId="0" fontId="25" fillId="0" borderId="129" xfId="9" applyFont="1" applyFill="1" applyBorder="1" applyAlignment="1">
      <alignment horizontal="center" vertical="center"/>
    </xf>
    <xf numFmtId="0" fontId="25" fillId="0" borderId="126" xfId="9" applyFont="1" applyFill="1" applyBorder="1" applyAlignment="1">
      <alignment horizontal="center" vertical="center"/>
    </xf>
    <xf numFmtId="0" fontId="25" fillId="0" borderId="130" xfId="9" applyFont="1" applyFill="1" applyBorder="1" applyAlignment="1">
      <alignment horizontal="center" vertical="center" wrapText="1"/>
    </xf>
    <xf numFmtId="0" fontId="25" fillId="0" borderId="15" xfId="9" applyFont="1" applyFill="1" applyBorder="1" applyAlignment="1">
      <alignment horizontal="center" vertical="center"/>
    </xf>
    <xf numFmtId="0" fontId="25" fillId="0" borderId="140" xfId="9" applyFont="1" applyFill="1" applyBorder="1" applyAlignment="1">
      <alignment horizontal="center" vertical="center"/>
    </xf>
    <xf numFmtId="0" fontId="25" fillId="0" borderId="131" xfId="9" applyFont="1" applyFill="1" applyBorder="1" applyAlignment="1">
      <alignment horizontal="center" vertical="center" textRotation="255"/>
    </xf>
    <xf numFmtId="0" fontId="25" fillId="0" borderId="133" xfId="9" applyFont="1" applyFill="1" applyBorder="1" applyAlignment="1">
      <alignment horizontal="center" vertical="center" textRotation="255"/>
    </xf>
    <xf numFmtId="0" fontId="25" fillId="0" borderId="141" xfId="9" applyFont="1" applyFill="1" applyBorder="1" applyAlignment="1">
      <alignment horizontal="center" vertical="center" textRotation="255"/>
    </xf>
    <xf numFmtId="0" fontId="25" fillId="0" borderId="3" xfId="9" applyFont="1" applyFill="1" applyBorder="1" applyAlignment="1">
      <alignment horizontal="left"/>
    </xf>
    <xf numFmtId="0" fontId="25" fillId="0" borderId="4" xfId="9" applyFont="1" applyFill="1" applyBorder="1" applyAlignment="1">
      <alignment horizontal="left"/>
    </xf>
    <xf numFmtId="0" fontId="25" fillId="0" borderId="5" xfId="9" applyFont="1" applyFill="1" applyBorder="1" applyAlignment="1">
      <alignment horizontal="left"/>
    </xf>
    <xf numFmtId="0" fontId="25" fillId="0" borderId="139" xfId="9" applyFont="1" applyFill="1" applyBorder="1" applyAlignment="1">
      <alignment horizontal="left"/>
    </xf>
    <xf numFmtId="0" fontId="25" fillId="0" borderId="135" xfId="9" applyFont="1" applyFill="1" applyBorder="1" applyAlignment="1">
      <alignment horizontal="left"/>
    </xf>
    <xf numFmtId="0" fontId="25" fillId="0" borderId="136" xfId="9" applyFont="1" applyFill="1" applyBorder="1" applyAlignment="1">
      <alignment horizontal="left"/>
    </xf>
    <xf numFmtId="0" fontId="25" fillId="0" borderId="6" xfId="9" applyFont="1" applyFill="1" applyBorder="1" applyAlignment="1">
      <alignment horizontal="center" vertical="top" textRotation="255" wrapText="1"/>
    </xf>
    <xf numFmtId="0" fontId="19" fillId="0" borderId="140" xfId="9" applyFont="1" applyFill="1" applyBorder="1" applyAlignment="1">
      <alignment horizontal="center" vertical="top" textRotation="255" wrapText="1"/>
    </xf>
    <xf numFmtId="0" fontId="25" fillId="0" borderId="16" xfId="9" applyFont="1" applyFill="1" applyBorder="1" applyAlignment="1">
      <alignment horizontal="center" vertical="center"/>
    </xf>
    <xf numFmtId="0" fontId="25" fillId="0" borderId="137" xfId="9" applyFont="1" applyFill="1" applyBorder="1" applyAlignment="1">
      <alignment horizontal="center" vertical="center"/>
    </xf>
    <xf numFmtId="0" fontId="25" fillId="0" borderId="123" xfId="9" applyFont="1" applyFill="1" applyBorder="1" applyAlignment="1">
      <alignment horizontal="left" vertical="center" wrapText="1"/>
    </xf>
    <xf numFmtId="0" fontId="69" fillId="0" borderId="124" xfId="9" applyFont="1" applyFill="1" applyBorder="1" applyAlignment="1">
      <alignment vertical="center" wrapText="1"/>
    </xf>
    <xf numFmtId="0" fontId="69" fillId="0" borderId="125" xfId="9" applyFont="1" applyFill="1" applyBorder="1" applyAlignment="1">
      <alignment vertical="center" wrapText="1"/>
    </xf>
    <xf numFmtId="0" fontId="25" fillId="0" borderId="132" xfId="9" applyFont="1" applyFill="1" applyBorder="1" applyAlignment="1">
      <alignment horizontal="left" vertical="center" wrapText="1"/>
    </xf>
    <xf numFmtId="0" fontId="69" fillId="0" borderId="0" xfId="9" applyFont="1" applyFill="1" applyBorder="1" applyAlignment="1">
      <alignment vertical="center" wrapText="1"/>
    </xf>
    <xf numFmtId="0" fontId="69" fillId="0" borderId="1" xfId="9" applyFont="1" applyFill="1" applyBorder="1" applyAlignment="1">
      <alignment vertical="center" wrapText="1"/>
    </xf>
    <xf numFmtId="0" fontId="69" fillId="0" borderId="134" xfId="9" applyFont="1" applyFill="1" applyBorder="1" applyAlignment="1">
      <alignment vertical="center" wrapText="1"/>
    </xf>
    <xf numFmtId="0" fontId="69" fillId="0" borderId="135" xfId="9" applyFont="1" applyFill="1" applyBorder="1" applyAlignment="1">
      <alignment vertical="center" wrapText="1"/>
    </xf>
    <xf numFmtId="0" fontId="69" fillId="0" borderId="136" xfId="9" applyFont="1" applyFill="1" applyBorder="1" applyAlignment="1">
      <alignment vertical="center" wrapText="1"/>
    </xf>
    <xf numFmtId="0" fontId="25" fillId="0" borderId="142" xfId="9" applyFont="1" applyFill="1" applyBorder="1" applyAlignment="1">
      <alignment horizontal="center" vertical="center"/>
    </xf>
    <xf numFmtId="0" fontId="25" fillId="0" borderId="146" xfId="9" applyFont="1" applyFill="1" applyBorder="1" applyAlignment="1">
      <alignment horizontal="center" vertical="center"/>
    </xf>
    <xf numFmtId="0" fontId="25" fillId="0" borderId="156" xfId="9" applyFont="1" applyFill="1" applyBorder="1" applyAlignment="1">
      <alignment horizontal="center" vertical="center"/>
    </xf>
    <xf numFmtId="0" fontId="25" fillId="0" borderId="143" xfId="9" applyFont="1" applyFill="1" applyBorder="1" applyAlignment="1">
      <alignment horizontal="left" vertical="center"/>
    </xf>
    <xf numFmtId="0" fontId="25" fillId="0" borderId="33" xfId="9" applyFont="1" applyFill="1" applyBorder="1" applyAlignment="1">
      <alignment horizontal="left" vertical="center"/>
    </xf>
    <xf numFmtId="0" fontId="25" fillId="0" borderId="157" xfId="9" applyFont="1" applyFill="1" applyBorder="1" applyAlignment="1">
      <alignment horizontal="left" vertical="center"/>
    </xf>
    <xf numFmtId="0" fontId="17" fillId="0" borderId="144" xfId="9" applyFont="1" applyFill="1" applyBorder="1" applyAlignment="1">
      <alignment horizontal="left" vertical="center" wrapText="1"/>
    </xf>
    <xf numFmtId="0" fontId="17" fillId="0" borderId="124" xfId="9" applyFont="1" applyFill="1" applyBorder="1" applyAlignment="1">
      <alignment horizontal="left" vertical="center" wrapText="1"/>
    </xf>
    <xf numFmtId="0" fontId="17" fillId="0" borderId="125" xfId="9" applyFont="1" applyFill="1" applyBorder="1" applyAlignment="1">
      <alignment horizontal="left" vertical="center" wrapText="1"/>
    </xf>
    <xf numFmtId="0" fontId="17" fillId="0" borderId="18" xfId="9" applyFont="1" applyFill="1" applyBorder="1" applyAlignment="1">
      <alignment horizontal="left" vertical="center" wrapText="1"/>
    </xf>
    <xf numFmtId="0" fontId="17" fillId="0" borderId="13" xfId="9" applyFont="1" applyFill="1" applyBorder="1" applyAlignment="1">
      <alignment horizontal="left" vertical="center" wrapText="1"/>
    </xf>
    <xf numFmtId="0" fontId="17" fillId="0" borderId="19" xfId="9" applyFont="1" applyFill="1" applyBorder="1" applyAlignment="1">
      <alignment horizontal="left" vertical="center" wrapText="1"/>
    </xf>
    <xf numFmtId="0" fontId="18" fillId="0" borderId="130" xfId="9" applyFont="1" applyFill="1" applyBorder="1" applyAlignment="1">
      <alignment horizontal="center" vertical="center"/>
    </xf>
    <xf numFmtId="0" fontId="18" fillId="0" borderId="17" xfId="9" applyFont="1" applyFill="1" applyBorder="1" applyAlignment="1">
      <alignment horizontal="center" vertical="center"/>
    </xf>
    <xf numFmtId="0" fontId="25" fillId="0" borderId="21" xfId="9" applyFont="1" applyFill="1" applyBorder="1" applyAlignment="1">
      <alignment horizontal="left" vertical="center" wrapText="1"/>
    </xf>
    <xf numFmtId="0" fontId="25" fillId="0" borderId="14" xfId="9" applyFont="1" applyFill="1" applyBorder="1" applyAlignment="1">
      <alignment horizontal="left" vertical="center" wrapText="1"/>
    </xf>
    <xf numFmtId="0" fontId="25" fillId="0" borderId="24" xfId="9" applyFont="1" applyFill="1" applyBorder="1" applyAlignment="1">
      <alignment horizontal="left" vertical="center" wrapText="1"/>
    </xf>
    <xf numFmtId="0" fontId="25" fillId="0" borderId="18" xfId="9" applyFont="1" applyFill="1" applyBorder="1" applyAlignment="1">
      <alignment horizontal="left" vertical="center" wrapText="1"/>
    </xf>
    <xf numFmtId="0" fontId="25" fillId="0" borderId="13"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18" fillId="0" borderId="27" xfId="9" applyFont="1" applyFill="1" applyBorder="1" applyAlignment="1">
      <alignment horizontal="center" vertical="center"/>
    </xf>
    <xf numFmtId="0" fontId="25" fillId="0" borderId="139" xfId="9" applyFont="1" applyFill="1" applyBorder="1" applyAlignment="1">
      <alignment horizontal="left" vertical="center" wrapText="1"/>
    </xf>
    <xf numFmtId="0" fontId="25" fillId="0" borderId="135" xfId="9" applyFont="1" applyFill="1" applyBorder="1" applyAlignment="1">
      <alignment horizontal="left" vertical="center" wrapText="1"/>
    </xf>
    <xf numFmtId="0" fontId="25" fillId="0" borderId="136" xfId="9" applyFont="1" applyFill="1" applyBorder="1" applyAlignment="1">
      <alignment horizontal="left" vertical="center" wrapText="1"/>
    </xf>
    <xf numFmtId="0" fontId="18" fillId="0" borderId="140" xfId="9" applyFont="1" applyFill="1" applyBorder="1" applyAlignment="1">
      <alignment horizontal="center" vertical="center"/>
    </xf>
    <xf numFmtId="0" fontId="17" fillId="0" borderId="130" xfId="9" applyFont="1" applyFill="1" applyBorder="1" applyAlignment="1">
      <alignment horizontal="center" vertical="center" wrapText="1"/>
    </xf>
    <xf numFmtId="0" fontId="17" fillId="0" borderId="15" xfId="9" applyFont="1" applyFill="1" applyBorder="1" applyAlignment="1">
      <alignment horizontal="center" vertical="center" wrapText="1"/>
    </xf>
    <xf numFmtId="0" fontId="17" fillId="0" borderId="140" xfId="9" applyFont="1" applyFill="1" applyBorder="1" applyAlignment="1">
      <alignment horizontal="center" vertical="center" wrapText="1"/>
    </xf>
    <xf numFmtId="0" fontId="25" fillId="0" borderId="145" xfId="9" applyFont="1" applyFill="1" applyBorder="1" applyAlignment="1">
      <alignment horizontal="center" vertical="center"/>
    </xf>
    <xf numFmtId="0" fontId="25" fillId="0" borderId="147" xfId="9" applyFont="1" applyFill="1" applyBorder="1" applyAlignment="1">
      <alignment horizontal="center" vertical="center"/>
    </xf>
    <xf numFmtId="0" fontId="25" fillId="0" borderId="151" xfId="9" applyFont="1" applyFill="1" applyBorder="1" applyAlignment="1">
      <alignment horizontal="center" vertical="center"/>
    </xf>
    <xf numFmtId="0" fontId="25" fillId="0" borderId="155" xfId="9" applyFont="1" applyFill="1" applyBorder="1" applyAlignment="1">
      <alignment horizontal="center" vertical="center"/>
    </xf>
    <xf numFmtId="0" fontId="25" fillId="0" borderId="158" xfId="9" applyFont="1" applyFill="1" applyBorder="1" applyAlignment="1">
      <alignment horizontal="center" vertical="center"/>
    </xf>
    <xf numFmtId="0" fontId="25" fillId="0" borderId="148" xfId="9" applyFont="1" applyFill="1" applyBorder="1" applyAlignment="1">
      <alignment horizontal="left" vertical="center" wrapText="1"/>
    </xf>
    <xf numFmtId="0" fontId="25" fillId="0" borderId="149" xfId="9" applyFont="1" applyFill="1" applyBorder="1" applyAlignment="1">
      <alignment horizontal="left" vertical="center" wrapText="1"/>
    </xf>
    <xf numFmtId="0" fontId="25" fillId="0" borderId="150" xfId="9" applyFont="1" applyFill="1" applyBorder="1" applyAlignment="1">
      <alignment horizontal="left" vertical="center" wrapText="1"/>
    </xf>
    <xf numFmtId="0" fontId="25" fillId="0" borderId="0" xfId="9" applyFont="1" applyFill="1" applyBorder="1" applyAlignment="1">
      <alignment horizontal="left" vertical="center" wrapText="1"/>
    </xf>
    <xf numFmtId="0" fontId="25" fillId="0" borderId="1" xfId="9" applyFont="1" applyFill="1" applyBorder="1" applyAlignment="1">
      <alignment horizontal="left" vertical="center" wrapText="1"/>
    </xf>
    <xf numFmtId="0" fontId="25" fillId="0" borderId="152" xfId="9" applyFont="1" applyFill="1" applyBorder="1" applyAlignment="1">
      <alignment horizontal="left" vertical="center" wrapText="1"/>
    </xf>
    <xf numFmtId="0" fontId="25" fillId="0" borderId="153" xfId="9" applyFont="1" applyFill="1" applyBorder="1" applyAlignment="1">
      <alignment horizontal="left" vertical="center" wrapText="1"/>
    </xf>
    <xf numFmtId="0" fontId="25" fillId="0" borderId="154" xfId="9" applyFont="1" applyFill="1" applyBorder="1" applyAlignment="1">
      <alignment horizontal="left" vertical="center" wrapText="1"/>
    </xf>
    <xf numFmtId="0" fontId="25" fillId="0" borderId="8" xfId="9" applyFont="1" applyFill="1" applyBorder="1" applyAlignment="1">
      <alignment horizontal="left" vertical="center" wrapText="1"/>
    </xf>
    <xf numFmtId="0" fontId="26" fillId="2" borderId="53" xfId="3" applyFont="1" applyFill="1" applyBorder="1" applyAlignment="1">
      <alignment horizontal="center" vertical="center"/>
    </xf>
    <xf numFmtId="0" fontId="26" fillId="2" borderId="54" xfId="3" applyFont="1" applyFill="1" applyBorder="1" applyAlignment="1">
      <alignment horizontal="center" vertical="center"/>
    </xf>
    <xf numFmtId="0" fontId="26" fillId="2" borderId="55" xfId="3" applyFont="1" applyFill="1" applyBorder="1" applyAlignment="1">
      <alignment horizontal="center" vertical="center"/>
    </xf>
    <xf numFmtId="0" fontId="26" fillId="2" borderId="35" xfId="3" applyFont="1" applyFill="1" applyBorder="1" applyAlignment="1">
      <alignment horizontal="center" vertical="center"/>
    </xf>
    <xf numFmtId="0" fontId="26" fillId="2" borderId="57" xfId="3" applyFont="1" applyFill="1" applyBorder="1" applyAlignment="1">
      <alignment horizontal="center" vertical="center"/>
    </xf>
    <xf numFmtId="0" fontId="26" fillId="2" borderId="58" xfId="3" applyFont="1" applyFill="1" applyBorder="1" applyAlignment="1">
      <alignment horizontal="center" vertical="center"/>
    </xf>
    <xf numFmtId="0" fontId="27" fillId="2" borderId="0" xfId="3" applyFont="1" applyFill="1" applyAlignment="1">
      <alignment horizontal="center" vertical="center"/>
    </xf>
    <xf numFmtId="0" fontId="26" fillId="2" borderId="30"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4"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0" xfId="3" applyFont="1" applyFill="1" applyAlignment="1">
      <alignment horizontal="center" vertical="center"/>
    </xf>
    <xf numFmtId="0" fontId="26" fillId="2" borderId="1" xfId="3" applyFont="1" applyFill="1" applyBorder="1" applyAlignment="1">
      <alignment horizontal="center" vertical="center"/>
    </xf>
    <xf numFmtId="0" fontId="26" fillId="2" borderId="6" xfId="3" applyFont="1" applyFill="1" applyBorder="1" applyAlignment="1">
      <alignment horizontal="left" vertical="center"/>
    </xf>
    <xf numFmtId="0" fontId="26" fillId="2" borderId="15" xfId="3" applyFont="1" applyFill="1" applyBorder="1" applyAlignment="1">
      <alignment horizontal="left" vertical="center"/>
    </xf>
    <xf numFmtId="0" fontId="26" fillId="0" borderId="159" xfId="3" applyFont="1" applyFill="1" applyBorder="1" applyAlignment="1">
      <alignment horizontal="center" vertical="center"/>
    </xf>
    <xf numFmtId="0" fontId="26" fillId="0" borderId="160" xfId="3" applyFont="1" applyFill="1" applyBorder="1" applyAlignment="1">
      <alignment horizontal="center" vertical="center"/>
    </xf>
    <xf numFmtId="0" fontId="26" fillId="0" borderId="161" xfId="3" applyFont="1" applyFill="1" applyBorder="1" applyAlignment="1">
      <alignment horizontal="center" vertical="center"/>
    </xf>
    <xf numFmtId="0" fontId="26" fillId="0" borderId="162" xfId="3" applyFont="1" applyFill="1" applyBorder="1" applyAlignment="1">
      <alignment horizontal="center" vertical="center"/>
    </xf>
    <xf numFmtId="0" fontId="26" fillId="0" borderId="45" xfId="3" applyFont="1" applyFill="1" applyBorder="1" applyAlignment="1">
      <alignment horizontal="left" vertical="center" wrapText="1"/>
    </xf>
    <xf numFmtId="0" fontId="26" fillId="0" borderId="46" xfId="3" applyFont="1" applyFill="1" applyBorder="1" applyAlignment="1">
      <alignment horizontal="left" vertical="center" wrapText="1"/>
    </xf>
    <xf numFmtId="0" fontId="26" fillId="0" borderId="40" xfId="3" applyFont="1" applyFill="1" applyBorder="1" applyAlignment="1">
      <alignment horizontal="center" vertical="center" wrapText="1"/>
    </xf>
    <xf numFmtId="0" fontId="26" fillId="0" borderId="43" xfId="3" applyFont="1" applyFill="1" applyBorder="1" applyAlignment="1">
      <alignment horizontal="center" vertical="center" wrapText="1"/>
    </xf>
    <xf numFmtId="0" fontId="26" fillId="0" borderId="40" xfId="3" applyFont="1" applyFill="1" applyBorder="1" applyAlignment="1">
      <alignment horizontal="left" vertical="center"/>
    </xf>
    <xf numFmtId="0" fontId="26" fillId="0" borderId="43" xfId="3" applyFont="1" applyFill="1" applyBorder="1" applyAlignment="1">
      <alignment horizontal="left"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0" borderId="42" xfId="3" applyFont="1" applyFill="1" applyBorder="1" applyAlignment="1">
      <alignment horizontal="center" vertical="center"/>
    </xf>
    <xf numFmtId="0" fontId="10" fillId="0" borderId="4" xfId="3" applyFont="1" applyFill="1" applyBorder="1" applyAlignment="1">
      <alignment horizontal="center" vertical="center"/>
    </xf>
    <xf numFmtId="0" fontId="10" fillId="0" borderId="0" xfId="3" applyFont="1" applyFill="1" applyAlignment="1">
      <alignment horizontal="center" vertical="center"/>
    </xf>
    <xf numFmtId="0" fontId="10" fillId="0" borderId="43" xfId="3" applyFont="1" applyFill="1" applyBorder="1" applyAlignment="1">
      <alignment horizontal="center" vertical="center"/>
    </xf>
    <xf numFmtId="0" fontId="26" fillId="0" borderId="36" xfId="3" applyFont="1" applyFill="1" applyBorder="1" applyAlignment="1">
      <alignment horizontal="center" vertical="center" wrapText="1"/>
    </xf>
    <xf numFmtId="0" fontId="26" fillId="0" borderId="37" xfId="3" applyFont="1" applyFill="1" applyBorder="1" applyAlignment="1">
      <alignment horizontal="left" vertical="center"/>
    </xf>
    <xf numFmtId="0" fontId="26" fillId="0" borderId="37" xfId="3" applyFont="1" applyFill="1" applyBorder="1" applyAlignment="1">
      <alignment horizontal="center" vertical="center" wrapText="1"/>
    </xf>
    <xf numFmtId="0" fontId="26" fillId="2" borderId="9"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20" xfId="3" applyFont="1" applyFill="1" applyBorder="1" applyAlignment="1">
      <alignment horizontal="left" vertical="center"/>
    </xf>
    <xf numFmtId="0" fontId="26" fillId="2" borderId="60" xfId="3" applyFont="1" applyFill="1" applyBorder="1" applyAlignment="1">
      <alignment horizontal="center" vertical="center"/>
    </xf>
    <xf numFmtId="0" fontId="26" fillId="2" borderId="61" xfId="3" applyFont="1" applyFill="1" applyBorder="1" applyAlignment="1">
      <alignment horizontal="center" vertical="center"/>
    </xf>
    <xf numFmtId="0" fontId="26" fillId="2" borderId="62" xfId="3" applyFont="1" applyFill="1" applyBorder="1" applyAlignment="1">
      <alignment horizontal="center" vertical="center"/>
    </xf>
    <xf numFmtId="0" fontId="31" fillId="2" borderId="6" xfId="3" applyFont="1" applyFill="1" applyBorder="1" applyAlignment="1">
      <alignment horizontal="left" vertical="center"/>
    </xf>
    <xf numFmtId="0" fontId="31" fillId="2" borderId="20" xfId="3" applyFont="1" applyFill="1" applyBorder="1" applyAlignment="1">
      <alignment horizontal="left" vertical="center"/>
    </xf>
    <xf numFmtId="0" fontId="71" fillId="2" borderId="3" xfId="3" applyFont="1" applyFill="1" applyBorder="1" applyAlignment="1">
      <alignment horizontal="center" vertical="center"/>
    </xf>
    <xf numFmtId="0" fontId="71" fillId="2" borderId="9" xfId="3" applyFont="1" applyFill="1" applyBorder="1" applyAlignment="1">
      <alignment horizontal="center" vertical="center"/>
    </xf>
    <xf numFmtId="0" fontId="31" fillId="2" borderId="4" xfId="3" applyFont="1" applyFill="1" applyBorder="1" applyAlignment="1">
      <alignment horizontal="left" vertical="center"/>
    </xf>
    <xf numFmtId="0" fontId="31" fillId="2" borderId="7" xfId="3" applyFont="1" applyFill="1" applyBorder="1" applyAlignment="1">
      <alignment horizontal="left" vertical="center"/>
    </xf>
    <xf numFmtId="0" fontId="71" fillId="2" borderId="4" xfId="3" applyFont="1" applyFill="1" applyBorder="1" applyAlignment="1">
      <alignment horizontal="center" vertical="center"/>
    </xf>
    <xf numFmtId="0" fontId="71" fillId="2" borderId="7" xfId="3" applyFont="1" applyFill="1" applyBorder="1" applyAlignment="1">
      <alignment horizontal="center" vertical="center"/>
    </xf>
    <xf numFmtId="0" fontId="26" fillId="2" borderId="37" xfId="3" applyFont="1" applyFill="1" applyBorder="1" applyAlignment="1">
      <alignment horizontal="left" vertical="center"/>
    </xf>
    <xf numFmtId="0" fontId="26" fillId="2" borderId="66" xfId="3" applyFont="1" applyFill="1" applyBorder="1" applyAlignment="1">
      <alignment horizontal="left" vertical="center"/>
    </xf>
    <xf numFmtId="0" fontId="26" fillId="2" borderId="45" xfId="3" applyFont="1" applyFill="1" applyBorder="1" applyAlignment="1">
      <alignment horizontal="left" vertical="center" wrapText="1"/>
    </xf>
    <xf numFmtId="0" fontId="26" fillId="2" borderId="46" xfId="3" applyFont="1" applyFill="1" applyBorder="1" applyAlignment="1">
      <alignment horizontal="left" vertical="center" wrapText="1"/>
    </xf>
    <xf numFmtId="0" fontId="10" fillId="2" borderId="40" xfId="3" applyFont="1" applyFill="1" applyBorder="1" applyAlignment="1">
      <alignment horizontal="center" vertical="center" wrapText="1"/>
    </xf>
    <xf numFmtId="0" fontId="10" fillId="2" borderId="43" xfId="3" applyFont="1" applyFill="1" applyBorder="1" applyAlignment="1">
      <alignment horizontal="center" vertical="center" wrapText="1"/>
    </xf>
    <xf numFmtId="0" fontId="26" fillId="2" borderId="40" xfId="3" applyFont="1" applyFill="1" applyBorder="1" applyAlignment="1">
      <alignment horizontal="left" vertical="center"/>
    </xf>
    <xf numFmtId="0" fontId="26" fillId="2" borderId="43" xfId="3" applyFont="1" applyFill="1" applyBorder="1" applyAlignment="1">
      <alignment horizontal="left" vertical="center"/>
    </xf>
    <xf numFmtId="0" fontId="26" fillId="2" borderId="20" xfId="3" applyFont="1" applyFill="1" applyBorder="1" applyAlignment="1">
      <alignment horizontal="left" vertical="center" wrapText="1"/>
    </xf>
    <xf numFmtId="0" fontId="10" fillId="2" borderId="36" xfId="3" applyFont="1" applyFill="1" applyBorder="1" applyAlignment="1">
      <alignment horizontal="center" vertical="center" wrapText="1"/>
    </xf>
    <xf numFmtId="0" fontId="10" fillId="2" borderId="69" xfId="3" applyFont="1" applyFill="1" applyBorder="1" applyAlignment="1">
      <alignment horizontal="center" vertical="center" wrapText="1"/>
    </xf>
    <xf numFmtId="0" fontId="10" fillId="2" borderId="37" xfId="3" applyFont="1" applyFill="1" applyBorder="1" applyAlignment="1">
      <alignment horizontal="center" vertical="center" wrapText="1"/>
    </xf>
    <xf numFmtId="0" fontId="10" fillId="2" borderId="66" xfId="3" applyFont="1" applyFill="1" applyBorder="1" applyAlignment="1">
      <alignment horizontal="center" vertical="center" wrapText="1"/>
    </xf>
    <xf numFmtId="0" fontId="18" fillId="0" borderId="0" xfId="2" applyFont="1" applyBorder="1" applyAlignment="1">
      <alignment horizontal="center" vertical="center"/>
    </xf>
    <xf numFmtId="0" fontId="3" fillId="0" borderId="0" xfId="2" applyFont="1" applyBorder="1" applyAlignment="1">
      <alignment horizontal="center" vertical="center"/>
    </xf>
    <xf numFmtId="0" fontId="22" fillId="0" borderId="30" xfId="2" applyFont="1" applyBorder="1" applyAlignment="1">
      <alignment horizontal="center" vertical="center"/>
    </xf>
    <xf numFmtId="0" fontId="22" fillId="0" borderId="31" xfId="2" applyFont="1" applyBorder="1" applyAlignment="1">
      <alignment horizontal="center" vertical="center"/>
    </xf>
    <xf numFmtId="0" fontId="22" fillId="0" borderId="16" xfId="2" applyFont="1" applyBorder="1" applyAlignment="1">
      <alignment horizontal="center" vertical="center"/>
    </xf>
    <xf numFmtId="0" fontId="25" fillId="0" borderId="2" xfId="2" applyFont="1" applyFill="1" applyBorder="1" applyAlignment="1">
      <alignment horizontal="center" vertical="center" textRotation="255"/>
    </xf>
    <xf numFmtId="0" fontId="17" fillId="0" borderId="3" xfId="2" applyFont="1" applyFill="1" applyBorder="1" applyAlignment="1">
      <alignment horizontal="center" vertical="center"/>
    </xf>
    <xf numFmtId="0" fontId="17" fillId="0" borderId="4" xfId="2" applyFont="1" applyFill="1" applyBorder="1" applyAlignment="1">
      <alignment horizontal="center" vertical="center"/>
    </xf>
    <xf numFmtId="0" fontId="17" fillId="0" borderId="5" xfId="2" applyFont="1" applyFill="1" applyBorder="1" applyAlignment="1">
      <alignment horizontal="center" vertical="center"/>
    </xf>
    <xf numFmtId="0" fontId="17" fillId="0" borderId="9" xfId="2" applyFont="1" applyFill="1" applyBorder="1" applyAlignment="1">
      <alignment horizontal="center" vertical="center"/>
    </xf>
    <xf numFmtId="0" fontId="17" fillId="0" borderId="7" xfId="2" applyFont="1" applyFill="1" applyBorder="1" applyAlignment="1">
      <alignment horizontal="center" vertical="center"/>
    </xf>
    <xf numFmtId="0" fontId="17" fillId="0" borderId="10" xfId="2" applyFont="1" applyFill="1" applyBorder="1" applyAlignment="1">
      <alignment horizontal="center" vertical="center"/>
    </xf>
    <xf numFmtId="0" fontId="17" fillId="0" borderId="6" xfId="2" applyFont="1" applyFill="1" applyBorder="1" applyAlignment="1">
      <alignment horizontal="center" vertical="center" textRotation="255" wrapText="1"/>
    </xf>
    <xf numFmtId="0" fontId="19" fillId="0" borderId="20" xfId="2" applyFont="1" applyFill="1" applyBorder="1" applyAlignment="1">
      <alignment horizontal="center" vertical="center" textRotation="255" wrapText="1"/>
    </xf>
    <xf numFmtId="0" fontId="17" fillId="0" borderId="3"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17" fillId="0" borderId="9" xfId="2" applyFont="1" applyFill="1" applyBorder="1" applyAlignment="1">
      <alignment horizontal="center" vertical="center" wrapText="1"/>
    </xf>
    <xf numFmtId="0" fontId="17" fillId="0" borderId="7" xfId="2" applyFont="1" applyFill="1" applyBorder="1" applyAlignment="1">
      <alignment horizontal="center" vertical="center" wrapText="1"/>
    </xf>
    <xf numFmtId="0" fontId="17" fillId="0" borderId="10" xfId="2" applyFont="1" applyFill="1" applyBorder="1" applyAlignment="1">
      <alignment horizontal="center" vertical="center" wrapText="1"/>
    </xf>
    <xf numFmtId="0" fontId="7" fillId="0" borderId="3" xfId="2" applyFont="1" applyBorder="1" applyAlignment="1">
      <alignment horizontal="center" vertical="center" textRotation="255" wrapText="1"/>
    </xf>
    <xf numFmtId="0" fontId="7" fillId="0" borderId="4" xfId="2" applyFont="1" applyBorder="1" applyAlignment="1">
      <alignment horizontal="center" vertical="center" textRotation="255" wrapText="1"/>
    </xf>
    <xf numFmtId="0" fontId="7" fillId="0" borderId="5" xfId="2" applyFont="1" applyBorder="1" applyAlignment="1">
      <alignment horizontal="center" vertical="center" textRotation="255" wrapText="1"/>
    </xf>
    <xf numFmtId="0" fontId="7" fillId="0" borderId="8" xfId="2" applyFont="1" applyBorder="1" applyAlignment="1">
      <alignment horizontal="center" vertical="center" textRotation="255" wrapText="1"/>
    </xf>
    <xf numFmtId="0" fontId="7" fillId="0" borderId="0" xfId="2" applyFont="1" applyBorder="1" applyAlignment="1">
      <alignment horizontal="center" vertical="center" textRotation="255" wrapText="1"/>
    </xf>
    <xf numFmtId="0" fontId="7" fillId="0" borderId="1" xfId="2" applyFont="1" applyBorder="1" applyAlignment="1">
      <alignment horizontal="center" vertical="center" textRotation="255" wrapText="1"/>
    </xf>
    <xf numFmtId="0" fontId="7" fillId="0" borderId="9" xfId="2" applyFont="1" applyBorder="1" applyAlignment="1">
      <alignment horizontal="center" vertical="center" textRotation="255" wrapText="1"/>
    </xf>
    <xf numFmtId="0" fontId="7" fillId="0" borderId="7" xfId="2" applyFont="1" applyBorder="1" applyAlignment="1">
      <alignment horizontal="center" vertical="center" textRotation="255" wrapText="1"/>
    </xf>
    <xf numFmtId="0" fontId="7" fillId="0" borderId="10" xfId="2" applyFont="1" applyBorder="1" applyAlignment="1">
      <alignment horizontal="center" vertical="center" textRotation="255"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8" xfId="2" applyFont="1" applyBorder="1" applyAlignment="1">
      <alignment horizontal="center" vertical="center" wrapText="1"/>
    </xf>
    <xf numFmtId="0" fontId="9" fillId="0" borderId="0" xfId="2" applyFont="1" applyBorder="1" applyAlignment="1">
      <alignment horizontal="center" vertical="center" wrapText="1"/>
    </xf>
    <xf numFmtId="0" fontId="9" fillId="0" borderId="1" xfId="2" applyFont="1" applyBorder="1" applyAlignment="1">
      <alignment horizontal="center" vertical="center" wrapText="1"/>
    </xf>
    <xf numFmtId="0" fontId="9" fillId="0" borderId="9"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0" xfId="2" applyFont="1" applyBorder="1" applyAlignment="1">
      <alignment horizontal="center" vertical="center" wrapText="1"/>
    </xf>
    <xf numFmtId="0" fontId="24" fillId="0" borderId="6" xfId="2" applyFont="1" applyFill="1" applyBorder="1" applyAlignment="1">
      <alignment horizontal="center" vertical="top" textRotation="255"/>
    </xf>
    <xf numFmtId="0" fontId="24" fillId="0" borderId="15" xfId="2" applyFont="1" applyFill="1" applyBorder="1" applyAlignment="1">
      <alignment horizontal="center" vertical="top" textRotation="255"/>
    </xf>
    <xf numFmtId="0" fontId="24" fillId="0" borderId="20" xfId="2" applyFont="1" applyFill="1" applyBorder="1" applyAlignment="1">
      <alignment horizontal="center" vertical="top" textRotation="255"/>
    </xf>
    <xf numFmtId="0" fontId="17" fillId="0" borderId="28" xfId="2" applyFont="1" applyFill="1" applyBorder="1" applyAlignment="1">
      <alignment horizontal="left" vertical="center" wrapText="1"/>
    </xf>
    <xf numFmtId="0" fontId="17" fillId="0" borderId="11" xfId="2" applyFont="1" applyFill="1" applyBorder="1" applyAlignment="1">
      <alignment horizontal="left" vertical="center" wrapText="1"/>
    </xf>
    <xf numFmtId="0" fontId="17" fillId="0" borderId="29" xfId="2" applyFont="1" applyFill="1" applyBorder="1" applyAlignment="1">
      <alignment horizontal="left" vertical="center" wrapText="1"/>
    </xf>
    <xf numFmtId="0" fontId="17" fillId="0" borderId="47" xfId="2" applyFont="1" applyFill="1" applyBorder="1" applyAlignment="1">
      <alignment horizontal="left" vertical="center" wrapText="1"/>
    </xf>
    <xf numFmtId="0" fontId="17" fillId="0" borderId="48" xfId="2" applyFont="1" applyFill="1" applyBorder="1" applyAlignment="1">
      <alignment horizontal="left" vertical="center" wrapText="1"/>
    </xf>
    <xf numFmtId="0" fontId="17" fillId="0" borderId="49" xfId="2" applyFont="1" applyFill="1" applyBorder="1" applyAlignment="1">
      <alignment horizontal="left" vertical="center" wrapText="1"/>
    </xf>
    <xf numFmtId="0" fontId="25" fillId="0" borderId="6"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20" xfId="2" applyFont="1" applyFill="1" applyBorder="1" applyAlignment="1">
      <alignment horizontal="center" vertical="center" wrapText="1"/>
    </xf>
    <xf numFmtId="0" fontId="24" fillId="0" borderId="3" xfId="2" applyFont="1" applyFill="1" applyBorder="1" applyAlignment="1">
      <alignment horizontal="center" vertical="top" textRotation="255"/>
    </xf>
    <xf numFmtId="0" fontId="24" fillId="0" borderId="4" xfId="2" applyFont="1" applyFill="1" applyBorder="1" applyAlignment="1">
      <alignment horizontal="center" vertical="top" textRotation="255"/>
    </xf>
    <xf numFmtId="0" fontId="24" fillId="0" borderId="5" xfId="2" applyFont="1" applyFill="1" applyBorder="1" applyAlignment="1">
      <alignment horizontal="center" vertical="top" textRotation="255"/>
    </xf>
    <xf numFmtId="0" fontId="24" fillId="0" borderId="8" xfId="2" applyFont="1" applyFill="1" applyBorder="1" applyAlignment="1">
      <alignment horizontal="center" vertical="top" textRotation="255"/>
    </xf>
    <xf numFmtId="0" fontId="24" fillId="0" borderId="0" xfId="2" applyFont="1" applyFill="1" applyBorder="1" applyAlignment="1">
      <alignment horizontal="center" vertical="top" textRotation="255"/>
    </xf>
    <xf numFmtId="0" fontId="24" fillId="0" borderId="1" xfId="2" applyFont="1" applyFill="1" applyBorder="1" applyAlignment="1">
      <alignment horizontal="center" vertical="top" textRotation="255"/>
    </xf>
    <xf numFmtId="0" fontId="24" fillId="0" borderId="9" xfId="2" applyFont="1" applyFill="1" applyBorder="1" applyAlignment="1">
      <alignment horizontal="center" vertical="top" textRotation="255"/>
    </xf>
    <xf numFmtId="0" fontId="24" fillId="0" borderId="7" xfId="2" applyFont="1" applyFill="1" applyBorder="1" applyAlignment="1">
      <alignment horizontal="center" vertical="top" textRotation="255"/>
    </xf>
    <xf numFmtId="0" fontId="24" fillId="0" borderId="10" xfId="2" applyFont="1" applyFill="1" applyBorder="1" applyAlignment="1">
      <alignment horizontal="center" vertical="top" textRotation="255"/>
    </xf>
    <xf numFmtId="0" fontId="24" fillId="0" borderId="2" xfId="2" applyFont="1" applyFill="1" applyBorder="1" applyAlignment="1">
      <alignment horizontal="center" vertical="top" textRotation="255"/>
    </xf>
    <xf numFmtId="0" fontId="25" fillId="0" borderId="30" xfId="2" applyFont="1" applyFill="1" applyBorder="1" applyAlignment="1">
      <alignment horizontal="center" vertical="center"/>
    </xf>
    <xf numFmtId="0" fontId="25" fillId="0" borderId="31" xfId="2" applyFont="1" applyFill="1" applyBorder="1" applyAlignment="1">
      <alignment horizontal="center" vertical="center"/>
    </xf>
    <xf numFmtId="0" fontId="25" fillId="0" borderId="16" xfId="2" applyFont="1" applyFill="1" applyBorder="1" applyAlignment="1">
      <alignment horizontal="center" vertical="center"/>
    </xf>
    <xf numFmtId="0" fontId="25" fillId="0" borderId="15" xfId="2" applyFont="1" applyFill="1" applyBorder="1" applyAlignment="1">
      <alignment horizontal="center" vertical="center"/>
    </xf>
    <xf numFmtId="0" fontId="25" fillId="0" borderId="20" xfId="2" applyFont="1" applyFill="1" applyBorder="1" applyAlignment="1">
      <alignment horizontal="center" vertical="center"/>
    </xf>
    <xf numFmtId="0" fontId="17" fillId="0" borderId="22" xfId="2" applyFont="1" applyFill="1" applyBorder="1" applyAlignment="1">
      <alignment horizontal="left" vertical="center" wrapText="1"/>
    </xf>
    <xf numFmtId="0" fontId="17" fillId="0" borderId="12" xfId="2" applyFont="1" applyFill="1" applyBorder="1" applyAlignment="1">
      <alignment horizontal="left" vertical="center" wrapText="1"/>
    </xf>
    <xf numFmtId="0" fontId="17" fillId="0" borderId="23" xfId="2" applyFont="1" applyFill="1" applyBorder="1" applyAlignment="1">
      <alignment horizontal="left" vertical="center" wrapText="1"/>
    </xf>
    <xf numFmtId="0" fontId="17" fillId="0" borderId="36" xfId="2" applyFont="1" applyFill="1" applyBorder="1" applyAlignment="1">
      <alignment horizontal="left" vertical="center" wrapText="1"/>
    </xf>
    <xf numFmtId="0" fontId="17" fillId="0" borderId="37" xfId="2" applyFont="1" applyFill="1" applyBorder="1" applyAlignment="1">
      <alignment horizontal="left" vertical="center" wrapText="1"/>
    </xf>
    <xf numFmtId="0" fontId="17" fillId="0" borderId="38" xfId="2" applyFont="1" applyFill="1" applyBorder="1" applyAlignment="1">
      <alignment horizontal="left" vertical="center" wrapText="1"/>
    </xf>
    <xf numFmtId="0" fontId="17" fillId="0" borderId="21" xfId="2" applyFont="1" applyFill="1" applyBorder="1" applyAlignment="1">
      <alignment horizontal="left" vertical="center" wrapText="1"/>
    </xf>
    <xf numFmtId="0" fontId="17" fillId="0" borderId="14" xfId="2" applyFont="1" applyFill="1" applyBorder="1" applyAlignment="1">
      <alignment horizontal="left" vertical="center" wrapText="1"/>
    </xf>
    <xf numFmtId="0" fontId="17" fillId="0" borderId="24" xfId="2" applyFont="1" applyFill="1" applyBorder="1" applyAlignment="1">
      <alignment horizontal="left" vertical="center" wrapText="1"/>
    </xf>
    <xf numFmtId="0" fontId="17" fillId="0" borderId="18" xfId="2" applyFont="1" applyFill="1" applyBorder="1" applyAlignment="1">
      <alignment horizontal="left" vertical="center" wrapText="1"/>
    </xf>
    <xf numFmtId="0" fontId="17" fillId="0" borderId="13" xfId="2" applyFont="1" applyFill="1" applyBorder="1" applyAlignment="1">
      <alignment horizontal="left" vertical="center" wrapText="1"/>
    </xf>
    <xf numFmtId="0" fontId="17" fillId="0" borderId="19" xfId="2" applyFont="1" applyFill="1" applyBorder="1" applyAlignment="1">
      <alignment horizontal="left" vertical="center" wrapText="1"/>
    </xf>
    <xf numFmtId="0" fontId="17" fillId="0" borderId="27"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7" fillId="0" borderId="39" xfId="2" applyFont="1" applyFill="1" applyBorder="1" applyAlignment="1">
      <alignment horizontal="left" vertical="center" wrapText="1"/>
    </xf>
    <xf numFmtId="0" fontId="17" fillId="0" borderId="40" xfId="2" applyFont="1" applyFill="1" applyBorder="1" applyAlignment="1">
      <alignment horizontal="left" vertical="center" wrapText="1"/>
    </xf>
    <xf numFmtId="0" fontId="17" fillId="0" borderId="41" xfId="2" applyFont="1" applyFill="1" applyBorder="1" applyAlignment="1">
      <alignment horizontal="left" vertical="center" wrapText="1"/>
    </xf>
    <xf numFmtId="0" fontId="17" fillId="0" borderId="42" xfId="2" applyFont="1" applyFill="1" applyBorder="1" applyAlignment="1">
      <alignment horizontal="left" vertical="center" wrapText="1"/>
    </xf>
    <xf numFmtId="0" fontId="17" fillId="0" borderId="43" xfId="2" applyFont="1" applyFill="1" applyBorder="1" applyAlignment="1">
      <alignment horizontal="left" vertical="center" wrapText="1"/>
    </xf>
    <xf numFmtId="0" fontId="17" fillId="0" borderId="44" xfId="2" applyFont="1" applyFill="1" applyBorder="1" applyAlignment="1">
      <alignment horizontal="left" vertical="center" wrapText="1"/>
    </xf>
    <xf numFmtId="0" fontId="17" fillId="0" borderId="8" xfId="2" applyFont="1" applyFill="1" applyBorder="1" applyAlignment="1">
      <alignment horizontal="left" vertical="center" wrapText="1"/>
    </xf>
    <xf numFmtId="0" fontId="17" fillId="0" borderId="0" xfId="2" applyFont="1" applyFill="1" applyBorder="1" applyAlignment="1">
      <alignment horizontal="left" vertical="center" wrapText="1"/>
    </xf>
    <xf numFmtId="0" fontId="17" fillId="0" borderId="1" xfId="2" applyFont="1" applyFill="1" applyBorder="1" applyAlignment="1">
      <alignment horizontal="left" vertical="center" wrapText="1"/>
    </xf>
    <xf numFmtId="0" fontId="17" fillId="0" borderId="15" xfId="2" applyFont="1" applyFill="1" applyBorder="1" applyAlignment="1">
      <alignment horizontal="center" vertical="center" textRotation="255" wrapText="1"/>
    </xf>
    <xf numFmtId="0" fontId="17" fillId="0" borderId="8" xfId="2" applyFont="1" applyFill="1" applyBorder="1" applyAlignment="1">
      <alignment vertical="center" wrapText="1"/>
    </xf>
    <xf numFmtId="0" fontId="17" fillId="0" borderId="0" xfId="2" applyFont="1" applyFill="1" applyBorder="1" applyAlignment="1">
      <alignment vertical="center" wrapText="1"/>
    </xf>
    <xf numFmtId="0" fontId="17" fillId="0" borderId="1" xfId="2" applyFont="1" applyFill="1" applyBorder="1" applyAlignment="1">
      <alignment vertical="center" wrapText="1"/>
    </xf>
    <xf numFmtId="0" fontId="17" fillId="0" borderId="39" xfId="2" applyFont="1" applyFill="1" applyBorder="1" applyAlignment="1">
      <alignment vertical="center" wrapText="1"/>
    </xf>
    <xf numFmtId="0" fontId="17" fillId="0" borderId="40" xfId="2" applyFont="1" applyFill="1" applyBorder="1" applyAlignment="1">
      <alignment vertical="center" wrapText="1"/>
    </xf>
    <xf numFmtId="0" fontId="17" fillId="0" borderId="41" xfId="2" applyFont="1" applyFill="1" applyBorder="1" applyAlignment="1">
      <alignment vertical="center" wrapText="1"/>
    </xf>
    <xf numFmtId="0" fontId="17" fillId="0" borderId="42" xfId="2" applyFont="1" applyFill="1" applyBorder="1" applyAlignment="1">
      <alignment vertical="center" wrapText="1"/>
    </xf>
    <xf numFmtId="0" fontId="17" fillId="0" borderId="43" xfId="2" applyFont="1" applyFill="1" applyBorder="1" applyAlignment="1">
      <alignment vertical="center" wrapText="1"/>
    </xf>
    <xf numFmtId="0" fontId="17" fillId="0" borderId="44" xfId="2" applyFont="1" applyFill="1" applyBorder="1" applyAlignment="1">
      <alignment vertical="center" wrapText="1"/>
    </xf>
    <xf numFmtId="0" fontId="17" fillId="0" borderId="50" xfId="2" applyFont="1" applyFill="1" applyBorder="1" applyAlignment="1">
      <alignment horizontal="left" vertical="center" wrapText="1"/>
    </xf>
    <xf numFmtId="0" fontId="17" fillId="0" borderId="51" xfId="2" applyFont="1" applyFill="1" applyBorder="1" applyAlignment="1">
      <alignment horizontal="left" vertical="center" wrapText="1"/>
    </xf>
    <xf numFmtId="0" fontId="17" fillId="0" borderId="52" xfId="2" applyFont="1" applyFill="1" applyBorder="1" applyAlignment="1">
      <alignment horizontal="left" vertical="center" wrapText="1"/>
    </xf>
    <xf numFmtId="0" fontId="17" fillId="0" borderId="14" xfId="2" applyFont="1" applyFill="1" applyBorder="1" applyAlignment="1">
      <alignment horizontal="center" vertical="center" wrapText="1"/>
    </xf>
    <xf numFmtId="0" fontId="17" fillId="0" borderId="24" xfId="2" applyFont="1" applyFill="1" applyBorder="1" applyAlignment="1">
      <alignment horizontal="center" vertical="center" wrapText="1"/>
    </xf>
    <xf numFmtId="0" fontId="17" fillId="0" borderId="0" xfId="2"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13" xfId="2" applyFont="1" applyFill="1" applyBorder="1" applyAlignment="1">
      <alignment horizontal="center" vertical="center" wrapText="1"/>
    </xf>
    <xf numFmtId="0" fontId="17" fillId="0" borderId="19" xfId="2" applyFont="1" applyFill="1" applyBorder="1" applyAlignment="1">
      <alignment horizontal="center" vertical="center" wrapText="1"/>
    </xf>
    <xf numFmtId="0" fontId="17" fillId="0" borderId="9" xfId="2" applyFont="1" applyFill="1" applyBorder="1" applyAlignment="1">
      <alignment horizontal="left" vertical="center" wrapText="1"/>
    </xf>
    <xf numFmtId="0" fontId="17" fillId="0" borderId="7" xfId="2" applyFont="1" applyFill="1" applyBorder="1" applyAlignment="1">
      <alignment horizontal="left" vertical="center" wrapText="1"/>
    </xf>
    <xf numFmtId="0" fontId="17" fillId="0" borderId="10" xfId="2" applyFont="1" applyFill="1" applyBorder="1" applyAlignment="1">
      <alignment horizontal="left" vertical="center" wrapText="1"/>
    </xf>
    <xf numFmtId="0" fontId="8" fillId="0" borderId="27" xfId="2" applyFont="1" applyFill="1" applyBorder="1" applyAlignment="1">
      <alignment horizontal="center" vertical="center" textRotation="255" wrapText="1"/>
    </xf>
    <xf numFmtId="0" fontId="8" fillId="0" borderId="15" xfId="2" applyFont="1" applyFill="1" applyBorder="1" applyAlignment="1">
      <alignment horizontal="center" vertical="center" textRotation="255" wrapText="1"/>
    </xf>
    <xf numFmtId="0" fontId="8" fillId="0" borderId="20" xfId="2" applyFont="1" applyFill="1" applyBorder="1" applyAlignment="1">
      <alignment horizontal="center" vertical="center" textRotation="255" wrapText="1"/>
    </xf>
    <xf numFmtId="0" fontId="25" fillId="0" borderId="39" xfId="2" applyFont="1" applyFill="1" applyBorder="1" applyAlignment="1">
      <alignment horizontal="left" vertical="center" wrapText="1"/>
    </xf>
    <xf numFmtId="0" fontId="25" fillId="0" borderId="40" xfId="2" applyFont="1" applyFill="1" applyBorder="1" applyAlignment="1">
      <alignment horizontal="left" vertical="center" wrapText="1"/>
    </xf>
    <xf numFmtId="0" fontId="25" fillId="0" borderId="41" xfId="2" applyFont="1" applyFill="1" applyBorder="1" applyAlignment="1">
      <alignment horizontal="left" vertical="center" wrapText="1"/>
    </xf>
    <xf numFmtId="0" fontId="25" fillId="0" borderId="8" xfId="2" applyFont="1" applyFill="1" applyBorder="1" applyAlignment="1">
      <alignment horizontal="left" vertical="center" wrapText="1"/>
    </xf>
    <xf numFmtId="0" fontId="25" fillId="0" borderId="0" xfId="2" applyFont="1" applyFill="1" applyBorder="1" applyAlignment="1">
      <alignment horizontal="left" vertical="center" wrapText="1"/>
    </xf>
    <xf numFmtId="0" fontId="25" fillId="0" borderId="1" xfId="2" applyFont="1" applyFill="1" applyBorder="1" applyAlignment="1">
      <alignment horizontal="left" vertical="center" wrapText="1"/>
    </xf>
    <xf numFmtId="0" fontId="25" fillId="0" borderId="9" xfId="2" applyFont="1" applyFill="1" applyBorder="1" applyAlignment="1">
      <alignment horizontal="left" vertical="center" wrapText="1"/>
    </xf>
    <xf numFmtId="0" fontId="25" fillId="0" borderId="7" xfId="2" applyFont="1" applyFill="1" applyBorder="1" applyAlignment="1">
      <alignment horizontal="left" vertical="center" wrapText="1"/>
    </xf>
    <xf numFmtId="0" fontId="25" fillId="0" borderId="10" xfId="2" applyFont="1" applyFill="1" applyBorder="1" applyAlignment="1">
      <alignment horizontal="left" vertical="center" wrapText="1"/>
    </xf>
    <xf numFmtId="0" fontId="10" fillId="2" borderId="30" xfId="3" applyFill="1" applyBorder="1" applyAlignment="1">
      <alignment horizontal="center" vertical="center"/>
    </xf>
    <xf numFmtId="0" fontId="26" fillId="2" borderId="2" xfId="3" applyFont="1" applyFill="1" applyBorder="1" applyAlignment="1">
      <alignment horizontal="center" vertical="center"/>
    </xf>
    <xf numFmtId="0" fontId="26" fillId="2" borderId="6" xfId="3" applyFont="1" applyFill="1" applyBorder="1" applyAlignment="1">
      <alignment horizontal="center" vertical="center"/>
    </xf>
    <xf numFmtId="0" fontId="26" fillId="2" borderId="2" xfId="3" applyFont="1" applyFill="1" applyBorder="1" applyAlignment="1">
      <alignment horizontal="left" vertical="center"/>
    </xf>
    <xf numFmtId="0" fontId="26" fillId="2" borderId="76" xfId="3" applyFont="1" applyFill="1" applyBorder="1" applyAlignment="1">
      <alignment horizontal="center" vertical="center"/>
    </xf>
    <xf numFmtId="0" fontId="26" fillId="2" borderId="32" xfId="3" applyFont="1" applyFill="1" applyBorder="1" applyAlignment="1">
      <alignment horizontal="center" vertical="center"/>
    </xf>
    <xf numFmtId="0" fontId="26" fillId="2" borderId="112" xfId="3" applyFont="1" applyFill="1" applyBorder="1" applyAlignment="1">
      <alignment horizontal="center" vertical="center"/>
    </xf>
    <xf numFmtId="0" fontId="26" fillId="0" borderId="45" xfId="3" applyFont="1" applyBorder="1" applyAlignment="1">
      <alignment horizontal="left" vertical="center" wrapText="1"/>
    </xf>
    <xf numFmtId="0" fontId="26" fillId="0" borderId="46" xfId="3" applyFont="1" applyBorder="1" applyAlignment="1">
      <alignment horizontal="left" vertical="center" wrapText="1"/>
    </xf>
    <xf numFmtId="0" fontId="26" fillId="0" borderId="39" xfId="3" applyFont="1" applyBorder="1" applyAlignment="1">
      <alignment horizontal="center" vertical="center" wrapText="1"/>
    </xf>
    <xf numFmtId="0" fontId="26" fillId="0" borderId="40" xfId="3" applyFont="1" applyBorder="1" applyAlignment="1">
      <alignment horizontal="left" vertical="center"/>
    </xf>
    <xf numFmtId="0" fontId="26" fillId="0" borderId="43" xfId="3" applyFont="1" applyBorder="1" applyAlignment="1">
      <alignment horizontal="left" vertical="center"/>
    </xf>
    <xf numFmtId="0" fontId="26" fillId="0" borderId="40" xfId="3" applyFont="1" applyBorder="1" applyAlignment="1">
      <alignment horizontal="center" vertical="center" wrapText="1"/>
    </xf>
    <xf numFmtId="0" fontId="27" fillId="2" borderId="0" xfId="3" applyFont="1" applyFill="1" applyBorder="1" applyAlignment="1">
      <alignment horizontal="center" vertical="center"/>
    </xf>
    <xf numFmtId="0" fontId="10" fillId="2" borderId="16" xfId="3" applyFill="1" applyBorder="1" applyAlignment="1">
      <alignment horizontal="center" vertical="center"/>
    </xf>
    <xf numFmtId="0" fontId="26" fillId="0" borderId="45" xfId="3" applyFont="1" applyBorder="1" applyAlignment="1">
      <alignment vertical="center" wrapText="1"/>
    </xf>
    <xf numFmtId="0" fontId="26" fillId="0" borderId="46" xfId="3" applyFont="1" applyBorder="1" applyAlignment="1">
      <alignment vertical="center" wrapText="1"/>
    </xf>
    <xf numFmtId="0" fontId="10" fillId="0" borderId="39" xfId="3" applyBorder="1" applyAlignment="1">
      <alignment horizontal="center" vertical="center" wrapText="1"/>
    </xf>
    <xf numFmtId="0" fontId="10" fillId="0" borderId="42" xfId="3" applyBorder="1" applyAlignment="1">
      <alignment horizontal="center" vertical="center" wrapText="1"/>
    </xf>
    <xf numFmtId="0" fontId="10" fillId="0" borderId="40" xfId="3" applyBorder="1" applyAlignment="1">
      <alignment horizontal="center" vertical="center" wrapText="1"/>
    </xf>
    <xf numFmtId="0" fontId="10" fillId="0" borderId="43" xfId="3" applyBorder="1" applyAlignment="1">
      <alignment horizontal="center" vertical="center" wrapText="1"/>
    </xf>
    <xf numFmtId="0" fontId="3" fillId="0" borderId="0" xfId="0" applyFont="1" applyBorder="1" applyAlignment="1">
      <alignment horizontal="center" vertical="center"/>
    </xf>
    <xf numFmtId="0" fontId="73" fillId="0" borderId="30" xfId="0" applyFont="1" applyFill="1" applyBorder="1" applyAlignment="1">
      <alignment horizontal="center" vertical="center"/>
    </xf>
    <xf numFmtId="0" fontId="73" fillId="0" borderId="31" xfId="0" applyFont="1" applyFill="1" applyBorder="1" applyAlignment="1">
      <alignment horizontal="center" vertical="center"/>
    </xf>
    <xf numFmtId="0" fontId="73" fillId="0" borderId="16" xfId="0" applyFont="1" applyFill="1" applyBorder="1" applyAlignment="1">
      <alignment horizontal="center" vertical="center"/>
    </xf>
    <xf numFmtId="0" fontId="74" fillId="0" borderId="3" xfId="0" applyFont="1" applyFill="1" applyBorder="1" applyAlignment="1">
      <alignment horizontal="center" vertical="top" textRotation="255"/>
    </xf>
    <xf numFmtId="0" fontId="74" fillId="0" borderId="4" xfId="0" applyFont="1" applyFill="1" applyBorder="1" applyAlignment="1">
      <alignment horizontal="center" vertical="top" textRotation="255"/>
    </xf>
    <xf numFmtId="0" fontId="74" fillId="0" borderId="5" xfId="0" applyFont="1" applyFill="1" applyBorder="1" applyAlignment="1">
      <alignment horizontal="center" vertical="top" textRotation="255"/>
    </xf>
    <xf numFmtId="0" fontId="74" fillId="0" borderId="8" xfId="0" applyFont="1" applyFill="1" applyBorder="1" applyAlignment="1">
      <alignment horizontal="center" vertical="top" textRotation="255"/>
    </xf>
    <xf numFmtId="0" fontId="74" fillId="0" borderId="0" xfId="0" applyFont="1" applyFill="1" applyBorder="1" applyAlignment="1">
      <alignment horizontal="center" vertical="top" textRotation="255"/>
    </xf>
    <xf numFmtId="0" fontId="74" fillId="0" borderId="1" xfId="0" applyFont="1" applyFill="1" applyBorder="1" applyAlignment="1">
      <alignment horizontal="center" vertical="top" textRotation="255"/>
    </xf>
    <xf numFmtId="0" fontId="74" fillId="0" borderId="9" xfId="0" applyFont="1" applyFill="1" applyBorder="1" applyAlignment="1">
      <alignment horizontal="center" vertical="top" textRotation="255"/>
    </xf>
    <xf numFmtId="0" fontId="74" fillId="0" borderId="7" xfId="0" applyFont="1" applyFill="1" applyBorder="1" applyAlignment="1">
      <alignment horizontal="center" vertical="top" textRotation="255"/>
    </xf>
    <xf numFmtId="0" fontId="74" fillId="0" borderId="10" xfId="0" applyFont="1" applyFill="1" applyBorder="1" applyAlignment="1">
      <alignment horizontal="center" vertical="top" textRotation="255"/>
    </xf>
    <xf numFmtId="0" fontId="74" fillId="0" borderId="2" xfId="0" applyFont="1" applyFill="1" applyBorder="1" applyAlignment="1">
      <alignment horizontal="center" vertical="top" textRotation="255"/>
    </xf>
    <xf numFmtId="0" fontId="17" fillId="0" borderId="30" xfId="0" applyFont="1" applyFill="1" applyBorder="1" applyAlignment="1">
      <alignment horizontal="center" vertical="center"/>
    </xf>
    <xf numFmtId="0" fontId="17" fillId="0" borderId="31"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2" xfId="0" applyFont="1" applyFill="1" applyBorder="1" applyAlignment="1">
      <alignment horizontal="center" vertical="center" textRotation="255"/>
    </xf>
    <xf numFmtId="0" fontId="17" fillId="0" borderId="6" xfId="0" applyFont="1" applyFill="1" applyBorder="1" applyAlignment="1">
      <alignment horizontal="center" vertical="center" textRotation="255" wrapText="1"/>
    </xf>
    <xf numFmtId="0" fontId="19" fillId="0" borderId="20" xfId="0" applyFont="1" applyFill="1" applyBorder="1" applyAlignment="1">
      <alignment horizontal="center" vertical="center" textRotation="255"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72" fillId="0" borderId="0" xfId="0" applyFont="1" applyFill="1" applyBorder="1" applyAlignment="1">
      <alignment horizontal="left" vertical="center"/>
    </xf>
    <xf numFmtId="0" fontId="0" fillId="0" borderId="0" xfId="0" applyFont="1" applyFill="1" applyAlignment="1">
      <alignment horizontal="left" vertical="center"/>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75" fillId="0" borderId="4" xfId="0" applyFont="1" applyFill="1" applyBorder="1" applyAlignment="1">
      <alignment horizontal="center" vertical="center" wrapText="1"/>
    </xf>
    <xf numFmtId="0" fontId="75" fillId="0" borderId="5"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5" fillId="0" borderId="10" xfId="0" applyFont="1" applyFill="1" applyBorder="1" applyAlignment="1">
      <alignment horizontal="center" vertical="center" wrapText="1"/>
    </xf>
    <xf numFmtId="0" fontId="74" fillId="0" borderId="32" xfId="0" applyFont="1" applyFill="1" applyBorder="1" applyAlignment="1">
      <alignment horizontal="center" vertical="top" textRotation="255"/>
    </xf>
    <xf numFmtId="0" fontId="74" fillId="0" borderId="33" xfId="0" applyFont="1" applyFill="1" applyBorder="1" applyAlignment="1">
      <alignment horizontal="center" vertical="top" textRotation="255"/>
    </xf>
    <xf numFmtId="0" fontId="74" fillId="0" borderId="34" xfId="0" applyFont="1" applyFill="1" applyBorder="1" applyAlignment="1">
      <alignment horizontal="center" vertical="top" textRotation="255"/>
    </xf>
    <xf numFmtId="0" fontId="76" fillId="0" borderId="28" xfId="0" applyFont="1" applyFill="1" applyBorder="1" applyAlignment="1">
      <alignment horizontal="left" vertical="center" wrapText="1"/>
    </xf>
    <xf numFmtId="0" fontId="76" fillId="0" borderId="11" xfId="0" applyFont="1" applyFill="1" applyBorder="1" applyAlignment="1">
      <alignment horizontal="left" vertical="center" wrapText="1"/>
    </xf>
    <xf numFmtId="0" fontId="76" fillId="0" borderId="29" xfId="0" applyFont="1" applyFill="1" applyBorder="1" applyAlignment="1">
      <alignment horizontal="left" vertical="center" wrapText="1"/>
    </xf>
    <xf numFmtId="0" fontId="76" fillId="0" borderId="21" xfId="0" applyFont="1" applyFill="1" applyBorder="1" applyAlignment="1">
      <alignment horizontal="left" vertical="center" wrapText="1"/>
    </xf>
    <xf numFmtId="0" fontId="76" fillId="0" borderId="14" xfId="0" applyFont="1" applyFill="1" applyBorder="1" applyAlignment="1">
      <alignment horizontal="left" vertical="center" wrapText="1"/>
    </xf>
    <xf numFmtId="0" fontId="76" fillId="0" borderId="24" xfId="0" applyFont="1" applyFill="1" applyBorder="1" applyAlignment="1">
      <alignment horizontal="left" vertical="center" wrapText="1"/>
    </xf>
    <xf numFmtId="0" fontId="76" fillId="0" borderId="8" xfId="1" applyFont="1" applyFill="1" applyBorder="1" applyAlignment="1">
      <alignment horizontal="left" vertical="center" wrapText="1"/>
    </xf>
    <xf numFmtId="0" fontId="76" fillId="0" borderId="0" xfId="1" applyFont="1" applyFill="1" applyBorder="1" applyAlignment="1">
      <alignment horizontal="left" vertical="center" wrapText="1"/>
    </xf>
    <xf numFmtId="0" fontId="76" fillId="0" borderId="1" xfId="1" applyFont="1" applyFill="1" applyBorder="1" applyAlignment="1">
      <alignment horizontal="left" vertical="center" wrapText="1"/>
    </xf>
    <xf numFmtId="0" fontId="76" fillId="0" borderId="8"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1" xfId="0" applyFont="1" applyFill="1" applyBorder="1" applyAlignment="1">
      <alignment horizontal="left" vertical="center" wrapText="1"/>
    </xf>
    <xf numFmtId="0" fontId="76" fillId="0" borderId="9" xfId="0" applyFont="1" applyFill="1" applyBorder="1" applyAlignment="1">
      <alignment horizontal="left" vertical="center" wrapText="1"/>
    </xf>
    <xf numFmtId="0" fontId="76" fillId="0" borderId="7" xfId="0" applyFont="1" applyFill="1" applyBorder="1" applyAlignment="1">
      <alignment horizontal="left" vertical="center" wrapText="1"/>
    </xf>
    <xf numFmtId="0" fontId="76" fillId="0" borderId="10" xfId="0" applyFont="1" applyFill="1" applyBorder="1" applyAlignment="1">
      <alignment horizontal="left" vertical="center" wrapText="1"/>
    </xf>
    <xf numFmtId="0" fontId="17" fillId="0" borderId="6" xfId="0" applyFont="1" applyFill="1" applyBorder="1" applyAlignment="1">
      <alignment horizontal="center" vertical="center" textRotation="255"/>
    </xf>
    <xf numFmtId="0" fontId="17" fillId="0" borderId="15" xfId="0" applyFont="1" applyFill="1" applyBorder="1" applyAlignment="1">
      <alignment horizontal="center" vertical="center" textRotation="255"/>
    </xf>
    <xf numFmtId="0" fontId="17" fillId="0" borderId="1" xfId="0" applyFont="1" applyFill="1" applyBorder="1" applyAlignment="1">
      <alignment horizontal="center" vertical="center" textRotation="255"/>
    </xf>
    <xf numFmtId="0" fontId="17" fillId="0" borderId="20" xfId="0" applyFont="1" applyFill="1" applyBorder="1" applyAlignment="1">
      <alignment horizontal="center" vertical="center" textRotation="255"/>
    </xf>
    <xf numFmtId="0" fontId="76" fillId="0" borderId="21" xfId="0" applyFont="1" applyFill="1" applyBorder="1" applyAlignment="1">
      <alignment horizontal="left" vertical="center"/>
    </xf>
    <xf numFmtId="0" fontId="76" fillId="0" borderId="14"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18" xfId="0" applyFont="1" applyFill="1" applyBorder="1" applyAlignment="1">
      <alignment horizontal="left" vertical="center"/>
    </xf>
    <xf numFmtId="0" fontId="76" fillId="0" borderId="13" xfId="0" applyFont="1" applyFill="1" applyBorder="1" applyAlignment="1">
      <alignment horizontal="left" vertical="center"/>
    </xf>
    <xf numFmtId="0" fontId="76" fillId="0" borderId="21" xfId="0" applyFont="1" applyFill="1" applyBorder="1" applyAlignment="1">
      <alignment horizontal="left" vertical="center" wrapText="1" shrinkToFit="1"/>
    </xf>
    <xf numFmtId="0" fontId="76" fillId="0" borderId="14" xfId="0" applyFont="1" applyFill="1" applyBorder="1" applyAlignment="1">
      <alignment horizontal="left" vertical="center" wrapText="1" shrinkToFit="1"/>
    </xf>
    <xf numFmtId="0" fontId="76" fillId="0" borderId="24" xfId="0" applyFont="1" applyFill="1" applyBorder="1" applyAlignment="1">
      <alignment horizontal="left" vertical="center" wrapText="1" shrinkToFit="1"/>
    </xf>
    <xf numFmtId="0" fontId="76" fillId="0" borderId="18" xfId="0" applyFont="1" applyFill="1" applyBorder="1" applyAlignment="1">
      <alignment horizontal="left" vertical="center" wrapText="1" shrinkToFit="1"/>
    </xf>
    <xf numFmtId="0" fontId="76" fillId="0" borderId="13" xfId="0" applyFont="1" applyFill="1" applyBorder="1" applyAlignment="1">
      <alignment horizontal="left" vertical="center" wrapText="1" shrinkToFit="1"/>
    </xf>
    <xf numFmtId="0" fontId="76" fillId="0" borderId="19" xfId="0" applyFont="1" applyFill="1" applyBorder="1" applyAlignment="1">
      <alignment horizontal="left" vertical="center" wrapText="1" shrinkToFit="1"/>
    </xf>
    <xf numFmtId="0" fontId="76" fillId="0" borderId="22"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6" fillId="0" borderId="23" xfId="0" applyFont="1" applyFill="1" applyBorder="1" applyAlignment="1">
      <alignment horizontal="left" vertical="center" wrapText="1"/>
    </xf>
    <xf numFmtId="0" fontId="76" fillId="0" borderId="18"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76" fillId="0" borderId="19" xfId="0" applyFont="1" applyFill="1" applyBorder="1" applyAlignment="1">
      <alignment horizontal="left" vertical="center" wrapText="1"/>
    </xf>
    <xf numFmtId="0" fontId="76" fillId="0" borderId="8" xfId="0" applyFont="1" applyFill="1" applyBorder="1" applyAlignment="1">
      <alignment horizontal="left" vertical="center"/>
    </xf>
    <xf numFmtId="0" fontId="76" fillId="0" borderId="0" xfId="0" applyFont="1" applyFill="1" applyBorder="1" applyAlignment="1">
      <alignment horizontal="left" vertical="center"/>
    </xf>
    <xf numFmtId="0" fontId="76" fillId="0" borderId="1" xfId="0" applyFont="1" applyFill="1" applyBorder="1" applyAlignment="1">
      <alignment horizontal="left" vertical="center"/>
    </xf>
    <xf numFmtId="0" fontId="76" fillId="0" borderId="19" xfId="0" applyFont="1" applyFill="1" applyBorder="1" applyAlignment="1">
      <alignment horizontal="left" vertical="center"/>
    </xf>
    <xf numFmtId="0" fontId="76" fillId="0" borderId="8" xfId="0" applyFont="1" applyFill="1" applyBorder="1" applyAlignment="1">
      <alignment horizontal="left" vertical="center" wrapText="1" shrinkToFit="1"/>
    </xf>
    <xf numFmtId="0" fontId="76" fillId="0" borderId="0" xfId="0" applyFont="1" applyFill="1" applyBorder="1" applyAlignment="1">
      <alignment horizontal="left" vertical="center" wrapText="1" shrinkToFit="1"/>
    </xf>
    <xf numFmtId="0" fontId="76" fillId="0" borderId="1" xfId="0" applyFont="1" applyFill="1" applyBorder="1" applyAlignment="1">
      <alignment horizontal="left" vertical="center" wrapText="1" shrinkToFit="1"/>
    </xf>
    <xf numFmtId="0" fontId="26" fillId="0" borderId="45" xfId="3" applyFont="1" applyBorder="1" applyAlignment="1">
      <alignment horizontal="left" vertical="center" shrinkToFit="1"/>
    </xf>
    <xf numFmtId="0" fontId="26" fillId="0" borderId="15" xfId="3" applyFont="1" applyBorder="1" applyAlignment="1">
      <alignment horizontal="left" vertical="center" shrinkToFit="1"/>
    </xf>
    <xf numFmtId="0" fontId="26" fillId="0" borderId="46" xfId="3" applyFont="1" applyBorder="1" applyAlignment="1">
      <alignment horizontal="left" vertical="center" shrinkToFit="1"/>
    </xf>
    <xf numFmtId="0" fontId="18" fillId="0" borderId="0" xfId="3" applyFont="1" applyBorder="1" applyAlignment="1">
      <alignment horizontal="center" vertical="center"/>
    </xf>
    <xf numFmtId="0" fontId="3" fillId="0" borderId="0" xfId="3" applyFont="1" applyBorder="1" applyAlignment="1">
      <alignment horizontal="center" vertical="center"/>
    </xf>
    <xf numFmtId="0" fontId="22" fillId="0" borderId="30" xfId="3" applyFont="1" applyBorder="1" applyAlignment="1">
      <alignment horizontal="center" vertical="center"/>
    </xf>
    <xf numFmtId="0" fontId="22" fillId="0" borderId="31" xfId="3" applyFont="1" applyBorder="1" applyAlignment="1">
      <alignment horizontal="center" vertical="center"/>
    </xf>
    <xf numFmtId="0" fontId="22" fillId="0" borderId="16" xfId="3" applyFont="1" applyBorder="1" applyAlignment="1">
      <alignment horizontal="center" vertical="center"/>
    </xf>
    <xf numFmtId="0" fontId="25" fillId="0" borderId="2" xfId="3" applyFont="1" applyFill="1" applyBorder="1" applyAlignment="1">
      <alignment horizontal="center" vertical="center" textRotation="255"/>
    </xf>
    <xf numFmtId="0" fontId="25" fillId="0" borderId="3"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9"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10" xfId="3" applyFont="1" applyFill="1" applyBorder="1" applyAlignment="1">
      <alignment horizontal="center" vertical="center"/>
    </xf>
    <xf numFmtId="0" fontId="25" fillId="0" borderId="6" xfId="3" applyFont="1" applyFill="1" applyBorder="1" applyAlignment="1">
      <alignment horizontal="center" vertical="center" textRotation="255" wrapText="1"/>
    </xf>
    <xf numFmtId="0" fontId="7" fillId="0" borderId="20" xfId="3" applyFont="1" applyFill="1" applyBorder="1" applyAlignment="1">
      <alignment horizontal="center" vertical="center" textRotation="255" wrapText="1"/>
    </xf>
    <xf numFmtId="0" fontId="25" fillId="0" borderId="3" xfId="3" applyFont="1" applyFill="1" applyBorder="1" applyAlignment="1">
      <alignment horizontal="center" vertical="center" wrapText="1"/>
    </xf>
    <xf numFmtId="0" fontId="25" fillId="0" borderId="4" xfId="3" applyFont="1" applyFill="1" applyBorder="1" applyAlignment="1">
      <alignment horizontal="center" vertical="center" wrapText="1"/>
    </xf>
    <xf numFmtId="0" fontId="25" fillId="0" borderId="5" xfId="3" applyFont="1" applyFill="1" applyBorder="1" applyAlignment="1">
      <alignment horizontal="center" vertical="center" wrapText="1"/>
    </xf>
    <xf numFmtId="0" fontId="25" fillId="0" borderId="9" xfId="3" applyFont="1" applyFill="1" applyBorder="1" applyAlignment="1">
      <alignment horizontal="center" vertical="center" wrapText="1"/>
    </xf>
    <xf numFmtId="0" fontId="25" fillId="0" borderId="7" xfId="3" applyFont="1" applyFill="1" applyBorder="1" applyAlignment="1">
      <alignment horizontal="center" vertical="center" wrapText="1"/>
    </xf>
    <xf numFmtId="0" fontId="25" fillId="0" borderId="10" xfId="3" applyFont="1" applyFill="1" applyBorder="1" applyAlignment="1">
      <alignment horizontal="center" vertical="center" wrapText="1"/>
    </xf>
    <xf numFmtId="0" fontId="7" fillId="0" borderId="8" xfId="3" applyFont="1" applyBorder="1" applyAlignment="1">
      <alignment horizontal="center" vertical="center" wrapText="1"/>
    </xf>
    <xf numFmtId="0" fontId="7" fillId="0" borderId="0" xfId="3" applyFont="1" applyBorder="1" applyAlignment="1">
      <alignment horizontal="center" vertical="center" wrapText="1"/>
    </xf>
    <xf numFmtId="0" fontId="7" fillId="0" borderId="1" xfId="3" applyFont="1" applyBorder="1" applyAlignment="1">
      <alignment horizontal="center" vertical="center" wrapText="1"/>
    </xf>
    <xf numFmtId="0" fontId="7" fillId="0" borderId="9" xfId="3" applyFont="1" applyBorder="1" applyAlignment="1">
      <alignment horizontal="center" vertical="center" wrapText="1"/>
    </xf>
    <xf numFmtId="0" fontId="7" fillId="0" borderId="7" xfId="3" applyFont="1" applyBorder="1" applyAlignment="1">
      <alignment horizontal="center" vertical="center" wrapText="1"/>
    </xf>
    <xf numFmtId="0" fontId="7" fillId="0" borderId="10" xfId="3" applyFont="1" applyBorder="1" applyAlignment="1">
      <alignment horizontal="center" vertical="center" wrapText="1"/>
    </xf>
    <xf numFmtId="0" fontId="9" fillId="0" borderId="8"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 xfId="3" applyFont="1" applyBorder="1" applyAlignment="1">
      <alignment horizontal="center" vertical="center" wrapText="1"/>
    </xf>
    <xf numFmtId="0" fontId="9" fillId="0" borderId="9" xfId="3" applyFont="1" applyBorder="1" applyAlignment="1">
      <alignment horizontal="center" vertical="center" wrapText="1"/>
    </xf>
    <xf numFmtId="0" fontId="9" fillId="0" borderId="7" xfId="3" applyFont="1" applyBorder="1" applyAlignment="1">
      <alignment horizontal="center" vertical="center" wrapText="1"/>
    </xf>
    <xf numFmtId="0" fontId="9" fillId="0" borderId="10" xfId="3" applyFont="1" applyBorder="1" applyAlignment="1">
      <alignment horizontal="center" vertical="center" wrapText="1"/>
    </xf>
    <xf numFmtId="0" fontId="24" fillId="0" borderId="15" xfId="3" applyFont="1" applyFill="1" applyBorder="1" applyAlignment="1">
      <alignment horizontal="center" vertical="top" textRotation="255"/>
    </xf>
    <xf numFmtId="0" fontId="24" fillId="0" borderId="20" xfId="3" applyFont="1" applyFill="1" applyBorder="1" applyAlignment="1">
      <alignment horizontal="center" vertical="top" textRotation="255"/>
    </xf>
    <xf numFmtId="0" fontId="17" fillId="0" borderId="3" xfId="3" applyFont="1" applyFill="1" applyBorder="1" applyAlignment="1">
      <alignment horizontal="left" vertical="center"/>
    </xf>
    <xf numFmtId="0" fontId="17" fillId="0" borderId="4" xfId="3" applyFont="1" applyFill="1" applyBorder="1" applyAlignment="1">
      <alignment horizontal="left" vertical="center"/>
    </xf>
    <xf numFmtId="0" fontId="17" fillId="0" borderId="5" xfId="3" applyFont="1" applyFill="1" applyBorder="1" applyAlignment="1">
      <alignment horizontal="left" vertical="center"/>
    </xf>
    <xf numFmtId="0" fontId="17" fillId="0" borderId="8" xfId="3" applyFont="1" applyFill="1" applyBorder="1" applyAlignment="1">
      <alignment horizontal="left" vertical="center"/>
    </xf>
    <xf numFmtId="0" fontId="17" fillId="0" borderId="0" xfId="3" applyFont="1" applyFill="1" applyBorder="1" applyAlignment="1">
      <alignment horizontal="left" vertical="center"/>
    </xf>
    <xf numFmtId="0" fontId="17" fillId="0" borderId="1" xfId="3" applyFont="1" applyFill="1" applyBorder="1" applyAlignment="1">
      <alignment horizontal="left" vertical="center"/>
    </xf>
    <xf numFmtId="0" fontId="17" fillId="0" borderId="18" xfId="3" applyFont="1" applyFill="1" applyBorder="1" applyAlignment="1">
      <alignment horizontal="left" vertical="center"/>
    </xf>
    <xf numFmtId="0" fontId="17" fillId="0" borderId="13" xfId="3" applyFont="1" applyFill="1" applyBorder="1" applyAlignment="1">
      <alignment horizontal="left" vertical="center"/>
    </xf>
    <xf numFmtId="0" fontId="17" fillId="0" borderId="19" xfId="3" applyFont="1" applyFill="1" applyBorder="1" applyAlignment="1">
      <alignment horizontal="left" vertical="center"/>
    </xf>
    <xf numFmtId="0" fontId="17" fillId="0" borderId="6" xfId="3" applyFont="1" applyFill="1" applyBorder="1" applyAlignment="1">
      <alignment horizontal="center" vertical="center" textRotation="255" wrapText="1"/>
    </xf>
    <xf numFmtId="0" fontId="17" fillId="0" borderId="15" xfId="3" applyFont="1" applyFill="1" applyBorder="1" applyAlignment="1">
      <alignment horizontal="center" vertical="center" textRotation="255" wrapText="1"/>
    </xf>
    <xf numFmtId="0" fontId="17" fillId="0" borderId="17" xfId="3" applyFont="1" applyFill="1" applyBorder="1" applyAlignment="1">
      <alignment horizontal="center" vertical="center" textRotation="255" wrapText="1"/>
    </xf>
    <xf numFmtId="0" fontId="17" fillId="0" borderId="3" xfId="3" applyFont="1" applyFill="1" applyBorder="1" applyAlignment="1">
      <alignment horizontal="left" vertical="center" wrapText="1"/>
    </xf>
    <xf numFmtId="0" fontId="17" fillId="0" borderId="4" xfId="3" applyFont="1" applyFill="1" applyBorder="1" applyAlignment="1">
      <alignment horizontal="left" vertical="center" wrapText="1"/>
    </xf>
    <xf numFmtId="0" fontId="17" fillId="0" borderId="5" xfId="3" applyFont="1" applyFill="1" applyBorder="1" applyAlignment="1">
      <alignment horizontal="left" vertical="center" wrapText="1"/>
    </xf>
    <xf numFmtId="0" fontId="24" fillId="0" borderId="3" xfId="3" applyFont="1" applyFill="1" applyBorder="1" applyAlignment="1">
      <alignment horizontal="center" vertical="top" textRotation="255"/>
    </xf>
    <xf numFmtId="0" fontId="24" fillId="0" borderId="4" xfId="3" applyFont="1" applyFill="1" applyBorder="1" applyAlignment="1">
      <alignment horizontal="center" vertical="top" textRotation="255"/>
    </xf>
    <xf numFmtId="0" fontId="24" fillId="0" borderId="5" xfId="3" applyFont="1" applyFill="1" applyBorder="1" applyAlignment="1">
      <alignment horizontal="center" vertical="top" textRotation="255"/>
    </xf>
    <xf numFmtId="0" fontId="24" fillId="0" borderId="8" xfId="3" applyFont="1" applyFill="1" applyBorder="1" applyAlignment="1">
      <alignment horizontal="center" vertical="top" textRotation="255"/>
    </xf>
    <xf numFmtId="0" fontId="24" fillId="0" borderId="0" xfId="3" applyFont="1" applyFill="1" applyBorder="1" applyAlignment="1">
      <alignment horizontal="center" vertical="top" textRotation="255"/>
    </xf>
    <xf numFmtId="0" fontId="24" fillId="0" borderId="1" xfId="3" applyFont="1" applyFill="1" applyBorder="1" applyAlignment="1">
      <alignment horizontal="center" vertical="top" textRotation="255"/>
    </xf>
    <xf numFmtId="0" fontId="24" fillId="0" borderId="9" xfId="3" applyFont="1" applyFill="1" applyBorder="1" applyAlignment="1">
      <alignment horizontal="center" vertical="top" textRotation="255"/>
    </xf>
    <xf numFmtId="0" fontId="24" fillId="0" borderId="7" xfId="3" applyFont="1" applyFill="1" applyBorder="1" applyAlignment="1">
      <alignment horizontal="center" vertical="top" textRotation="255"/>
    </xf>
    <xf numFmtId="0" fontId="24" fillId="0" borderId="10" xfId="3" applyFont="1" applyFill="1" applyBorder="1" applyAlignment="1">
      <alignment horizontal="center" vertical="top" textRotation="255"/>
    </xf>
    <xf numFmtId="0" fontId="24" fillId="0" borderId="2" xfId="3" applyFont="1" applyFill="1" applyBorder="1" applyAlignment="1">
      <alignment horizontal="center" vertical="top" textRotation="255"/>
    </xf>
    <xf numFmtId="0" fontId="25" fillId="0" borderId="30" xfId="3" applyFont="1" applyFill="1" applyBorder="1" applyAlignment="1">
      <alignment horizontal="center" vertical="center"/>
    </xf>
    <xf numFmtId="0" fontId="25" fillId="0" borderId="31" xfId="3" applyFont="1" applyFill="1" applyBorder="1" applyAlignment="1">
      <alignment horizontal="center" vertical="center"/>
    </xf>
    <xf numFmtId="0" fontId="25" fillId="0" borderId="16" xfId="3" applyFont="1" applyFill="1" applyBorder="1" applyAlignment="1">
      <alignment horizontal="center" vertical="center"/>
    </xf>
    <xf numFmtId="0" fontId="25" fillId="0" borderId="6" xfId="3" applyFont="1" applyFill="1" applyBorder="1" applyAlignment="1">
      <alignment horizontal="center" vertical="center" wrapText="1"/>
    </xf>
    <xf numFmtId="0" fontId="25" fillId="0" borderId="15" xfId="3" applyFont="1" applyFill="1" applyBorder="1" applyAlignment="1">
      <alignment horizontal="center" vertical="center"/>
    </xf>
    <xf numFmtId="0" fontId="25" fillId="0" borderId="20" xfId="3" applyFont="1" applyFill="1" applyBorder="1" applyAlignment="1">
      <alignment horizontal="center" vertical="center"/>
    </xf>
    <xf numFmtId="0" fontId="25" fillId="0" borderId="15" xfId="3" applyFont="1" applyFill="1" applyBorder="1" applyAlignment="1">
      <alignment horizontal="center" vertical="center" wrapText="1"/>
    </xf>
    <xf numFmtId="0" fontId="25" fillId="0" borderId="20" xfId="3" applyFont="1" applyFill="1" applyBorder="1" applyAlignment="1">
      <alignment horizontal="center" vertical="center" wrapText="1"/>
    </xf>
    <xf numFmtId="0" fontId="17" fillId="0" borderId="8" xfId="3" applyFont="1" applyFill="1" applyBorder="1" applyAlignment="1">
      <alignment horizontal="left" vertical="center" wrapText="1"/>
    </xf>
    <xf numFmtId="0" fontId="17" fillId="0" borderId="0"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17" fillId="0" borderId="42" xfId="3" applyFont="1" applyFill="1" applyBorder="1" applyAlignment="1">
      <alignment horizontal="left" vertical="center" wrapText="1"/>
    </xf>
    <xf numFmtId="0" fontId="17" fillId="0" borderId="43" xfId="3" applyFont="1" applyFill="1" applyBorder="1" applyAlignment="1">
      <alignment horizontal="left" vertical="center" wrapText="1"/>
    </xf>
    <xf numFmtId="0" fontId="17" fillId="0" borderId="44" xfId="3" applyFont="1" applyFill="1" applyBorder="1" applyAlignment="1">
      <alignment horizontal="left" vertical="center" wrapText="1"/>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17" fillId="0" borderId="36" xfId="3" applyFont="1" applyFill="1" applyBorder="1" applyAlignment="1">
      <alignment horizontal="left" vertical="center" wrapText="1"/>
    </xf>
    <xf numFmtId="0" fontId="17" fillId="0" borderId="37" xfId="3" applyFont="1" applyFill="1" applyBorder="1" applyAlignment="1">
      <alignment horizontal="left" vertical="center" wrapText="1"/>
    </xf>
    <xf numFmtId="0" fontId="17" fillId="0" borderId="38" xfId="3" applyFont="1" applyFill="1" applyBorder="1" applyAlignment="1">
      <alignment horizontal="left" vertical="center" wrapText="1"/>
    </xf>
    <xf numFmtId="0" fontId="17" fillId="0" borderId="21" xfId="3" applyFont="1" applyFill="1" applyBorder="1" applyAlignment="1">
      <alignment horizontal="left" vertical="center" wrapText="1"/>
    </xf>
    <xf numFmtId="0" fontId="17" fillId="0" borderId="14" xfId="3" applyFont="1" applyFill="1" applyBorder="1" applyAlignment="1">
      <alignment horizontal="left" vertical="center" wrapText="1"/>
    </xf>
    <xf numFmtId="0" fontId="17" fillId="0" borderId="24" xfId="3" applyFont="1" applyFill="1" applyBorder="1" applyAlignment="1">
      <alignment horizontal="left" vertical="center" wrapText="1"/>
    </xf>
    <xf numFmtId="0" fontId="17" fillId="0" borderId="18" xfId="3" applyFont="1" applyFill="1" applyBorder="1" applyAlignment="1">
      <alignment horizontal="left" vertical="center" wrapText="1"/>
    </xf>
    <xf numFmtId="0" fontId="17" fillId="0" borderId="13" xfId="3" applyFont="1" applyFill="1" applyBorder="1" applyAlignment="1">
      <alignment horizontal="left" vertical="center" wrapText="1"/>
    </xf>
    <xf numFmtId="0" fontId="17" fillId="0" borderId="19" xfId="3" applyFont="1" applyFill="1" applyBorder="1" applyAlignment="1">
      <alignment horizontal="left" vertical="center" wrapText="1"/>
    </xf>
    <xf numFmtId="0" fontId="17" fillId="0" borderId="27" xfId="3" applyFont="1" applyFill="1" applyBorder="1" applyAlignment="1">
      <alignment horizontal="center" vertical="center" textRotation="255" wrapText="1"/>
    </xf>
    <xf numFmtId="0" fontId="17" fillId="0" borderId="39" xfId="3" applyFont="1" applyFill="1" applyBorder="1" applyAlignment="1">
      <alignment horizontal="left" vertical="top" wrapText="1"/>
    </xf>
    <xf numFmtId="0" fontId="17" fillId="0" borderId="40" xfId="3" applyFont="1" applyFill="1" applyBorder="1" applyAlignment="1">
      <alignment horizontal="left" vertical="top" wrapText="1"/>
    </xf>
    <xf numFmtId="0" fontId="17" fillId="0" borderId="41" xfId="3" applyFont="1" applyFill="1" applyBorder="1" applyAlignment="1">
      <alignment horizontal="left" vertical="top" wrapText="1"/>
    </xf>
    <xf numFmtId="0" fontId="17" fillId="0" borderId="42" xfId="3" applyFont="1" applyFill="1" applyBorder="1" applyAlignment="1">
      <alignment horizontal="left" vertical="top" wrapText="1"/>
    </xf>
    <xf numFmtId="0" fontId="17" fillId="0" borderId="43" xfId="3" applyFont="1" applyFill="1" applyBorder="1" applyAlignment="1">
      <alignment horizontal="left" vertical="top" wrapText="1"/>
    </xf>
    <xf numFmtId="0" fontId="17" fillId="0" borderId="44" xfId="3" applyFont="1" applyFill="1" applyBorder="1" applyAlignment="1">
      <alignment horizontal="left" vertical="top" wrapText="1"/>
    </xf>
    <xf numFmtId="0" fontId="17" fillId="0" borderId="21" xfId="3" applyFont="1" applyFill="1" applyBorder="1" applyAlignment="1">
      <alignment vertical="center" wrapText="1"/>
    </xf>
    <xf numFmtId="0" fontId="17" fillId="0" borderId="14" xfId="3" applyFont="1" applyFill="1" applyBorder="1" applyAlignment="1">
      <alignment vertical="center"/>
    </xf>
    <xf numFmtId="0" fontId="17" fillId="0" borderId="24" xfId="3" applyFont="1" applyFill="1" applyBorder="1" applyAlignment="1">
      <alignment vertical="center"/>
    </xf>
    <xf numFmtId="0" fontId="17" fillId="0" borderId="18" xfId="3" applyFont="1" applyFill="1" applyBorder="1" applyAlignment="1">
      <alignment vertical="center"/>
    </xf>
    <xf numFmtId="0" fontId="17" fillId="0" borderId="13" xfId="3" applyFont="1" applyFill="1" applyBorder="1" applyAlignment="1">
      <alignment vertical="center"/>
    </xf>
    <xf numFmtId="0" fontId="17" fillId="0" borderId="19" xfId="3" applyFont="1" applyFill="1" applyBorder="1" applyAlignment="1">
      <alignment vertical="center"/>
    </xf>
    <xf numFmtId="0" fontId="17" fillId="0" borderId="39" xfId="3" applyFont="1" applyFill="1" applyBorder="1" applyAlignment="1">
      <alignment horizontal="left" vertical="center" wrapText="1"/>
    </xf>
    <xf numFmtId="0" fontId="17" fillId="0" borderId="40" xfId="3" applyFont="1" applyFill="1" applyBorder="1" applyAlignment="1">
      <alignment horizontal="left" vertical="center" wrapText="1"/>
    </xf>
    <xf numFmtId="0" fontId="17" fillId="0" borderId="41" xfId="3" applyFont="1" applyFill="1" applyBorder="1" applyAlignment="1">
      <alignment horizontal="left" vertical="center" wrapText="1"/>
    </xf>
    <xf numFmtId="0" fontId="17" fillId="0" borderId="21" xfId="3" applyFont="1" applyFill="1" applyBorder="1" applyAlignment="1">
      <alignment horizontal="left" vertical="center"/>
    </xf>
    <xf numFmtId="0" fontId="17" fillId="0" borderId="14" xfId="3" applyFont="1" applyFill="1" applyBorder="1" applyAlignment="1">
      <alignment horizontal="left" vertical="center"/>
    </xf>
    <xf numFmtId="0" fontId="17" fillId="0" borderId="24" xfId="3" applyFont="1" applyFill="1" applyBorder="1" applyAlignment="1">
      <alignment horizontal="left" vertical="center"/>
    </xf>
    <xf numFmtId="0" fontId="17" fillId="0" borderId="39" xfId="3" applyFont="1" applyFill="1" applyBorder="1" applyAlignment="1">
      <alignment vertical="center" wrapText="1"/>
    </xf>
    <xf numFmtId="0" fontId="17" fillId="0" borderId="40" xfId="3" applyFont="1" applyFill="1" applyBorder="1" applyAlignment="1">
      <alignment vertical="center" wrapText="1"/>
    </xf>
    <xf numFmtId="0" fontId="17" fillId="0" borderId="41" xfId="3" applyFont="1" applyFill="1" applyBorder="1" applyAlignment="1">
      <alignment vertical="center" wrapText="1"/>
    </xf>
    <xf numFmtId="0" fontId="17" fillId="0" borderId="8" xfId="3" applyFont="1" applyFill="1" applyBorder="1" applyAlignment="1">
      <alignment vertical="center" wrapText="1"/>
    </xf>
    <xf numFmtId="0" fontId="17" fillId="0" borderId="0" xfId="3" applyFont="1" applyFill="1" applyBorder="1" applyAlignment="1">
      <alignment vertical="center" wrapText="1"/>
    </xf>
    <xf numFmtId="0" fontId="17" fillId="0" borderId="1" xfId="3" applyFont="1" applyFill="1" applyBorder="1" applyAlignment="1">
      <alignment vertical="center" wrapText="1"/>
    </xf>
    <xf numFmtId="0" fontId="17" fillId="0" borderId="42" xfId="3" applyFont="1" applyFill="1" applyBorder="1" applyAlignment="1">
      <alignment vertical="center" wrapText="1"/>
    </xf>
    <xf numFmtId="0" fontId="17" fillId="0" borderId="43" xfId="3" applyFont="1" applyFill="1" applyBorder="1" applyAlignment="1">
      <alignment vertical="center" wrapText="1"/>
    </xf>
    <xf numFmtId="0" fontId="17" fillId="0" borderId="44" xfId="3" applyFont="1" applyFill="1" applyBorder="1" applyAlignment="1">
      <alignment vertical="center" wrapText="1"/>
    </xf>
    <xf numFmtId="0" fontId="17" fillId="0" borderId="8" xfId="3" applyFont="1" applyFill="1" applyBorder="1" applyAlignment="1">
      <alignment horizontal="left" vertical="center" shrinkToFit="1"/>
    </xf>
    <xf numFmtId="0" fontId="17" fillId="0" borderId="0" xfId="3" applyFont="1" applyFill="1" applyBorder="1" applyAlignment="1">
      <alignment horizontal="left" vertical="center" shrinkToFit="1"/>
    </xf>
    <xf numFmtId="0" fontId="17" fillId="0" borderId="1" xfId="3" applyFont="1" applyFill="1" applyBorder="1" applyAlignment="1">
      <alignment horizontal="left" vertical="center" shrinkToFit="1"/>
    </xf>
    <xf numFmtId="0" fontId="17" fillId="0" borderId="9" xfId="3" applyFont="1" applyFill="1" applyBorder="1" applyAlignment="1">
      <alignment horizontal="left" vertical="center" wrapText="1"/>
    </xf>
    <xf numFmtId="0" fontId="17" fillId="0" borderId="7" xfId="3" applyFont="1" applyFill="1" applyBorder="1" applyAlignment="1">
      <alignment horizontal="left" vertical="center" wrapText="1"/>
    </xf>
    <xf numFmtId="0" fontId="17" fillId="0" borderId="10" xfId="3" applyFont="1" applyFill="1" applyBorder="1" applyAlignment="1">
      <alignment horizontal="left" vertical="center" wrapText="1"/>
    </xf>
    <xf numFmtId="0" fontId="8" fillId="0" borderId="27" xfId="3" applyFont="1" applyFill="1" applyBorder="1" applyAlignment="1">
      <alignment horizontal="center" vertical="center" textRotation="255" wrapText="1"/>
    </xf>
    <xf numFmtId="0" fontId="8" fillId="0" borderId="15" xfId="3" applyFont="1" applyFill="1" applyBorder="1" applyAlignment="1">
      <alignment horizontal="center" vertical="center" textRotation="255" wrapText="1"/>
    </xf>
    <xf numFmtId="0" fontId="8" fillId="0" borderId="20" xfId="3" applyFont="1" applyFill="1" applyBorder="1" applyAlignment="1">
      <alignment horizontal="center" vertical="center" textRotation="255" wrapText="1"/>
    </xf>
    <xf numFmtId="0" fontId="25" fillId="0" borderId="39" xfId="3" applyFont="1" applyFill="1" applyBorder="1" applyAlignment="1">
      <alignment horizontal="left" vertical="center" wrapText="1"/>
    </xf>
    <xf numFmtId="0" fontId="25" fillId="0" borderId="40" xfId="3" applyFont="1" applyFill="1" applyBorder="1" applyAlignment="1">
      <alignment horizontal="left" vertical="center" wrapText="1"/>
    </xf>
    <xf numFmtId="0" fontId="25" fillId="0" borderId="41" xfId="3" applyFont="1" applyFill="1" applyBorder="1" applyAlignment="1">
      <alignment horizontal="left" vertical="center" wrapText="1"/>
    </xf>
    <xf numFmtId="0" fontId="25" fillId="0" borderId="8" xfId="3" applyFont="1" applyFill="1" applyBorder="1" applyAlignment="1">
      <alignment horizontal="left" vertical="center" wrapText="1"/>
    </xf>
    <xf numFmtId="0" fontId="25" fillId="0" borderId="0" xfId="3" applyFont="1" applyFill="1" applyBorder="1" applyAlignment="1">
      <alignment horizontal="left" vertical="center" wrapText="1"/>
    </xf>
    <xf numFmtId="0" fontId="25" fillId="0" borderId="1" xfId="3" applyFont="1" applyFill="1" applyBorder="1" applyAlignment="1">
      <alignment horizontal="left" vertical="center" wrapText="1"/>
    </xf>
    <xf numFmtId="0" fontId="25" fillId="0" borderId="9" xfId="3" applyFont="1" applyFill="1" applyBorder="1" applyAlignment="1">
      <alignment horizontal="left" vertical="center" wrapText="1"/>
    </xf>
    <xf numFmtId="0" fontId="25" fillId="0" borderId="7" xfId="3" applyFont="1" applyFill="1" applyBorder="1" applyAlignment="1">
      <alignment horizontal="left" vertical="center" wrapText="1"/>
    </xf>
    <xf numFmtId="0" fontId="25" fillId="0" borderId="10" xfId="3" applyFont="1" applyFill="1" applyBorder="1" applyAlignment="1">
      <alignment horizontal="left" vertical="center" wrapText="1"/>
    </xf>
    <xf numFmtId="0" fontId="10" fillId="2" borderId="39" xfId="3" applyFill="1" applyBorder="1" applyAlignment="1">
      <alignment horizontal="center" vertical="center"/>
    </xf>
    <xf numFmtId="0" fontId="10" fillId="2" borderId="36" xfId="3" applyFill="1" applyBorder="1" applyAlignment="1">
      <alignment horizontal="center" vertical="center"/>
    </xf>
    <xf numFmtId="0" fontId="10" fillId="2" borderId="40" xfId="3" applyFill="1" applyBorder="1" applyAlignment="1">
      <alignment horizontal="center" vertical="center"/>
    </xf>
    <xf numFmtId="0" fontId="26" fillId="2" borderId="40" xfId="3" applyFont="1" applyFill="1" applyBorder="1" applyAlignment="1">
      <alignment horizontal="center" vertical="center" wrapText="1"/>
    </xf>
    <xf numFmtId="0" fontId="26" fillId="2" borderId="45" xfId="3" applyFont="1" applyFill="1" applyBorder="1" applyAlignment="1">
      <alignment horizontal="left" vertical="center" shrinkToFit="1"/>
    </xf>
    <xf numFmtId="0" fontId="26" fillId="2" borderId="45" xfId="3" applyFont="1" applyFill="1" applyBorder="1" applyAlignment="1">
      <alignment vertical="center" wrapText="1"/>
    </xf>
    <xf numFmtId="0" fontId="10" fillId="2" borderId="39" xfId="3" applyFill="1" applyBorder="1" applyAlignment="1">
      <alignment horizontal="center" vertical="center" wrapText="1"/>
    </xf>
    <xf numFmtId="0" fontId="10" fillId="2" borderId="40" xfId="3" applyFill="1" applyBorder="1" applyAlignment="1">
      <alignment horizontal="center" vertical="center" wrapText="1"/>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9" xfId="3" applyFont="1" applyFill="1" applyBorder="1" applyAlignment="1">
      <alignment horizontal="center" vertical="center"/>
    </xf>
    <xf numFmtId="0" fontId="17" fillId="0" borderId="7" xfId="3" applyFont="1" applyFill="1" applyBorder="1" applyAlignment="1">
      <alignment horizontal="center" vertical="center"/>
    </xf>
    <xf numFmtId="0" fontId="17" fillId="0" borderId="10" xfId="3" applyFont="1" applyFill="1" applyBorder="1" applyAlignment="1">
      <alignment horizontal="center" vertical="center"/>
    </xf>
    <xf numFmtId="0" fontId="19" fillId="0" borderId="20" xfId="3" applyFont="1" applyFill="1" applyBorder="1" applyAlignment="1">
      <alignment horizontal="center" vertical="center" textRotation="255" wrapText="1"/>
    </xf>
    <xf numFmtId="0" fontId="17" fillId="0" borderId="3" xfId="3" applyFont="1" applyFill="1" applyBorder="1" applyAlignment="1">
      <alignment horizontal="center" vertical="center" wrapText="1"/>
    </xf>
    <xf numFmtId="0" fontId="17" fillId="0" borderId="4" xfId="3" applyFont="1" applyFill="1" applyBorder="1" applyAlignment="1">
      <alignment horizontal="center" vertical="center" wrapText="1"/>
    </xf>
    <xf numFmtId="0" fontId="17" fillId="0" borderId="5" xfId="3" applyFont="1" applyFill="1" applyBorder="1" applyAlignment="1">
      <alignment horizontal="center" vertical="center" wrapText="1"/>
    </xf>
    <xf numFmtId="0" fontId="17" fillId="0" borderId="9"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10" xfId="3" applyFont="1" applyFill="1" applyBorder="1" applyAlignment="1">
      <alignment horizontal="center" vertical="center" wrapText="1"/>
    </xf>
    <xf numFmtId="0" fontId="26" fillId="2" borderId="15" xfId="3" applyFont="1" applyFill="1" applyBorder="1" applyAlignment="1">
      <alignment horizontal="left" vertical="center" wrapText="1"/>
    </xf>
    <xf numFmtId="0" fontId="10" fillId="2" borderId="8" xfId="3" applyFill="1" applyBorder="1" applyAlignment="1">
      <alignment horizontal="center" vertical="center"/>
    </xf>
    <xf numFmtId="0" fontId="10" fillId="2" borderId="42" xfId="3" applyFill="1" applyBorder="1" applyAlignment="1">
      <alignment horizontal="center" vertical="center"/>
    </xf>
    <xf numFmtId="0" fontId="26" fillId="2" borderId="0" xfId="3" applyFont="1" applyFill="1" applyBorder="1" applyAlignment="1">
      <alignment horizontal="left" vertical="center"/>
    </xf>
    <xf numFmtId="0" fontId="10" fillId="2" borderId="0" xfId="3" applyFill="1" applyBorder="1" applyAlignment="1">
      <alignment horizontal="center" vertical="center"/>
    </xf>
    <xf numFmtId="0" fontId="10" fillId="2" borderId="43" xfId="3" applyFill="1" applyBorder="1" applyAlignment="1">
      <alignment horizontal="center" vertical="center"/>
    </xf>
    <xf numFmtId="0" fontId="25" fillId="0" borderId="3"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9" xfId="2" applyFont="1" applyFill="1" applyBorder="1" applyAlignment="1">
      <alignment horizontal="center" vertical="center"/>
    </xf>
    <xf numFmtId="0" fontId="25" fillId="0" borderId="7" xfId="2" applyFont="1" applyFill="1" applyBorder="1" applyAlignment="1">
      <alignment horizontal="center" vertical="center"/>
    </xf>
    <xf numFmtId="0" fontId="25" fillId="0" borderId="10" xfId="2" applyFont="1" applyFill="1" applyBorder="1" applyAlignment="1">
      <alignment horizontal="center" vertical="center"/>
    </xf>
    <xf numFmtId="0" fontId="25" fillId="0" borderId="6" xfId="2" applyFont="1" applyFill="1" applyBorder="1" applyAlignment="1">
      <alignment horizontal="center" vertical="center" textRotation="255" wrapText="1"/>
    </xf>
    <xf numFmtId="0" fontId="7" fillId="0" borderId="20" xfId="2" applyFont="1" applyFill="1" applyBorder="1" applyAlignment="1">
      <alignment horizontal="center" vertical="center" textRotation="255"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17" fillId="0" borderId="3" xfId="2" applyFont="1" applyFill="1" applyBorder="1" applyAlignment="1">
      <alignment horizontal="left" vertical="center"/>
    </xf>
    <xf numFmtId="0" fontId="17" fillId="0" borderId="4" xfId="2" applyFont="1" applyFill="1" applyBorder="1" applyAlignment="1">
      <alignment horizontal="left" vertical="center"/>
    </xf>
    <xf numFmtId="0" fontId="17" fillId="0" borderId="5" xfId="2" applyFont="1" applyFill="1" applyBorder="1" applyAlignment="1">
      <alignment horizontal="left" vertical="center"/>
    </xf>
    <xf numFmtId="0" fontId="17" fillId="0" borderId="8" xfId="2" applyFont="1" applyFill="1" applyBorder="1" applyAlignment="1">
      <alignment horizontal="left" vertical="center"/>
    </xf>
    <xf numFmtId="0" fontId="17" fillId="0" borderId="0" xfId="2" applyFont="1" applyFill="1" applyBorder="1" applyAlignment="1">
      <alignment horizontal="left" vertical="center"/>
    </xf>
    <xf numFmtId="0" fontId="17" fillId="0" borderId="1" xfId="2" applyFont="1" applyFill="1" applyBorder="1" applyAlignment="1">
      <alignment horizontal="left" vertical="center"/>
    </xf>
    <xf numFmtId="0" fontId="17" fillId="0" borderId="18" xfId="2" applyFont="1" applyFill="1" applyBorder="1" applyAlignment="1">
      <alignment horizontal="left" vertical="center"/>
    </xf>
    <xf numFmtId="0" fontId="17" fillId="0" borderId="13" xfId="2" applyFont="1" applyFill="1" applyBorder="1" applyAlignment="1">
      <alignment horizontal="left" vertical="center"/>
    </xf>
    <xf numFmtId="0" fontId="17" fillId="0" borderId="19" xfId="2" applyFont="1" applyFill="1" applyBorder="1" applyAlignment="1">
      <alignment horizontal="left" vertical="center"/>
    </xf>
    <xf numFmtId="0" fontId="8" fillId="0" borderId="6" xfId="2" applyFont="1" applyFill="1" applyBorder="1" applyAlignment="1">
      <alignment horizontal="center" vertical="center" textRotation="255" wrapText="1"/>
    </xf>
    <xf numFmtId="0" fontId="8" fillId="0" borderId="17" xfId="2" applyFont="1" applyFill="1" applyBorder="1" applyAlignment="1">
      <alignment horizontal="center" vertical="center" textRotation="255" wrapText="1"/>
    </xf>
    <xf numFmtId="0" fontId="25" fillId="0" borderId="3" xfId="2" applyFont="1" applyFill="1" applyBorder="1" applyAlignment="1">
      <alignment horizontal="left" vertical="center" wrapText="1"/>
    </xf>
    <xf numFmtId="0" fontId="25" fillId="0" borderId="4" xfId="2" applyFont="1" applyFill="1" applyBorder="1" applyAlignment="1">
      <alignment horizontal="left" vertical="center" wrapText="1"/>
    </xf>
    <xf numFmtId="0" fontId="25" fillId="0" borderId="5" xfId="2" applyFont="1" applyFill="1" applyBorder="1" applyAlignment="1">
      <alignment horizontal="left" vertical="center" wrapText="1"/>
    </xf>
    <xf numFmtId="0" fontId="25" fillId="0" borderId="42" xfId="2" applyFont="1" applyFill="1" applyBorder="1" applyAlignment="1">
      <alignment horizontal="left" vertical="center" wrapText="1"/>
    </xf>
    <xf numFmtId="0" fontId="25" fillId="0" borderId="43" xfId="2" applyFont="1" applyFill="1" applyBorder="1" applyAlignment="1">
      <alignment horizontal="left" vertical="center" wrapText="1"/>
    </xf>
    <xf numFmtId="0" fontId="25" fillId="0" borderId="44" xfId="2" applyFont="1" applyFill="1" applyBorder="1" applyAlignment="1">
      <alignment horizontal="left" vertical="center" wrapText="1"/>
    </xf>
    <xf numFmtId="0" fontId="17" fillId="0" borderId="22" xfId="2" applyFont="1" applyFill="1" applyBorder="1" applyAlignment="1">
      <alignment horizontal="left" vertical="center"/>
    </xf>
    <xf numFmtId="0" fontId="17" fillId="0" borderId="12" xfId="2" applyFont="1" applyFill="1" applyBorder="1" applyAlignment="1">
      <alignment horizontal="left" vertical="center"/>
    </xf>
    <xf numFmtId="0" fontId="17" fillId="0" borderId="23" xfId="2" applyFont="1" applyFill="1" applyBorder="1" applyAlignment="1">
      <alignment horizontal="left" vertical="center"/>
    </xf>
    <xf numFmtId="0" fontId="25" fillId="0" borderId="36" xfId="2" applyFont="1" applyFill="1" applyBorder="1" applyAlignment="1">
      <alignment horizontal="left" vertical="center" wrapText="1"/>
    </xf>
    <xf numFmtId="0" fontId="25" fillId="0" borderId="37" xfId="2" applyFont="1" applyFill="1" applyBorder="1" applyAlignment="1">
      <alignment horizontal="left" vertical="center" wrapText="1"/>
    </xf>
    <xf numFmtId="0" fontId="25" fillId="0" borderId="38" xfId="2" applyFont="1" applyFill="1" applyBorder="1" applyAlignment="1">
      <alignment horizontal="left" vertical="center" wrapText="1"/>
    </xf>
    <xf numFmtId="0" fontId="17" fillId="0" borderId="21" xfId="2" applyFont="1" applyFill="1" applyBorder="1" applyAlignment="1">
      <alignment horizontal="left" vertical="center"/>
    </xf>
    <xf numFmtId="0" fontId="17" fillId="0" borderId="14" xfId="2" applyFont="1" applyFill="1" applyBorder="1" applyAlignment="1">
      <alignment horizontal="left" vertical="center"/>
    </xf>
    <xf numFmtId="0" fontId="17" fillId="0" borderId="24" xfId="2" applyFont="1" applyFill="1" applyBorder="1" applyAlignment="1">
      <alignment horizontal="left" vertical="center"/>
    </xf>
    <xf numFmtId="0" fontId="17" fillId="0" borderId="45" xfId="2" applyFont="1" applyFill="1" applyBorder="1" applyAlignment="1">
      <alignment horizontal="center" vertical="center" textRotation="255" wrapText="1"/>
    </xf>
    <xf numFmtId="0" fontId="17" fillId="0" borderId="46" xfId="2" applyFont="1" applyFill="1" applyBorder="1" applyAlignment="1">
      <alignment horizontal="center" vertical="center" textRotation="255" wrapText="1"/>
    </xf>
    <xf numFmtId="0" fontId="17" fillId="0" borderId="36" xfId="2" applyFont="1" applyFill="1" applyBorder="1" applyAlignment="1">
      <alignment horizontal="left" vertical="center" shrinkToFit="1"/>
    </xf>
    <xf numFmtId="0" fontId="17" fillId="0" borderId="37" xfId="2" applyFont="1" applyFill="1" applyBorder="1" applyAlignment="1">
      <alignment horizontal="left" vertical="center" shrinkToFit="1"/>
    </xf>
    <xf numFmtId="0" fontId="17" fillId="0" borderId="38" xfId="2" applyFont="1" applyFill="1" applyBorder="1" applyAlignment="1">
      <alignment horizontal="left" vertical="center" shrinkToFit="1"/>
    </xf>
    <xf numFmtId="0" fontId="17" fillId="0" borderId="8" xfId="2" applyFont="1" applyFill="1" applyBorder="1" applyAlignment="1">
      <alignment horizontal="left" vertical="center" shrinkToFit="1"/>
    </xf>
    <xf numFmtId="0" fontId="17" fillId="0" borderId="0" xfId="2" applyFont="1" applyFill="1" applyBorder="1" applyAlignment="1">
      <alignment horizontal="left" vertical="center" shrinkToFit="1"/>
    </xf>
    <xf numFmtId="0" fontId="17" fillId="0" borderId="1" xfId="2" applyFont="1" applyFill="1" applyBorder="1" applyAlignment="1">
      <alignment horizontal="left" vertical="center" shrinkToFit="1"/>
    </xf>
    <xf numFmtId="0" fontId="26" fillId="2" borderId="20" xfId="3" applyFont="1" applyFill="1" applyBorder="1" applyAlignment="1">
      <alignment horizontal="center" vertical="center"/>
    </xf>
    <xf numFmtId="0" fontId="26" fillId="0" borderId="45" xfId="0" applyFont="1" applyFill="1" applyBorder="1" applyAlignment="1">
      <alignment horizontal="left" vertical="center" wrapText="1"/>
    </xf>
    <xf numFmtId="0" fontId="26" fillId="0" borderId="46" xfId="0" applyFont="1" applyFill="1" applyBorder="1" applyAlignment="1">
      <alignment horizontal="left" vertical="center" wrapText="1"/>
    </xf>
    <xf numFmtId="0" fontId="26" fillId="0" borderId="40" xfId="0" applyFont="1" applyFill="1" applyBorder="1" applyAlignment="1">
      <alignment horizontal="center" vertical="center" wrapText="1"/>
    </xf>
    <xf numFmtId="0" fontId="26" fillId="0" borderId="43" xfId="0" applyFont="1" applyFill="1" applyBorder="1" applyAlignment="1">
      <alignment horizontal="center" vertical="center" wrapText="1"/>
    </xf>
    <xf numFmtId="0" fontId="26" fillId="0" borderId="40" xfId="0" applyFont="1" applyFill="1" applyBorder="1" applyAlignment="1">
      <alignment horizontal="left" vertical="center"/>
    </xf>
    <xf numFmtId="0" fontId="26" fillId="0" borderId="43" xfId="0" applyFont="1" applyFill="1" applyBorder="1" applyAlignment="1">
      <alignment horizontal="left" vertical="center"/>
    </xf>
    <xf numFmtId="0" fontId="26" fillId="0" borderId="20" xfId="3" applyFont="1" applyBorder="1" applyAlignment="1">
      <alignment vertical="center" wrapText="1"/>
    </xf>
    <xf numFmtId="0" fontId="10" fillId="0" borderId="7" xfId="3" applyBorder="1" applyAlignment="1">
      <alignment horizontal="center" vertical="center" wrapText="1"/>
    </xf>
    <xf numFmtId="0" fontId="26" fillId="0" borderId="7" xfId="3" applyFont="1" applyBorder="1" applyAlignment="1">
      <alignment horizontal="left" vertical="center"/>
    </xf>
    <xf numFmtId="0" fontId="26" fillId="0" borderId="45" xfId="0" applyFont="1" applyFill="1" applyBorder="1" applyAlignment="1">
      <alignment vertical="center" wrapText="1"/>
    </xf>
    <xf numFmtId="0" fontId="26" fillId="0" borderId="46" xfId="0" applyFont="1" applyFill="1" applyBorder="1" applyAlignment="1">
      <alignment vertical="center" wrapText="1"/>
    </xf>
    <xf numFmtId="0" fontId="0" fillId="0" borderId="40"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26" fillId="0" borderId="45" xfId="0" applyFont="1" applyFill="1" applyBorder="1" applyAlignment="1">
      <alignment vertical="center" wrapText="1" shrinkToFit="1"/>
    </xf>
    <xf numFmtId="0" fontId="26" fillId="0" borderId="20" xfId="0" applyFont="1" applyFill="1" applyBorder="1" applyAlignment="1">
      <alignment vertical="center" wrapText="1" shrinkToFit="1"/>
    </xf>
    <xf numFmtId="0" fontId="0" fillId="0" borderId="7" xfId="0" applyFont="1" applyFill="1" applyBorder="1" applyAlignment="1">
      <alignment horizontal="center" vertical="center" wrapText="1"/>
    </xf>
    <xf numFmtId="0" fontId="26" fillId="0" borderId="7" xfId="0" applyFont="1" applyFill="1" applyBorder="1" applyAlignment="1">
      <alignment horizontal="left" vertical="center"/>
    </xf>
    <xf numFmtId="0" fontId="17" fillId="0" borderId="21" xfId="3" applyFont="1" applyFill="1" applyBorder="1" applyAlignment="1">
      <alignment vertical="center"/>
    </xf>
    <xf numFmtId="0" fontId="17" fillId="0" borderId="8" xfId="3" applyFont="1" applyFill="1" applyBorder="1" applyAlignment="1">
      <alignment vertical="center"/>
    </xf>
    <xf numFmtId="0" fontId="17" fillId="0" borderId="0" xfId="3" applyFont="1" applyFill="1" applyBorder="1" applyAlignment="1">
      <alignment vertical="center"/>
    </xf>
    <xf numFmtId="0" fontId="17" fillId="0" borderId="1" xfId="3" applyFont="1" applyFill="1" applyBorder="1" applyAlignment="1">
      <alignment vertical="center"/>
    </xf>
    <xf numFmtId="0" fontId="17" fillId="0" borderId="45" xfId="3" applyFont="1" applyFill="1" applyBorder="1" applyAlignment="1">
      <alignment horizontal="center" vertical="center" textRotation="255" wrapText="1"/>
    </xf>
    <xf numFmtId="0" fontId="17" fillId="0" borderId="46" xfId="3" applyFont="1" applyFill="1" applyBorder="1" applyAlignment="1">
      <alignment horizontal="center" vertical="center" textRotation="255" wrapText="1"/>
    </xf>
    <xf numFmtId="0" fontId="26" fillId="0" borderId="45" xfId="3" applyFont="1" applyBorder="1" applyAlignment="1">
      <alignment horizontal="left" vertical="center" wrapText="1" shrinkToFit="1"/>
    </xf>
    <xf numFmtId="0" fontId="26" fillId="0" borderId="46" xfId="3" applyFont="1" applyBorder="1" applyAlignment="1">
      <alignment horizontal="left" vertical="center" wrapText="1" shrinkToFit="1"/>
    </xf>
    <xf numFmtId="0" fontId="18" fillId="0" borderId="0" xfId="0" applyFont="1" applyFill="1" applyBorder="1" applyAlignment="1">
      <alignment horizontal="left" vertical="center"/>
    </xf>
    <xf numFmtId="0" fontId="19" fillId="0" borderId="0" xfId="0" applyFont="1" applyFill="1" applyAlignment="1">
      <alignment horizontal="left" vertical="center"/>
    </xf>
    <xf numFmtId="0" fontId="73" fillId="0" borderId="0" xfId="0" applyFont="1" applyFill="1" applyBorder="1" applyAlignment="1">
      <alignment horizontal="center" vertical="center"/>
    </xf>
    <xf numFmtId="0" fontId="18" fillId="0" borderId="2"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 xfId="0" applyFont="1" applyFill="1" applyBorder="1" applyAlignment="1">
      <alignment horizontal="center" vertical="top" textRotation="255" wrapText="1"/>
    </xf>
    <xf numFmtId="0" fontId="19" fillId="0" borderId="2" xfId="0" applyFont="1" applyFill="1" applyBorder="1" applyAlignment="1">
      <alignment horizontal="center" vertical="top" textRotation="255" wrapText="1"/>
    </xf>
    <xf numFmtId="0" fontId="17" fillId="0" borderId="2" xfId="0" applyFont="1" applyFill="1" applyBorder="1" applyAlignment="1">
      <alignment horizontal="center" vertical="center" wrapText="1"/>
    </xf>
    <xf numFmtId="0" fontId="76" fillId="0" borderId="3" xfId="0" applyFont="1" applyFill="1" applyBorder="1" applyAlignment="1">
      <alignment horizontal="center" vertical="center" wrapText="1"/>
    </xf>
    <xf numFmtId="0" fontId="76" fillId="0" borderId="4" xfId="0" applyFont="1" applyFill="1" applyBorder="1" applyAlignment="1">
      <alignment horizontal="center" vertical="center" wrapText="1"/>
    </xf>
    <xf numFmtId="0" fontId="76" fillId="0" borderId="5" xfId="0" applyFont="1" applyFill="1" applyBorder="1" applyAlignment="1">
      <alignment horizontal="center" vertical="center" wrapText="1"/>
    </xf>
    <xf numFmtId="0" fontId="76" fillId="0" borderId="8"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76" fillId="0" borderId="9" xfId="0" applyFont="1" applyFill="1" applyBorder="1" applyAlignment="1">
      <alignment horizontal="center" vertical="center" wrapText="1"/>
    </xf>
    <xf numFmtId="0" fontId="76" fillId="0" borderId="7" xfId="0" applyFont="1" applyFill="1" applyBorder="1" applyAlignment="1">
      <alignment horizontal="center" vertical="center" wrapText="1"/>
    </xf>
    <xf numFmtId="0" fontId="76" fillId="0" borderId="10" xfId="0" applyFont="1" applyFill="1" applyBorder="1" applyAlignment="1">
      <alignment horizontal="center" vertical="center" wrapText="1"/>
    </xf>
    <xf numFmtId="0" fontId="77" fillId="0" borderId="3" xfId="0" applyFont="1" applyFill="1" applyBorder="1" applyAlignment="1">
      <alignment horizontal="center" vertical="center" wrapText="1"/>
    </xf>
    <xf numFmtId="0" fontId="77" fillId="0" borderId="4" xfId="0" applyFont="1" applyFill="1" applyBorder="1" applyAlignment="1">
      <alignment horizontal="center" vertical="center" wrapText="1"/>
    </xf>
    <xf numFmtId="0" fontId="77" fillId="0" borderId="5"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77" fillId="0" borderId="7" xfId="0" applyFont="1" applyFill="1" applyBorder="1" applyAlignment="1">
      <alignment horizontal="center" vertical="center" wrapText="1"/>
    </xf>
    <xf numFmtId="0" fontId="77" fillId="0" borderId="10" xfId="0" applyFont="1" applyFill="1" applyBorder="1" applyAlignment="1">
      <alignment horizontal="center" vertical="center" wrapText="1"/>
    </xf>
    <xf numFmtId="0" fontId="74" fillId="0" borderId="6" xfId="0" applyFont="1" applyFill="1" applyBorder="1" applyAlignment="1">
      <alignment horizontal="center" vertical="top" textRotation="255"/>
    </xf>
    <xf numFmtId="0" fontId="74" fillId="0" borderId="15" xfId="0" applyFont="1" applyFill="1" applyBorder="1" applyAlignment="1">
      <alignment horizontal="center" vertical="top" textRotation="255"/>
    </xf>
    <xf numFmtId="0" fontId="75" fillId="0" borderId="3" xfId="0" applyFont="1" applyFill="1" applyBorder="1" applyAlignment="1">
      <alignment horizontal="left" vertical="center"/>
    </xf>
    <xf numFmtId="0" fontId="75" fillId="0" borderId="4" xfId="0" applyFont="1" applyFill="1" applyBorder="1" applyAlignment="1">
      <alignment horizontal="left" vertical="center"/>
    </xf>
    <xf numFmtId="0" fontId="75" fillId="0" borderId="5" xfId="0" applyFont="1" applyFill="1" applyBorder="1" applyAlignment="1">
      <alignment horizontal="left" vertical="center"/>
    </xf>
    <xf numFmtId="0" fontId="75" fillId="0" borderId="8" xfId="0" applyFont="1" applyFill="1" applyBorder="1" applyAlignment="1">
      <alignment horizontal="left" vertical="center"/>
    </xf>
    <xf numFmtId="0" fontId="75" fillId="0" borderId="0" xfId="0" applyFont="1" applyFill="1" applyBorder="1" applyAlignment="1">
      <alignment horizontal="left" vertical="center"/>
    </xf>
    <xf numFmtId="0" fontId="75" fillId="0" borderId="1" xfId="0" applyFont="1" applyFill="1" applyBorder="1" applyAlignment="1">
      <alignment horizontal="left" vertical="center"/>
    </xf>
    <xf numFmtId="0" fontId="75" fillId="0" borderId="18" xfId="0" applyFont="1" applyFill="1" applyBorder="1" applyAlignment="1">
      <alignment horizontal="left" vertical="center"/>
    </xf>
    <xf numFmtId="0" fontId="75" fillId="0" borderId="13" xfId="0" applyFont="1" applyFill="1" applyBorder="1" applyAlignment="1">
      <alignment horizontal="left" vertical="center"/>
    </xf>
    <xf numFmtId="0" fontId="75" fillId="0" borderId="19" xfId="0" applyFont="1" applyFill="1" applyBorder="1" applyAlignment="1">
      <alignment horizontal="left" vertical="center"/>
    </xf>
    <xf numFmtId="0" fontId="19" fillId="0" borderId="6" xfId="0" applyFont="1" applyFill="1" applyBorder="1" applyAlignment="1">
      <alignment horizontal="center" vertical="center" textRotation="255"/>
    </xf>
    <xf numFmtId="0" fontId="19" fillId="0" borderId="15" xfId="0" applyFont="1" applyFill="1" applyBorder="1" applyAlignment="1">
      <alignment horizontal="center" vertical="center" textRotation="255"/>
    </xf>
    <xf numFmtId="0" fontId="19" fillId="0" borderId="20" xfId="0" applyFont="1" applyFill="1" applyBorder="1" applyAlignment="1">
      <alignment horizontal="center" vertical="center" textRotation="255"/>
    </xf>
    <xf numFmtId="0" fontId="75" fillId="0" borderId="22" xfId="0" applyFont="1" applyFill="1" applyBorder="1" applyAlignment="1">
      <alignment horizontal="left" vertical="center"/>
    </xf>
    <xf numFmtId="0" fontId="75" fillId="0" borderId="12" xfId="0" applyFont="1" applyFill="1" applyBorder="1" applyAlignment="1">
      <alignment horizontal="left" vertical="center"/>
    </xf>
    <xf numFmtId="0" fontId="75" fillId="0" borderId="23" xfId="0" applyFont="1" applyFill="1" applyBorder="1" applyAlignment="1">
      <alignment horizontal="left" vertical="center"/>
    </xf>
    <xf numFmtId="0" fontId="75" fillId="0" borderId="21" xfId="0" applyFont="1" applyFill="1" applyBorder="1" applyAlignment="1">
      <alignment horizontal="left" vertical="center" wrapText="1"/>
    </xf>
    <xf numFmtId="0" fontId="75" fillId="0" borderId="14" xfId="0" applyFont="1" applyFill="1" applyBorder="1" applyAlignment="1">
      <alignment horizontal="left" vertical="center" wrapText="1"/>
    </xf>
    <xf numFmtId="0" fontId="75" fillId="0" borderId="24" xfId="0" applyFont="1" applyFill="1" applyBorder="1" applyAlignment="1">
      <alignment horizontal="left" vertical="center" wrapText="1"/>
    </xf>
    <xf numFmtId="0" fontId="75" fillId="0" borderId="18" xfId="0" applyFont="1" applyFill="1" applyBorder="1" applyAlignment="1">
      <alignment horizontal="left" vertical="center" wrapText="1"/>
    </xf>
    <xf numFmtId="0" fontId="75" fillId="0" borderId="13" xfId="0" applyFont="1" applyFill="1" applyBorder="1" applyAlignment="1">
      <alignment horizontal="left" vertical="center" wrapText="1"/>
    </xf>
    <xf numFmtId="0" fontId="75" fillId="0" borderId="19" xfId="0" applyFont="1" applyFill="1" applyBorder="1" applyAlignment="1">
      <alignment horizontal="left" vertical="center" wrapText="1"/>
    </xf>
    <xf numFmtId="0" fontId="76" fillId="0" borderId="22" xfId="1" applyFont="1" applyFill="1" applyBorder="1" applyAlignment="1">
      <alignment horizontal="left" vertical="center" wrapText="1"/>
    </xf>
    <xf numFmtId="0" fontId="76" fillId="0" borderId="12" xfId="1" applyFont="1" applyFill="1" applyBorder="1" applyAlignment="1">
      <alignment horizontal="left" vertical="center" wrapText="1"/>
    </xf>
    <xf numFmtId="0" fontId="76" fillId="0" borderId="23" xfId="1" applyFont="1" applyFill="1" applyBorder="1" applyAlignment="1">
      <alignment horizontal="left" vertical="center" wrapText="1"/>
    </xf>
    <xf numFmtId="0" fontId="76" fillId="0" borderId="22" xfId="0" applyFont="1" applyFill="1" applyBorder="1" applyAlignment="1">
      <alignment horizontal="left" vertical="center"/>
    </xf>
    <xf numFmtId="0" fontId="76" fillId="0" borderId="12" xfId="0" applyFont="1" applyFill="1" applyBorder="1" applyAlignment="1">
      <alignment horizontal="left" vertical="center"/>
    </xf>
    <xf numFmtId="0" fontId="76" fillId="0" borderId="23" xfId="0" applyFont="1" applyFill="1" applyBorder="1" applyAlignment="1">
      <alignment horizontal="left" vertical="center"/>
    </xf>
    <xf numFmtId="0" fontId="75" fillId="0" borderId="27" xfId="0" applyFont="1" applyFill="1" applyBorder="1" applyAlignment="1">
      <alignment horizontal="left" vertical="center"/>
    </xf>
    <xf numFmtId="0" fontId="75" fillId="0" borderId="15" xfId="0" applyFont="1" applyFill="1" applyBorder="1" applyAlignment="1">
      <alignment horizontal="left" vertical="center"/>
    </xf>
    <xf numFmtId="0" fontId="75" fillId="0" borderId="17" xfId="0" applyFont="1" applyFill="1" applyBorder="1" applyAlignment="1">
      <alignment horizontal="left" vertical="center"/>
    </xf>
    <xf numFmtId="0" fontId="75" fillId="0" borderId="20" xfId="0" applyFont="1" applyFill="1" applyBorder="1" applyAlignment="1">
      <alignment horizontal="left" vertical="center" wrapText="1"/>
    </xf>
    <xf numFmtId="0" fontId="76" fillId="0" borderId="20" xfId="0" applyFont="1" applyFill="1" applyBorder="1" applyAlignment="1">
      <alignment horizontal="left" vertical="center" wrapText="1"/>
    </xf>
    <xf numFmtId="0" fontId="76" fillId="0" borderId="139" xfId="0" applyFont="1" applyFill="1" applyBorder="1" applyAlignment="1">
      <alignment horizontal="center" vertical="center" wrapText="1"/>
    </xf>
    <xf numFmtId="0" fontId="76" fillId="0" borderId="135" xfId="0" applyFont="1" applyFill="1" applyBorder="1" applyAlignment="1">
      <alignment horizontal="center" vertical="center" wrapText="1"/>
    </xf>
    <xf numFmtId="0" fontId="76" fillId="0" borderId="136" xfId="0" applyFont="1" applyFill="1" applyBorder="1" applyAlignment="1">
      <alignment horizontal="center" vertical="center" wrapText="1"/>
    </xf>
    <xf numFmtId="0" fontId="77" fillId="0" borderId="139" xfId="0" applyFont="1" applyFill="1" applyBorder="1" applyAlignment="1">
      <alignment horizontal="center" vertical="center" wrapText="1"/>
    </xf>
    <xf numFmtId="0" fontId="77" fillId="0" borderId="135" xfId="0" applyFont="1" applyFill="1" applyBorder="1" applyAlignment="1">
      <alignment horizontal="center" vertical="center" wrapText="1"/>
    </xf>
    <xf numFmtId="0" fontId="77" fillId="0" borderId="136" xfId="0" applyFont="1" applyFill="1" applyBorder="1" applyAlignment="1">
      <alignment horizontal="center" vertical="center" wrapText="1"/>
    </xf>
    <xf numFmtId="0" fontId="74" fillId="0" borderId="140" xfId="0" applyFont="1" applyFill="1" applyBorder="1" applyAlignment="1">
      <alignment horizontal="center" vertical="top" textRotation="255"/>
    </xf>
    <xf numFmtId="0" fontId="19" fillId="0" borderId="140" xfId="0" applyFont="1" applyFill="1" applyBorder="1" applyAlignment="1">
      <alignment horizontal="center" vertical="center" textRotation="255"/>
    </xf>
    <xf numFmtId="0" fontId="17" fillId="0" borderId="140" xfId="0" applyFont="1" applyFill="1" applyBorder="1" applyAlignment="1">
      <alignment horizontal="center" vertical="center" textRotation="255"/>
    </xf>
    <xf numFmtId="0" fontId="75" fillId="0" borderId="21" xfId="0" applyFont="1" applyFill="1" applyBorder="1" applyAlignment="1">
      <alignment horizontal="left" vertical="center"/>
    </xf>
    <xf numFmtId="0" fontId="75" fillId="0" borderId="14" xfId="0" applyFont="1" applyFill="1" applyBorder="1" applyAlignment="1">
      <alignment horizontal="left" vertical="center"/>
    </xf>
    <xf numFmtId="0" fontId="75" fillId="0" borderId="24" xfId="0" applyFont="1" applyFill="1" applyBorder="1" applyAlignment="1">
      <alignment horizontal="left" vertical="center"/>
    </xf>
    <xf numFmtId="0" fontId="75" fillId="0" borderId="139" xfId="0" applyFont="1" applyFill="1" applyBorder="1" applyAlignment="1">
      <alignment horizontal="left" vertical="center"/>
    </xf>
    <xf numFmtId="0" fontId="75" fillId="0" borderId="135" xfId="0" applyFont="1" applyFill="1" applyBorder="1" applyAlignment="1">
      <alignment horizontal="left" vertical="center"/>
    </xf>
    <xf numFmtId="0" fontId="75" fillId="0" borderId="136" xfId="0" applyFont="1" applyFill="1" applyBorder="1" applyAlignment="1">
      <alignment horizontal="left" vertical="center"/>
    </xf>
    <xf numFmtId="0" fontId="76" fillId="0" borderId="135" xfId="0" applyFont="1" applyFill="1" applyBorder="1" applyAlignment="1">
      <alignment horizontal="left" vertical="center" wrapText="1"/>
    </xf>
    <xf numFmtId="0" fontId="17" fillId="0" borderId="22" xfId="3" applyFont="1" applyFill="1" applyBorder="1" applyAlignment="1">
      <alignment horizontal="left" vertical="center" shrinkToFit="1"/>
    </xf>
    <xf numFmtId="0" fontId="17" fillId="0" borderId="12" xfId="3" applyFont="1" applyFill="1" applyBorder="1" applyAlignment="1">
      <alignment horizontal="left" vertical="center" shrinkToFit="1"/>
    </xf>
    <xf numFmtId="0" fontId="17" fillId="0" borderId="23" xfId="3" applyFont="1" applyFill="1" applyBorder="1" applyAlignment="1">
      <alignment horizontal="left" vertical="center" shrinkToFit="1"/>
    </xf>
    <xf numFmtId="0" fontId="17" fillId="0" borderId="39" xfId="3" applyFont="1" applyFill="1" applyBorder="1" applyAlignment="1">
      <alignment horizontal="left" vertical="center" shrinkToFit="1"/>
    </xf>
    <xf numFmtId="0" fontId="17" fillId="0" borderId="40" xfId="3" applyFont="1" applyFill="1" applyBorder="1" applyAlignment="1">
      <alignment horizontal="left" vertical="center" shrinkToFit="1"/>
    </xf>
    <xf numFmtId="0" fontId="17" fillId="0" borderId="41" xfId="3" applyFont="1" applyFill="1" applyBorder="1" applyAlignment="1">
      <alignment horizontal="left" vertical="center" shrinkToFit="1"/>
    </xf>
    <xf numFmtId="0" fontId="17" fillId="0" borderId="20" xfId="3" applyFont="1" applyFill="1" applyBorder="1" applyAlignment="1">
      <alignment horizontal="center" vertical="center" textRotation="255" wrapText="1"/>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5" xfId="2" applyFont="1" applyBorder="1" applyAlignment="1">
      <alignment horizontal="left" vertical="center" wrapText="1"/>
    </xf>
    <xf numFmtId="0" fontId="8" fillId="0" borderId="8" xfId="2" applyFont="1" applyBorder="1" applyAlignment="1">
      <alignment horizontal="left" vertical="center" wrapText="1"/>
    </xf>
    <xf numFmtId="0" fontId="8" fillId="0" borderId="0" xfId="2" applyFont="1" applyBorder="1" applyAlignment="1">
      <alignment horizontal="left" vertical="center" wrapText="1"/>
    </xf>
    <xf numFmtId="0" fontId="8" fillId="0" borderId="1" xfId="2" applyFont="1" applyBorder="1" applyAlignment="1">
      <alignment horizontal="left" vertical="center" wrapText="1"/>
    </xf>
    <xf numFmtId="0" fontId="8" fillId="0" borderId="9" xfId="2" applyFont="1" applyBorder="1" applyAlignment="1">
      <alignment horizontal="left" vertical="center" wrapText="1"/>
    </xf>
    <xf numFmtId="0" fontId="8" fillId="0" borderId="7" xfId="2" applyFont="1" applyBorder="1" applyAlignment="1">
      <alignment horizontal="left" vertical="center" wrapText="1"/>
    </xf>
    <xf numFmtId="0" fontId="8" fillId="0" borderId="10" xfId="2" applyFont="1" applyBorder="1" applyAlignment="1">
      <alignment horizontal="left" vertical="center" wrapText="1"/>
    </xf>
    <xf numFmtId="0" fontId="24" fillId="0" borderId="53" xfId="2" applyFont="1" applyFill="1" applyBorder="1" applyAlignment="1">
      <alignment horizontal="center" vertical="top" textRotation="255"/>
    </xf>
    <xf numFmtId="0" fontId="24" fillId="0" borderId="54" xfId="2" applyFont="1" applyFill="1" applyBorder="1" applyAlignment="1">
      <alignment horizontal="center" vertical="top" textRotation="255"/>
    </xf>
    <xf numFmtId="0" fontId="24" fillId="0" borderId="55" xfId="2" applyFont="1" applyFill="1" applyBorder="1" applyAlignment="1">
      <alignment horizontal="center" vertical="top" textRotation="255"/>
    </xf>
    <xf numFmtId="0" fontId="24" fillId="0" borderId="35" xfId="2" applyFont="1" applyFill="1" applyBorder="1" applyAlignment="1">
      <alignment horizontal="center" vertical="top" textRotation="255"/>
    </xf>
    <xf numFmtId="0" fontId="24" fillId="0" borderId="57" xfId="2" applyFont="1" applyFill="1" applyBorder="1" applyAlignment="1">
      <alignment horizontal="center" vertical="top" textRotation="255"/>
    </xf>
    <xf numFmtId="0" fontId="24" fillId="0" borderId="58" xfId="2" applyFont="1" applyFill="1" applyBorder="1" applyAlignment="1">
      <alignment horizontal="center" vertical="top" textRotation="255"/>
    </xf>
    <xf numFmtId="0" fontId="24" fillId="0" borderId="60" xfId="2" applyFont="1" applyFill="1" applyBorder="1" applyAlignment="1">
      <alignment horizontal="center" vertical="top" textRotation="255"/>
    </xf>
    <xf numFmtId="0" fontId="24" fillId="0" borderId="61" xfId="2" applyFont="1" applyFill="1" applyBorder="1" applyAlignment="1">
      <alignment horizontal="center" vertical="top" textRotation="255"/>
    </xf>
    <xf numFmtId="0" fontId="24" fillId="0" borderId="62" xfId="2" applyFont="1" applyFill="1" applyBorder="1" applyAlignment="1">
      <alignment horizontal="center" vertical="top" textRotation="255"/>
    </xf>
    <xf numFmtId="0" fontId="24" fillId="0" borderId="32" xfId="2" applyFont="1" applyFill="1" applyBorder="1" applyAlignment="1">
      <alignment horizontal="center" vertical="top" textRotation="255"/>
    </xf>
    <xf numFmtId="0" fontId="24" fillId="0" borderId="33" xfId="2" applyFont="1" applyFill="1" applyBorder="1" applyAlignment="1">
      <alignment horizontal="center" vertical="top" textRotation="255"/>
    </xf>
    <xf numFmtId="0" fontId="24" fillId="0" borderId="34" xfId="2" applyFont="1" applyFill="1" applyBorder="1" applyAlignment="1">
      <alignment horizontal="center" vertical="top" textRotation="255"/>
    </xf>
    <xf numFmtId="0" fontId="19" fillId="0" borderId="45"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17" fillId="0" borderId="36" xfId="2" applyFont="1" applyFill="1" applyBorder="1" applyAlignment="1">
      <alignment vertical="center" wrapText="1"/>
    </xf>
    <xf numFmtId="0" fontId="17" fillId="0" borderId="37" xfId="2" applyFont="1" applyFill="1" applyBorder="1" applyAlignment="1">
      <alignment vertical="center" wrapText="1"/>
    </xf>
    <xf numFmtId="0" fontId="17" fillId="0" borderId="38" xfId="2" applyFont="1" applyFill="1" applyBorder="1" applyAlignment="1">
      <alignment vertical="center" wrapText="1"/>
    </xf>
    <xf numFmtId="0" fontId="19" fillId="0" borderId="46"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8" fillId="0" borderId="39" xfId="2" applyFont="1" applyFill="1" applyBorder="1" applyAlignment="1">
      <alignment horizontal="left" vertical="center" wrapText="1"/>
    </xf>
    <xf numFmtId="0" fontId="8" fillId="0" borderId="40" xfId="2" applyFont="1" applyFill="1" applyBorder="1" applyAlignment="1">
      <alignment horizontal="left" vertical="center" wrapText="1"/>
    </xf>
    <xf numFmtId="0" fontId="8" fillId="0" borderId="41"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0" xfId="2" applyFont="1" applyFill="1" applyBorder="1" applyAlignment="1">
      <alignment horizontal="left" vertical="center" wrapText="1"/>
    </xf>
    <xf numFmtId="0" fontId="8" fillId="0" borderId="1" xfId="2" applyFont="1" applyFill="1" applyBorder="1" applyAlignment="1">
      <alignment horizontal="left" vertical="center" wrapText="1"/>
    </xf>
    <xf numFmtId="0" fontId="7" fillId="0" borderId="45" xfId="2" applyFont="1" applyFill="1" applyBorder="1" applyAlignment="1">
      <alignment horizontal="center" vertical="center" textRotation="255" wrapText="1"/>
    </xf>
    <xf numFmtId="0" fontId="7" fillId="0" borderId="15" xfId="2" applyFont="1" applyFill="1" applyBorder="1" applyAlignment="1">
      <alignment horizontal="center" vertical="center" textRotation="255" wrapText="1"/>
    </xf>
    <xf numFmtId="0" fontId="8" fillId="0" borderId="42" xfId="2" applyFont="1" applyFill="1" applyBorder="1" applyAlignment="1">
      <alignment horizontal="left" vertical="center" wrapText="1"/>
    </xf>
    <xf numFmtId="0" fontId="8" fillId="0" borderId="43" xfId="2" applyFont="1" applyFill="1" applyBorder="1" applyAlignment="1">
      <alignment horizontal="left" vertical="center" wrapText="1"/>
    </xf>
    <xf numFmtId="0" fontId="8" fillId="0" borderId="44" xfId="2" applyFont="1" applyFill="1" applyBorder="1" applyAlignment="1">
      <alignment horizontal="left" vertical="center" wrapText="1"/>
    </xf>
    <xf numFmtId="0" fontId="28" fillId="2" borderId="1" xfId="2" applyFont="1" applyFill="1" applyBorder="1" applyAlignment="1">
      <alignment horizontal="center" vertical="center"/>
    </xf>
    <xf numFmtId="0" fontId="28" fillId="2" borderId="10" xfId="2" applyFont="1" applyFill="1" applyBorder="1" applyAlignment="1">
      <alignment horizontal="center" vertical="center"/>
    </xf>
    <xf numFmtId="0" fontId="16" fillId="2" borderId="8" xfId="2" applyFont="1" applyFill="1" applyBorder="1" applyAlignment="1">
      <alignment horizontal="center" vertical="center"/>
    </xf>
    <xf numFmtId="0" fontId="16" fillId="2" borderId="9" xfId="2" applyFont="1" applyFill="1" applyBorder="1" applyAlignment="1">
      <alignment horizontal="center" vertical="center"/>
    </xf>
    <xf numFmtId="0" fontId="26" fillId="0" borderId="5" xfId="2" applyFont="1" applyBorder="1" applyAlignment="1">
      <alignment horizontal="center" vertical="center"/>
    </xf>
    <xf numFmtId="0" fontId="26" fillId="0" borderId="1" xfId="2" applyFont="1" applyBorder="1" applyAlignment="1">
      <alignment horizontal="center" vertical="center"/>
    </xf>
    <xf numFmtId="0" fontId="10" fillId="0" borderId="4" xfId="2" applyBorder="1" applyAlignment="1">
      <alignment horizontal="center" vertical="center"/>
    </xf>
    <xf numFmtId="0" fontId="10" fillId="0" borderId="0" xfId="2" applyBorder="1" applyAlignment="1">
      <alignment horizontal="center" vertical="center"/>
    </xf>
    <xf numFmtId="0" fontId="10" fillId="0" borderId="7" xfId="2" applyBorder="1" applyAlignment="1">
      <alignment horizontal="center" vertical="center"/>
    </xf>
    <xf numFmtId="0" fontId="26" fillId="0" borderId="6" xfId="2" applyFont="1" applyBorder="1" applyAlignment="1">
      <alignment horizontal="center" vertical="center"/>
    </xf>
    <xf numFmtId="0" fontId="26" fillId="0" borderId="15" xfId="2" applyFont="1" applyBorder="1" applyAlignment="1">
      <alignment horizontal="center" vertical="center"/>
    </xf>
    <xf numFmtId="0" fontId="26" fillId="0" borderId="20" xfId="2" applyFont="1" applyBorder="1" applyAlignment="1">
      <alignment horizontal="center" vertical="center"/>
    </xf>
    <xf numFmtId="0" fontId="28" fillId="2" borderId="6" xfId="2" applyFont="1" applyFill="1" applyBorder="1" applyAlignment="1">
      <alignment horizontal="center" vertical="center"/>
    </xf>
    <xf numFmtId="0" fontId="28" fillId="2" borderId="15" xfId="2" applyFont="1" applyFill="1" applyBorder="1" applyAlignment="1">
      <alignment horizontal="center" vertical="center"/>
    </xf>
    <xf numFmtId="0" fontId="28" fillId="2" borderId="20" xfId="2" applyFont="1" applyFill="1" applyBorder="1" applyAlignment="1">
      <alignment horizontal="center" vertical="center"/>
    </xf>
    <xf numFmtId="0" fontId="28" fillId="2" borderId="5" xfId="2" applyFont="1" applyFill="1" applyBorder="1" applyAlignment="1">
      <alignment horizontal="center" vertical="center"/>
    </xf>
    <xf numFmtId="0" fontId="16" fillId="2" borderId="3" xfId="2" applyFont="1" applyFill="1" applyBorder="1" applyAlignment="1">
      <alignment horizontal="center" vertical="center"/>
    </xf>
    <xf numFmtId="0" fontId="27" fillId="2" borderId="0" xfId="2" applyFont="1" applyFill="1" applyAlignment="1">
      <alignment horizontal="center" vertical="center"/>
    </xf>
    <xf numFmtId="0" fontId="26" fillId="2" borderId="30" xfId="2" applyFont="1" applyFill="1" applyBorder="1" applyAlignment="1">
      <alignment horizontal="center" vertical="center"/>
    </xf>
    <xf numFmtId="0" fontId="26" fillId="2" borderId="31" xfId="2" applyFont="1" applyFill="1" applyBorder="1" applyAlignment="1">
      <alignment horizontal="center" vertical="center"/>
    </xf>
    <xf numFmtId="0" fontId="26" fillId="2" borderId="16" xfId="2" applyFont="1" applyFill="1" applyBorder="1" applyAlignment="1">
      <alignment horizontal="center" vertical="center"/>
    </xf>
    <xf numFmtId="0" fontId="26" fillId="0" borderId="45" xfId="2" applyFont="1" applyBorder="1" applyAlignment="1">
      <alignment horizontal="left" vertical="center" wrapText="1"/>
    </xf>
    <xf numFmtId="0" fontId="26" fillId="0" borderId="46" xfId="2" applyFont="1" applyBorder="1" applyAlignment="1">
      <alignment horizontal="left" vertical="center" wrapText="1"/>
    </xf>
    <xf numFmtId="0" fontId="26" fillId="0" borderId="40" xfId="2" applyFont="1" applyBorder="1" applyAlignment="1">
      <alignment horizontal="center" vertical="center" wrapText="1"/>
    </xf>
    <xf numFmtId="0" fontId="26" fillId="0" borderId="40" xfId="2" applyFont="1" applyBorder="1" applyAlignment="1">
      <alignment horizontal="left" vertical="center"/>
    </xf>
    <xf numFmtId="0" fontId="26" fillId="0" borderId="43" xfId="2" applyFont="1" applyBorder="1" applyAlignment="1">
      <alignment horizontal="left" vertical="center"/>
    </xf>
    <xf numFmtId="0" fontId="26" fillId="0" borderId="40" xfId="2" applyFont="1" applyBorder="1" applyAlignment="1">
      <alignment horizontal="center" vertical="center"/>
    </xf>
    <xf numFmtId="0" fontId="26" fillId="0" borderId="43" xfId="2" applyFont="1" applyBorder="1" applyAlignment="1">
      <alignment horizontal="center" vertical="center"/>
    </xf>
    <xf numFmtId="0" fontId="10" fillId="0" borderId="39" xfId="2" applyBorder="1" applyAlignment="1">
      <alignment horizontal="center" vertical="center"/>
    </xf>
    <xf numFmtId="0" fontId="10" fillId="0" borderId="42" xfId="2" applyBorder="1" applyAlignment="1">
      <alignment horizontal="center" vertical="center"/>
    </xf>
    <xf numFmtId="0" fontId="10" fillId="0" borderId="40" xfId="2" applyBorder="1" applyAlignment="1">
      <alignment horizontal="center" vertical="center" wrapText="1"/>
    </xf>
    <xf numFmtId="0" fontId="10" fillId="0" borderId="43" xfId="2" applyBorder="1" applyAlignment="1">
      <alignment horizontal="center" vertical="center" wrapText="1"/>
    </xf>
    <xf numFmtId="0" fontId="10" fillId="0" borderId="40" xfId="2" applyBorder="1" applyAlignment="1">
      <alignment horizontal="center" vertical="center"/>
    </xf>
    <xf numFmtId="0" fontId="10" fillId="0" borderId="43" xfId="2" applyBorder="1" applyAlignment="1">
      <alignment horizontal="center" vertical="center"/>
    </xf>
    <xf numFmtId="0" fontId="10" fillId="0" borderId="40" xfId="2" applyFont="1" applyFill="1" applyBorder="1" applyAlignment="1">
      <alignment horizontal="center" vertical="center"/>
    </xf>
    <xf numFmtId="0" fontId="10" fillId="0" borderId="43" xfId="2" applyFont="1" applyFill="1" applyBorder="1" applyAlignment="1">
      <alignment horizontal="center" vertical="center"/>
    </xf>
    <xf numFmtId="0" fontId="26" fillId="0" borderId="45" xfId="2" applyFont="1" applyFill="1" applyBorder="1" applyAlignment="1">
      <alignment horizontal="left" vertical="center" wrapText="1"/>
    </xf>
    <xf numFmtId="0" fontId="26" fillId="0" borderId="46" xfId="2" applyFont="1" applyFill="1" applyBorder="1" applyAlignment="1">
      <alignment horizontal="left" vertical="center" wrapText="1"/>
    </xf>
    <xf numFmtId="0" fontId="10" fillId="0" borderId="39" xfId="2" applyFont="1" applyFill="1" applyBorder="1" applyAlignment="1">
      <alignment horizontal="center" vertical="center"/>
    </xf>
    <xf numFmtId="0" fontId="10" fillId="0" borderId="42" xfId="2" applyFont="1" applyFill="1" applyBorder="1" applyAlignment="1">
      <alignment horizontal="center" vertical="center"/>
    </xf>
    <xf numFmtId="0" fontId="26" fillId="0" borderId="40" xfId="2" applyFont="1" applyFill="1" applyBorder="1" applyAlignment="1">
      <alignment horizontal="left" vertical="center"/>
    </xf>
    <xf numFmtId="0" fontId="26" fillId="0" borderId="43" xfId="2" applyFont="1" applyFill="1" applyBorder="1" applyAlignment="1">
      <alignment horizontal="left" vertical="center"/>
    </xf>
    <xf numFmtId="0" fontId="10" fillId="0" borderId="40" xfId="2" applyFont="1" applyFill="1" applyBorder="1" applyAlignment="1">
      <alignment horizontal="center" vertical="center" wrapText="1"/>
    </xf>
    <xf numFmtId="0" fontId="10" fillId="0" borderId="43" xfId="2" applyFont="1" applyFill="1" applyBorder="1" applyAlignment="1">
      <alignment horizontal="center" vertical="center" wrapText="1"/>
    </xf>
    <xf numFmtId="0" fontId="26" fillId="0" borderId="40" xfId="2" applyFont="1" applyFill="1" applyBorder="1" applyAlignment="1">
      <alignment horizontal="center" vertical="center"/>
    </xf>
    <xf numFmtId="0" fontId="26" fillId="0" borderId="43" xfId="2" applyFont="1" applyFill="1" applyBorder="1" applyAlignment="1">
      <alignment horizontal="center" vertical="center"/>
    </xf>
    <xf numFmtId="0" fontId="26" fillId="0" borderId="39" xfId="2" applyFont="1" applyBorder="1" applyAlignment="1">
      <alignment horizontal="center" vertical="center"/>
    </xf>
    <xf numFmtId="0" fontId="26" fillId="0" borderId="42" xfId="2" applyFont="1" applyBorder="1" applyAlignment="1">
      <alignment horizontal="center" vertical="center"/>
    </xf>
    <xf numFmtId="0" fontId="26" fillId="0" borderId="39" xfId="2" applyFont="1" applyFill="1" applyBorder="1" applyAlignment="1">
      <alignment horizontal="center" vertical="center"/>
    </xf>
    <xf numFmtId="0" fontId="26" fillId="0" borderId="42" xfId="2" applyFont="1" applyFill="1" applyBorder="1" applyAlignment="1">
      <alignment horizontal="center" vertical="center"/>
    </xf>
    <xf numFmtId="0" fontId="26" fillId="0" borderId="40" xfId="2" applyFont="1" applyFill="1" applyBorder="1" applyAlignment="1">
      <alignment horizontal="center" vertical="center" wrapText="1"/>
    </xf>
    <xf numFmtId="0" fontId="26" fillId="0" borderId="43" xfId="2" applyFont="1" applyFill="1" applyBorder="1" applyAlignment="1">
      <alignment horizontal="center" vertical="center" wrapText="1"/>
    </xf>
    <xf numFmtId="0" fontId="28" fillId="0" borderId="45" xfId="2" applyFont="1" applyBorder="1" applyAlignment="1">
      <alignment horizontal="left" vertical="center" wrapText="1"/>
    </xf>
    <xf numFmtId="0" fontId="28" fillId="0" borderId="46" xfId="2" applyFont="1" applyBorder="1" applyAlignment="1">
      <alignment horizontal="left" vertical="center" wrapText="1"/>
    </xf>
    <xf numFmtId="0" fontId="28" fillId="0" borderId="39" xfId="2" applyFont="1" applyBorder="1" applyAlignment="1">
      <alignment horizontal="center" vertical="center"/>
    </xf>
    <xf numFmtId="0" fontId="28" fillId="0" borderId="42" xfId="2" applyFont="1" applyBorder="1" applyAlignment="1">
      <alignment horizontal="center" vertical="center"/>
    </xf>
    <xf numFmtId="0" fontId="28" fillId="0" borderId="40" xfId="2" applyFont="1" applyBorder="1" applyAlignment="1">
      <alignment horizontal="left" vertical="center"/>
    </xf>
    <xf numFmtId="0" fontId="28" fillId="0" borderId="43" xfId="2" applyFont="1" applyBorder="1" applyAlignment="1">
      <alignment horizontal="left" vertical="center"/>
    </xf>
    <xf numFmtId="0" fontId="28" fillId="0" borderId="40" xfId="2" applyFont="1" applyBorder="1" applyAlignment="1">
      <alignment horizontal="center" vertical="center" wrapText="1"/>
    </xf>
    <xf numFmtId="0" fontId="28" fillId="0" borderId="43" xfId="2" applyFont="1" applyBorder="1" applyAlignment="1">
      <alignment horizontal="center" vertical="center" wrapText="1"/>
    </xf>
    <xf numFmtId="0" fontId="28" fillId="0" borderId="40" xfId="2" applyFont="1" applyBorder="1" applyAlignment="1">
      <alignment horizontal="center" vertical="center"/>
    </xf>
    <xf numFmtId="0" fontId="28" fillId="0" borderId="43"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25" fillId="0" borderId="2" xfId="2" applyFont="1" applyFill="1" applyBorder="1" applyAlignment="1">
      <alignment horizontal="center" vertical="center"/>
    </xf>
    <xf numFmtId="0" fontId="25" fillId="0" borderId="2" xfId="2" applyFont="1" applyFill="1" applyBorder="1" applyAlignment="1">
      <alignment horizontal="center" vertical="top" textRotation="255" wrapText="1"/>
    </xf>
    <xf numFmtId="0" fontId="7" fillId="0" borderId="2" xfId="2" applyFont="1" applyFill="1" applyBorder="1" applyAlignment="1">
      <alignment horizontal="center" vertical="top" textRotation="255" wrapText="1"/>
    </xf>
    <xf numFmtId="0" fontId="25" fillId="0" borderId="2" xfId="2" applyFont="1" applyFill="1" applyBorder="1" applyAlignment="1">
      <alignment horizontal="center"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7" fillId="0" borderId="5" xfId="2" applyFont="1" applyBorder="1" applyAlignment="1">
      <alignment horizontal="left" vertical="center" wrapText="1"/>
    </xf>
    <xf numFmtId="0" fontId="7" fillId="0" borderId="8" xfId="2" applyFont="1" applyBorder="1" applyAlignment="1">
      <alignment horizontal="left" vertical="center" wrapText="1"/>
    </xf>
    <xf numFmtId="0" fontId="7" fillId="0" borderId="0" xfId="2" applyFont="1" applyBorder="1" applyAlignment="1">
      <alignment horizontal="left" vertical="center" wrapText="1"/>
    </xf>
    <xf numFmtId="0" fontId="7" fillId="0" borderId="1" xfId="2" applyFont="1" applyBorder="1" applyAlignment="1">
      <alignment horizontal="left" vertical="center" wrapText="1"/>
    </xf>
    <xf numFmtId="0" fontId="7" fillId="0" borderId="9" xfId="2" applyFont="1" applyBorder="1" applyAlignment="1">
      <alignment horizontal="left" vertical="center" wrapText="1"/>
    </xf>
    <xf numFmtId="0" fontId="7" fillId="0" borderId="7" xfId="2" applyFont="1" applyBorder="1" applyAlignment="1">
      <alignment horizontal="left" vertical="center" wrapText="1"/>
    </xf>
    <xf numFmtId="0" fontId="7" fillId="0" borderId="10" xfId="2" applyFont="1" applyBorder="1" applyAlignment="1">
      <alignment horizontal="left" vertical="center" wrapText="1"/>
    </xf>
    <xf numFmtId="0" fontId="7" fillId="0" borderId="53" xfId="2" applyFont="1" applyBorder="1" applyAlignment="1">
      <alignment horizontal="center" vertical="center"/>
    </xf>
    <xf numFmtId="0" fontId="7" fillId="0" borderId="54" xfId="2" applyFont="1" applyBorder="1" applyAlignment="1">
      <alignment horizontal="center" vertical="center"/>
    </xf>
    <xf numFmtId="0" fontId="7" fillId="0" borderId="55" xfId="2" applyFont="1" applyBorder="1" applyAlignment="1">
      <alignment horizontal="center" vertical="center"/>
    </xf>
    <xf numFmtId="0" fontId="7" fillId="0" borderId="35" xfId="2" applyFont="1" applyBorder="1" applyAlignment="1">
      <alignment horizontal="center" vertical="center"/>
    </xf>
    <xf numFmtId="0" fontId="7" fillId="0" borderId="57" xfId="2" applyFont="1" applyBorder="1" applyAlignment="1">
      <alignment horizontal="center" vertical="center"/>
    </xf>
    <xf numFmtId="0" fontId="7" fillId="0" borderId="58" xfId="2" applyFont="1" applyBorder="1" applyAlignment="1">
      <alignment horizontal="center" vertical="center"/>
    </xf>
    <xf numFmtId="0" fontId="7" fillId="0" borderId="60" xfId="2" applyFont="1" applyBorder="1" applyAlignment="1">
      <alignment horizontal="center" vertical="center"/>
    </xf>
    <xf numFmtId="0" fontId="7" fillId="0" borderId="61" xfId="2" applyFont="1" applyBorder="1" applyAlignment="1">
      <alignment horizontal="center" vertical="center"/>
    </xf>
    <xf numFmtId="0" fontId="7" fillId="0" borderId="62" xfId="2" applyFont="1" applyBorder="1" applyAlignment="1">
      <alignment horizontal="center" vertical="center"/>
    </xf>
    <xf numFmtId="0" fontId="7" fillId="0" borderId="32"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17" fillId="0" borderId="3" xfId="2" applyFont="1" applyBorder="1" applyAlignment="1">
      <alignment horizontal="left" vertical="center" wrapText="1"/>
    </xf>
    <xf numFmtId="0" fontId="17" fillId="0" borderId="4" xfId="2" applyFont="1" applyBorder="1" applyAlignment="1">
      <alignment horizontal="left" vertical="center" wrapText="1"/>
    </xf>
    <xf numFmtId="0" fontId="17" fillId="0" borderId="5" xfId="2" applyFont="1" applyBorder="1" applyAlignment="1">
      <alignment horizontal="left" vertical="center" wrapText="1"/>
    </xf>
    <xf numFmtId="0" fontId="17" fillId="0" borderId="8" xfId="2" applyFont="1" applyBorder="1" applyAlignment="1">
      <alignment horizontal="left" vertical="center" wrapText="1"/>
    </xf>
    <xf numFmtId="0" fontId="17" fillId="0" borderId="0" xfId="2" applyFont="1" applyBorder="1" applyAlignment="1">
      <alignment horizontal="left" vertical="center" wrapText="1"/>
    </xf>
    <xf numFmtId="0" fontId="17" fillId="0" borderId="1" xfId="2" applyFont="1" applyBorder="1" applyAlignment="1">
      <alignment horizontal="left" vertical="center" wrapText="1"/>
    </xf>
    <xf numFmtId="0" fontId="17" fillId="0" borderId="18" xfId="2" applyFont="1" applyBorder="1" applyAlignment="1">
      <alignment horizontal="left" vertical="center" wrapText="1"/>
    </xf>
    <xf numFmtId="0" fontId="17" fillId="0" borderId="13" xfId="2" applyFont="1" applyBorder="1" applyAlignment="1">
      <alignment horizontal="left" vertical="center" wrapText="1"/>
    </xf>
    <xf numFmtId="0" fontId="17" fillId="0" borderId="19" xfId="2" applyFont="1" applyBorder="1" applyAlignment="1">
      <alignment horizontal="left" vertical="center" wrapText="1"/>
    </xf>
    <xf numFmtId="0" fontId="19" fillId="0" borderId="6" xfId="2" applyFont="1" applyBorder="1" applyAlignment="1">
      <alignment horizontal="center" vertical="center"/>
    </xf>
    <xf numFmtId="0" fontId="19" fillId="0" borderId="15" xfId="2" applyFont="1" applyBorder="1" applyAlignment="1">
      <alignment horizontal="center" vertical="center"/>
    </xf>
    <xf numFmtId="0" fontId="19" fillId="0" borderId="17" xfId="2" applyFont="1" applyBorder="1" applyAlignment="1">
      <alignment horizontal="center" vertical="center"/>
    </xf>
    <xf numFmtId="0" fontId="8" fillId="0" borderId="6"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20" xfId="2" applyFont="1" applyBorder="1" applyAlignment="1">
      <alignment horizontal="center" vertical="center" wrapText="1"/>
    </xf>
    <xf numFmtId="0" fontId="17" fillId="0" borderId="22" xfId="2" applyFont="1" applyBorder="1" applyAlignment="1">
      <alignment horizontal="left" vertical="center" wrapText="1"/>
    </xf>
    <xf numFmtId="0" fontId="17" fillId="0" borderId="12" xfId="2" applyFont="1" applyBorder="1" applyAlignment="1">
      <alignment horizontal="left" vertical="center" wrapText="1"/>
    </xf>
    <xf numFmtId="0" fontId="17" fillId="0" borderId="23" xfId="2" applyFont="1" applyBorder="1" applyAlignment="1">
      <alignment horizontal="left" vertical="center" wrapText="1"/>
    </xf>
    <xf numFmtId="0" fontId="17" fillId="0" borderId="21" xfId="2" applyFont="1" applyBorder="1" applyAlignment="1">
      <alignment horizontal="left" vertical="center" wrapText="1"/>
    </xf>
    <xf numFmtId="0" fontId="17" fillId="0" borderId="14" xfId="2" applyFont="1" applyBorder="1" applyAlignment="1">
      <alignment horizontal="left" vertical="center" wrapText="1"/>
    </xf>
    <xf numFmtId="0" fontId="17" fillId="0" borderId="24" xfId="2" applyFont="1" applyBorder="1" applyAlignment="1">
      <alignment horizontal="left" vertical="center" wrapText="1"/>
    </xf>
    <xf numFmtId="0" fontId="17" fillId="0" borderId="42" xfId="2" applyFont="1" applyBorder="1" applyAlignment="1">
      <alignment horizontal="left" vertical="center" wrapText="1"/>
    </xf>
    <xf numFmtId="0" fontId="17" fillId="0" borderId="43" xfId="2" applyFont="1" applyBorder="1" applyAlignment="1">
      <alignment horizontal="left" vertical="center" wrapText="1"/>
    </xf>
    <xf numFmtId="0" fontId="17" fillId="0" borderId="44" xfId="2" applyFont="1" applyBorder="1" applyAlignment="1">
      <alignment horizontal="left" vertical="center" wrapText="1"/>
    </xf>
    <xf numFmtId="0" fontId="19" fillId="0" borderId="27" xfId="2" applyFont="1" applyBorder="1" applyAlignment="1">
      <alignment horizontal="center" vertical="center"/>
    </xf>
    <xf numFmtId="0" fontId="19" fillId="0" borderId="46" xfId="2" applyFont="1" applyBorder="1" applyAlignment="1">
      <alignment horizontal="center" vertical="center"/>
    </xf>
    <xf numFmtId="0" fontId="19" fillId="0" borderId="27" xfId="2" applyFont="1" applyFill="1" applyBorder="1" applyAlignment="1">
      <alignment horizontal="center" vertical="center"/>
    </xf>
    <xf numFmtId="0" fontId="19" fillId="0" borderId="15" xfId="2" applyFont="1" applyFill="1" applyBorder="1" applyAlignment="1">
      <alignment horizontal="center" vertical="center"/>
    </xf>
    <xf numFmtId="0" fontId="19" fillId="0" borderId="17" xfId="2" applyFont="1" applyFill="1" applyBorder="1" applyAlignment="1">
      <alignment horizontal="center" vertical="center"/>
    </xf>
    <xf numFmtId="0" fontId="17" fillId="0" borderId="9" xfId="2" applyFont="1" applyBorder="1" applyAlignment="1">
      <alignment horizontal="left" vertical="center" wrapText="1"/>
    </xf>
    <xf numFmtId="0" fontId="17" fillId="0" borderId="7" xfId="2" applyFont="1" applyBorder="1" applyAlignment="1">
      <alignment horizontal="left" vertical="center" wrapText="1"/>
    </xf>
    <xf numFmtId="0" fontId="17" fillId="0" borderId="10" xfId="2" applyFont="1" applyBorder="1" applyAlignment="1">
      <alignment horizontal="left" vertical="center" wrapText="1"/>
    </xf>
    <xf numFmtId="0" fontId="7" fillId="0" borderId="27" xfId="2" applyFont="1" applyBorder="1" applyAlignment="1">
      <alignment horizontal="center" vertical="center"/>
    </xf>
    <xf numFmtId="0" fontId="7" fillId="0" borderId="15" xfId="2" applyFont="1" applyBorder="1" applyAlignment="1">
      <alignment horizontal="center" vertical="center"/>
    </xf>
    <xf numFmtId="0" fontId="7" fillId="0" borderId="20" xfId="2" applyFont="1" applyBorder="1" applyAlignment="1">
      <alignment horizontal="center" vertical="center"/>
    </xf>
    <xf numFmtId="0" fontId="10" fillId="0" borderId="3"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2" borderId="6" xfId="2" applyFont="1" applyFill="1" applyBorder="1" applyAlignment="1">
      <alignment horizontal="center" vertical="center"/>
    </xf>
    <xf numFmtId="0" fontId="26" fillId="2" borderId="15" xfId="2" applyFont="1" applyFill="1" applyBorder="1" applyAlignment="1">
      <alignment horizontal="center" vertical="center"/>
    </xf>
    <xf numFmtId="0" fontId="26" fillId="2" borderId="8" xfId="2" applyFont="1" applyFill="1" applyBorder="1" applyAlignment="1">
      <alignment horizontal="center" vertical="center"/>
    </xf>
    <xf numFmtId="0" fontId="26" fillId="2" borderId="20"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5" xfId="2" applyFont="1" applyFill="1" applyBorder="1" applyAlignment="1">
      <alignment horizontal="center" vertical="center"/>
    </xf>
  </cellXfs>
  <cellStyles count="25">
    <cellStyle name="パーセント 2" xfId="6" xr:uid="{CEF87690-E58F-40C9-BC2C-1355A3972A56}"/>
    <cellStyle name="パーセント 2 2 2 3" xfId="8" xr:uid="{4E8D5F64-EA6F-4308-A207-618207336453}"/>
    <cellStyle name="パーセント 3" xfId="21" xr:uid="{15C5162C-3516-44E2-9C33-B13E649785FE}"/>
    <cellStyle name="パーセント 4" xfId="24" xr:uid="{09749658-0983-4B65-B69B-529E7A934649}"/>
    <cellStyle name="ハイパーリンク" xfId="12" builtinId="8"/>
    <cellStyle name="桁区切り 2" xfId="5" xr:uid="{EABEDDC2-AFE2-434B-8BF8-3E1134C081B7}"/>
    <cellStyle name="桁区切り 2 2" xfId="19" xr:uid="{2F60B6FB-E18D-4328-BE59-0454BFF4FC77}"/>
    <cellStyle name="桁区切り 3" xfId="10" xr:uid="{A274E6DE-9439-415D-8E8E-0C939DE92E42}"/>
    <cellStyle name="桁区切り 3 2" xfId="18" xr:uid="{66C4C463-EB80-4CE0-BD95-4B5E86FEABD9}"/>
    <cellStyle name="桁区切り 4" xfId="20" xr:uid="{8E606A4B-BD9B-4DC8-8FF0-D8E28362821B}"/>
    <cellStyle name="標準" xfId="0" builtinId="0"/>
    <cellStyle name="標準 2" xfId="1" xr:uid="{00000000-0005-0000-0000-000002000000}"/>
    <cellStyle name="標準 2 2" xfId="3" xr:uid="{29E60802-2969-46C0-964F-998FDBF63BAE}"/>
    <cellStyle name="標準 2 2 2" xfId="9" xr:uid="{3F16E723-1A3B-4BD5-B4EC-8281D22DE552}"/>
    <cellStyle name="標準 2 3" xfId="15" xr:uid="{0BE643D2-2AAA-4A10-9CCE-08E97F355E4D}"/>
    <cellStyle name="標準 3" xfId="2" xr:uid="{A501F537-377B-4921-971B-42CA14D62C02}"/>
    <cellStyle name="標準 3 2" xfId="4" xr:uid="{B0F8E650-DF99-40C7-BB8A-56A95CE6F02A}"/>
    <cellStyle name="標準 3 2 2 2" xfId="7" xr:uid="{D852B724-E657-4A0C-8DDC-CCF394FC6644}"/>
    <cellStyle name="標準 3 3" xfId="16" xr:uid="{F37F03F7-198A-4998-8F63-40B811B3BEAE}"/>
    <cellStyle name="標準 4" xfId="17" xr:uid="{A20D8BAC-E99F-4572-AA43-BC15B4557083}"/>
    <cellStyle name="標準 5" xfId="13" xr:uid="{C92B44A5-CA68-4C42-845F-E3D4AC67584D}"/>
    <cellStyle name="標準 6" xfId="14" xr:uid="{E0BEA659-68EF-40BE-BA53-A752D27AE2B0}"/>
    <cellStyle name="標準 7" xfId="23" xr:uid="{7D77337D-3782-4C18-BD25-98A9020CAC5F}"/>
    <cellStyle name="標準_~9263894" xfId="22" xr:uid="{62E87638-6D19-43AF-96C0-74A071005E55}"/>
    <cellStyle name="標準_資料２　介護給付費に係る体制等状況一覧" xfId="11" xr:uid="{33D1871E-CFA0-4E16-98D3-1154B10CC787}"/>
  </cellStyles>
  <dxfs count="2">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hyperlink" Target="#'&#32207;&#21512;&#20107;&#26989;&#65288;&#35370;&#21839;&#22411;&#65289;&#12481;&#12455;&#12483;&#12463;&#12522;&#12473;&#12488;'!Print_Area"/><Relationship Id="rId13" Type="http://schemas.openxmlformats.org/officeDocument/2006/relationships/hyperlink" Target="#&#23567;&#22810;&#27231;&#12481;&#12455;&#12483;&#12463;&#12522;&#12473;&#12488;!Print_Area"/><Relationship Id="rId18" Type="http://schemas.openxmlformats.org/officeDocument/2006/relationships/hyperlink" Target="#&#22320;&#23494;&#36890;&#25152;&#19968;&#35239;&#34920;!Print_Area"/><Relationship Id="rId26" Type="http://schemas.openxmlformats.org/officeDocument/2006/relationships/hyperlink" Target="#&#20171;&#35703;&#20104;&#38450;&#25903;&#25588;&#12481;&#12455;&#12483;&#12463;&#12522;&#12473;&#12488;!A1"/><Relationship Id="rId3" Type="http://schemas.openxmlformats.org/officeDocument/2006/relationships/hyperlink" Target="#&#23621;&#23429;&#20171;&#35703;&#25903;&#25588;&#12481;&#12455;&#12483;&#12463;&#12522;&#12473;&#12488;!Print_Area"/><Relationship Id="rId21" Type="http://schemas.openxmlformats.org/officeDocument/2006/relationships/hyperlink" Target="#&#65319;&#65320;&#19968;&#35239;&#34920;!Print_Area"/><Relationship Id="rId7" Type="http://schemas.openxmlformats.org/officeDocument/2006/relationships/hyperlink" Target="#'&#32207;&#21512;&#20107;&#26989;&#65288;&#36890;&#25152;&#22411;&#65289;&#12481;&#12455;&#12483;&#12463;&#12522;&#12473;&#12488;'!Print_Area"/><Relationship Id="rId12" Type="http://schemas.openxmlformats.org/officeDocument/2006/relationships/hyperlink" Target="#&#23494;&#30528;&#29305;&#23450;!A7"/><Relationship Id="rId17" Type="http://schemas.openxmlformats.org/officeDocument/2006/relationships/hyperlink" Target="#&#22812;&#38291;&#23550;&#24540;&#22411;&#19968;&#35239;&#34920;!Print_Area"/><Relationship Id="rId25" Type="http://schemas.openxmlformats.org/officeDocument/2006/relationships/hyperlink" Target="#&#23621;&#23429;&#20171;&#35703;&#25903;&#25588;&#19968;&#35239;&#34920;!Print_Area"/><Relationship Id="rId2" Type="http://schemas.openxmlformats.org/officeDocument/2006/relationships/hyperlink" Target="#&#23450;&#26399;&#24033;&#22238;&#12481;&#12455;&#12483;&#12463;&#12522;&#12473;&#12488;!Print_Area"/><Relationship Id="rId16" Type="http://schemas.openxmlformats.org/officeDocument/2006/relationships/hyperlink" Target="#&#23450;&#26399;&#24033;&#22238;&#19968;&#35239;&#34920;!Print_Area"/><Relationship Id="rId20" Type="http://schemas.openxmlformats.org/officeDocument/2006/relationships/hyperlink" Target="#&#23567;&#22810;&#27231;&#19968;&#35239;&#34920;!Print_Area"/><Relationship Id="rId29" Type="http://schemas.openxmlformats.org/officeDocument/2006/relationships/hyperlink" Target="#&#12522;&#12531;&#12463;&#20808;!A7"/><Relationship Id="rId1" Type="http://schemas.openxmlformats.org/officeDocument/2006/relationships/hyperlink" Target="#&#23450;&#24033;&#12539;&#22812;&#38291;!A7"/><Relationship Id="rId6" Type="http://schemas.openxmlformats.org/officeDocument/2006/relationships/hyperlink" Target="#&#22320;&#23494;&#36890;&#25152;&#12481;&#12455;&#12483;&#12463;&#12522;&#12473;&#12488;!Print_Area"/><Relationship Id="rId11" Type="http://schemas.openxmlformats.org/officeDocument/2006/relationships/hyperlink" Target="#&#22320;&#23494;&#29305;&#39178;&#12481;&#12455;&#12483;&#12463;&#12522;&#12473;&#12488;!Print_Area"/><Relationship Id="rId24" Type="http://schemas.openxmlformats.org/officeDocument/2006/relationships/hyperlink" Target="#&#30475;&#22810;&#27231;&#19968;&#35239;&#34920;!Print_Area"/><Relationship Id="rId5" Type="http://schemas.openxmlformats.org/officeDocument/2006/relationships/hyperlink" Target="#'&#32207;&#21512;&#20107;&#26989;&#65288;&#36890;&#25152;&#22411;&#65289;&#19968;&#35239;&#34920;'!Print_Area"/><Relationship Id="rId15" Type="http://schemas.openxmlformats.org/officeDocument/2006/relationships/hyperlink" Target="#&#12481;&#12455;&#12483;&#12463;&#12522;&#12473;&#12488;!A1"/><Relationship Id="rId23" Type="http://schemas.openxmlformats.org/officeDocument/2006/relationships/hyperlink" Target="#&#22320;&#22495;&#23494;&#30528;&#22411;&#20171;&#35703;&#32769;&#20154;&#31119;&#31049;&#26045;&#35373;&#20837;&#25152;&#32773;&#29983;&#27963;&#20171;&#35703;!Print_Area"/><Relationship Id="rId28" Type="http://schemas.openxmlformats.org/officeDocument/2006/relationships/hyperlink" Target="#&#21029;&#32025;50!Print_Area"/><Relationship Id="rId10" Type="http://schemas.openxmlformats.org/officeDocument/2006/relationships/hyperlink" Target="#&#65319;&#65320;&#12481;&#12455;&#12483;&#12463;&#12522;&#12473;&#12488;!Print_Area"/><Relationship Id="rId19" Type="http://schemas.openxmlformats.org/officeDocument/2006/relationships/hyperlink" Target="#&#35469;&#30693;&#30151;&#36890;&#25152;&#19968;&#35239;&#34920;!Print_Area"/><Relationship Id="rId31" Type="http://schemas.openxmlformats.org/officeDocument/2006/relationships/hyperlink" Target="#&#12522;&#12531;&#12463;&#20808;!A21"/><Relationship Id="rId4" Type="http://schemas.openxmlformats.org/officeDocument/2006/relationships/hyperlink" Target="#&#35469;&#30693;&#30151;&#36890;&#25152;&#12481;&#12455;&#12483;&#12463;&#12522;&#12473;&#12488;!Print_Area"/><Relationship Id="rId9" Type="http://schemas.openxmlformats.org/officeDocument/2006/relationships/hyperlink" Target="#'&#32207;&#21512;&#20107;&#26989;&#65288;&#35370;&#21839;&#22411;&#65289;&#19968;&#35239;&#34920;'!Print_Area"/><Relationship Id="rId14" Type="http://schemas.openxmlformats.org/officeDocument/2006/relationships/hyperlink" Target="#&#30475;&#22810;&#27231;&#12481;&#12455;&#12483;&#12463;&#12522;&#12473;&#12488;!Print_Area"/><Relationship Id="rId22" Type="http://schemas.openxmlformats.org/officeDocument/2006/relationships/hyperlink" Target="#&#22320;&#23494;&#29305;&#23450;&#26045;&#35373;&#19968;&#35239;&#34920;!Print_Area"/><Relationship Id="rId27" Type="http://schemas.openxmlformats.org/officeDocument/2006/relationships/hyperlink" Target="#'&#21029;&#32025;3&#65293;2'!Print_Area"/><Relationship Id="rId30" Type="http://schemas.openxmlformats.org/officeDocument/2006/relationships/hyperlink" Target="#&#12522;&#12531;&#12463;&#20808;!A13"/></Relationships>
</file>

<file path=xl/drawings/_rels/drawing10.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1.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3.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5.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6.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7.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8.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19.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0.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1.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3.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5.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6.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7.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8.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29.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0.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1.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3.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5.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6.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7.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8.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39.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0.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1.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3.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5.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6.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7.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8.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49.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0.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1.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2.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3.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54.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55.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21029;&#32025;&#38598;!A1"/></Relationships>
</file>

<file path=xl/drawings/_rels/drawing56.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57.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21029;&#32025;&#38598;!A1"/></Relationships>
</file>

<file path=xl/drawings/_rels/drawing58.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21029;&#32025;&#38598;!A1"/></Relationships>
</file>

<file path=xl/drawings/_rels/drawing59.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21029;&#32025;&#38598;!A1"/></Relationships>
</file>

<file path=xl/drawings/_rels/drawing6.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60.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61.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62.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63.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64.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65.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66.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67.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68.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69.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70.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71.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2.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73.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4.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75.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6.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77.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8.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79.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8.xml.rels><?xml version="1.0" encoding="UTF-8" standalone="yes"?>
<Relationships xmlns="http://schemas.openxmlformats.org/package/2006/relationships"><Relationship Id="rId1" Type="http://schemas.openxmlformats.org/officeDocument/2006/relationships/hyperlink" Target="#&#21029;&#32025;&#38598;!A1"/></Relationships>
</file>

<file path=xl/drawings/_rels/drawing80.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81.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82.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5370;&#21839;&#22411;&#65289;&#12481;&#12455;&#12483;&#12463;&#12522;&#12473;&#12488;'!A1"/></Relationships>
</file>

<file path=xl/drawings/_rels/drawing83.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84.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6890;&#25152;&#22411;&#65289;&#12481;&#12455;&#12483;&#12463;&#12522;&#12473;&#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9;&#32025;&#38598;!A1"/></Relationships>
</file>

<file path=xl/drawings/drawing1.xml><?xml version="1.0" encoding="utf-8"?>
<xdr:wsDr xmlns:xdr="http://schemas.openxmlformats.org/drawingml/2006/spreadsheetDrawing" xmlns:a="http://schemas.openxmlformats.org/drawingml/2006/main">
  <xdr:twoCellAnchor>
    <xdr:from>
      <xdr:col>2</xdr:col>
      <xdr:colOff>201081</xdr:colOff>
      <xdr:row>13</xdr:row>
      <xdr:rowOff>222250</xdr:rowOff>
    </xdr:from>
    <xdr:to>
      <xdr:col>7</xdr:col>
      <xdr:colOff>550333</xdr:colOff>
      <xdr:row>13</xdr:row>
      <xdr:rowOff>497417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000-000004000000}"/>
            </a:ext>
          </a:extLst>
        </xdr:cNvPr>
        <xdr:cNvSpPr txBox="1"/>
      </xdr:nvSpPr>
      <xdr:spPr>
        <a:xfrm>
          <a:off x="1365248" y="6000750"/>
          <a:ext cx="3429002"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2</xdr:col>
      <xdr:colOff>206371</xdr:colOff>
      <xdr:row>12</xdr:row>
      <xdr:rowOff>385234</xdr:rowOff>
    </xdr:from>
    <xdr:to>
      <xdr:col>7</xdr:col>
      <xdr:colOff>571500</xdr:colOff>
      <xdr:row>12</xdr:row>
      <xdr:rowOff>698500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1370538" y="5444067"/>
          <a:ext cx="3444879"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2</xdr:col>
      <xdr:colOff>178856</xdr:colOff>
      <xdr:row>7</xdr:row>
      <xdr:rowOff>232832</xdr:rowOff>
    </xdr:from>
    <xdr:to>
      <xdr:col>4</xdr:col>
      <xdr:colOff>63499</xdr:colOff>
      <xdr:row>9</xdr:row>
      <xdr:rowOff>63500</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00000000-0008-0000-0000-00000A000000}"/>
            </a:ext>
          </a:extLst>
        </xdr:cNvPr>
        <xdr:cNvSpPr txBox="1"/>
      </xdr:nvSpPr>
      <xdr:spPr>
        <a:xfrm>
          <a:off x="1343023" y="2709332"/>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2</xdr:col>
      <xdr:colOff>214839</xdr:colOff>
      <xdr:row>14</xdr:row>
      <xdr:rowOff>539750</xdr:rowOff>
    </xdr:from>
    <xdr:to>
      <xdr:col>7</xdr:col>
      <xdr:colOff>550333</xdr:colOff>
      <xdr:row>15</xdr:row>
      <xdr:rowOff>95249</xdr:rowOff>
    </xdr:to>
    <xdr:sp macro="" textlink="">
      <xdr:nvSpPr>
        <xdr:cNvPr id="18" name="テキスト ボックス 17">
          <a:hlinkClick xmlns:r="http://schemas.openxmlformats.org/officeDocument/2006/relationships" r:id="rId4"/>
          <a:extLst>
            <a:ext uri="{FF2B5EF4-FFF2-40B4-BE49-F238E27FC236}">
              <a16:creationId xmlns:a16="http://schemas.microsoft.com/office/drawing/2014/main" id="{00000000-0008-0000-0000-000012000000}"/>
            </a:ext>
          </a:extLst>
        </xdr:cNvPr>
        <xdr:cNvSpPr txBox="1"/>
      </xdr:nvSpPr>
      <xdr:spPr>
        <a:xfrm>
          <a:off x="1379006" y="7037917"/>
          <a:ext cx="3415244" cy="2751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認知症対応型通所介護</a:t>
          </a:r>
        </a:p>
      </xdr:txBody>
    </xdr:sp>
    <xdr:clientData/>
  </xdr:twoCellAnchor>
  <xdr:twoCellAnchor>
    <xdr:from>
      <xdr:col>9</xdr:col>
      <xdr:colOff>31751</xdr:colOff>
      <xdr:row>25</xdr:row>
      <xdr:rowOff>127001</xdr:rowOff>
    </xdr:from>
    <xdr:to>
      <xdr:col>12</xdr:col>
      <xdr:colOff>349251</xdr:colOff>
      <xdr:row>27</xdr:row>
      <xdr:rowOff>232832</xdr:rowOff>
    </xdr:to>
    <xdr:sp macro="" textlink="">
      <xdr:nvSpPr>
        <xdr:cNvPr id="19" name="テキスト ボックス 18">
          <a:hlinkClick xmlns:r="http://schemas.openxmlformats.org/officeDocument/2006/relationships" r:id="rId5"/>
          <a:extLst>
            <a:ext uri="{FF2B5EF4-FFF2-40B4-BE49-F238E27FC236}">
              <a16:creationId xmlns:a16="http://schemas.microsoft.com/office/drawing/2014/main" id="{00000000-0008-0000-0000-000013000000}"/>
            </a:ext>
          </a:extLst>
        </xdr:cNvPr>
        <xdr:cNvSpPr txBox="1"/>
      </xdr:nvSpPr>
      <xdr:spPr>
        <a:xfrm>
          <a:off x="5651501" y="10742084"/>
          <a:ext cx="2381250" cy="5926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通所型相当（独自）サービス（</a:t>
          </a:r>
          <a:r>
            <a:rPr kumimoji="1" lang="en-US" altLang="ja-JP" sz="1200" b="1">
              <a:solidFill>
                <a:schemeClr val="dk1"/>
              </a:solidFill>
              <a:latin typeface="+mn-ea"/>
              <a:ea typeface="+mn-ea"/>
              <a:cs typeface="+mn-cs"/>
            </a:rPr>
            <a:t>A6</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207430</xdr:colOff>
      <xdr:row>13</xdr:row>
      <xdr:rowOff>710141</xdr:rowOff>
    </xdr:from>
    <xdr:to>
      <xdr:col>7</xdr:col>
      <xdr:colOff>550333</xdr:colOff>
      <xdr:row>14</xdr:row>
      <xdr:rowOff>299507</xdr:rowOff>
    </xdr:to>
    <xdr:sp macro="" textlink="">
      <xdr:nvSpPr>
        <xdr:cNvPr id="20" name="テキスト ボックス 19">
          <a:hlinkClick xmlns:r="http://schemas.openxmlformats.org/officeDocument/2006/relationships" r:id="rId6"/>
          <a:extLst>
            <a:ext uri="{FF2B5EF4-FFF2-40B4-BE49-F238E27FC236}">
              <a16:creationId xmlns:a16="http://schemas.microsoft.com/office/drawing/2014/main" id="{00000000-0008-0000-0000-000014000000}"/>
            </a:ext>
          </a:extLst>
        </xdr:cNvPr>
        <xdr:cNvSpPr txBox="1"/>
      </xdr:nvSpPr>
      <xdr:spPr>
        <a:xfrm>
          <a:off x="1371597" y="6488641"/>
          <a:ext cx="3422653"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2</xdr:col>
      <xdr:colOff>245532</xdr:colOff>
      <xdr:row>25</xdr:row>
      <xdr:rowOff>185209</xdr:rowOff>
    </xdr:from>
    <xdr:to>
      <xdr:col>6</xdr:col>
      <xdr:colOff>232833</xdr:colOff>
      <xdr:row>28</xdr:row>
      <xdr:rowOff>1</xdr:rowOff>
    </xdr:to>
    <xdr:sp macro="" textlink="">
      <xdr:nvSpPr>
        <xdr:cNvPr id="21" name="テキスト ボックス 20">
          <a:hlinkClick xmlns:r="http://schemas.openxmlformats.org/officeDocument/2006/relationships" r:id="rId7"/>
          <a:extLst>
            <a:ext uri="{FF2B5EF4-FFF2-40B4-BE49-F238E27FC236}">
              <a16:creationId xmlns:a16="http://schemas.microsoft.com/office/drawing/2014/main" id="{00000000-0008-0000-0000-000015000000}"/>
            </a:ext>
          </a:extLst>
        </xdr:cNvPr>
        <xdr:cNvSpPr txBox="1"/>
      </xdr:nvSpPr>
      <xdr:spPr>
        <a:xfrm>
          <a:off x="1409699" y="10800292"/>
          <a:ext cx="2379134" cy="54504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通所型相当（独自）サービス（</a:t>
          </a:r>
          <a:r>
            <a:rPr kumimoji="1" lang="en-US" altLang="ja-JP" sz="1200" b="1">
              <a:latin typeface="+mn-ea"/>
              <a:ea typeface="+mn-ea"/>
            </a:rPr>
            <a:t>A6</a:t>
          </a:r>
          <a:r>
            <a:rPr kumimoji="1" lang="ja-JP" altLang="en-US" sz="1200" b="1">
              <a:latin typeface="+mn-ea"/>
              <a:ea typeface="+mn-ea"/>
            </a:rPr>
            <a:t>）</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en-US" altLang="ja-JP" sz="1200" b="1">
            <a:latin typeface="+mn-ea"/>
            <a:ea typeface="+mn-ea"/>
          </a:endParaRPr>
        </a:p>
      </xdr:txBody>
    </xdr:sp>
    <xdr:clientData/>
  </xdr:twoCellAnchor>
  <xdr:twoCellAnchor>
    <xdr:from>
      <xdr:col>2</xdr:col>
      <xdr:colOff>214844</xdr:colOff>
      <xdr:row>22</xdr:row>
      <xdr:rowOff>0</xdr:rowOff>
    </xdr:from>
    <xdr:to>
      <xdr:col>6</xdr:col>
      <xdr:colOff>190501</xdr:colOff>
      <xdr:row>24</xdr:row>
      <xdr:rowOff>127000</xdr:rowOff>
    </xdr:to>
    <xdr:sp macro="" textlink="">
      <xdr:nvSpPr>
        <xdr:cNvPr id="22" name="テキスト ボックス 21">
          <a:hlinkClick xmlns:r="http://schemas.openxmlformats.org/officeDocument/2006/relationships" r:id="rId8"/>
          <a:extLst>
            <a:ext uri="{FF2B5EF4-FFF2-40B4-BE49-F238E27FC236}">
              <a16:creationId xmlns:a16="http://schemas.microsoft.com/office/drawing/2014/main" id="{00000000-0008-0000-0000-000016000000}"/>
            </a:ext>
          </a:extLst>
        </xdr:cNvPr>
        <xdr:cNvSpPr txBox="1"/>
      </xdr:nvSpPr>
      <xdr:spPr>
        <a:xfrm>
          <a:off x="1379011" y="9884833"/>
          <a:ext cx="2367490" cy="613834"/>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訪問型相当（独自）サービス（</a:t>
          </a:r>
          <a:r>
            <a:rPr kumimoji="1" lang="en-US" altLang="ja-JP" sz="1200" b="1">
              <a:latin typeface="+mn-ea"/>
              <a:ea typeface="+mn-ea"/>
            </a:rPr>
            <a:t>A2</a:t>
          </a:r>
          <a:r>
            <a:rPr kumimoji="1" lang="ja-JP" altLang="en-US" sz="1200" b="1">
              <a:latin typeface="+mn-ea"/>
              <a:ea typeface="+mn-ea"/>
            </a:rPr>
            <a:t>）</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100" b="1">
              <a:solidFill>
                <a:schemeClr val="dk1"/>
              </a:solidFill>
              <a:effectLst/>
              <a:latin typeface="+mn-lt"/>
              <a:ea typeface="+mn-ea"/>
              <a:cs typeface="+mn-cs"/>
            </a:rPr>
            <a:t>）</a:t>
          </a:r>
          <a:endParaRPr lang="ja-JP" altLang="ja-JP" sz="1200">
            <a:effectLst/>
          </a:endParaRPr>
        </a:p>
        <a:p>
          <a:pPr algn="ctr"/>
          <a:endParaRPr kumimoji="1" lang="ja-JP" altLang="en-US" sz="1200" b="1">
            <a:latin typeface="+mn-ea"/>
            <a:ea typeface="+mn-ea"/>
          </a:endParaRPr>
        </a:p>
      </xdr:txBody>
    </xdr:sp>
    <xdr:clientData/>
  </xdr:twoCellAnchor>
  <xdr:twoCellAnchor>
    <xdr:from>
      <xdr:col>9</xdr:col>
      <xdr:colOff>31750</xdr:colOff>
      <xdr:row>22</xdr:row>
      <xdr:rowOff>10584</xdr:rowOff>
    </xdr:from>
    <xdr:to>
      <xdr:col>12</xdr:col>
      <xdr:colOff>328084</xdr:colOff>
      <xdr:row>24</xdr:row>
      <xdr:rowOff>137582</xdr:rowOff>
    </xdr:to>
    <xdr:sp macro="" textlink="">
      <xdr:nvSpPr>
        <xdr:cNvPr id="23" name="テキスト ボックス 22">
          <a:hlinkClick xmlns:r="http://schemas.openxmlformats.org/officeDocument/2006/relationships" r:id="rId9"/>
          <a:extLst>
            <a:ext uri="{FF2B5EF4-FFF2-40B4-BE49-F238E27FC236}">
              <a16:creationId xmlns:a16="http://schemas.microsoft.com/office/drawing/2014/main" id="{00000000-0008-0000-0000-000017000000}"/>
            </a:ext>
          </a:extLst>
        </xdr:cNvPr>
        <xdr:cNvSpPr txBox="1"/>
      </xdr:nvSpPr>
      <xdr:spPr>
        <a:xfrm>
          <a:off x="5651500" y="9895417"/>
          <a:ext cx="2360084" cy="613832"/>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訪問型相当（独自）サービス（</a:t>
          </a:r>
          <a:r>
            <a:rPr kumimoji="1" lang="en-US" altLang="ja-JP" sz="1200" b="1">
              <a:solidFill>
                <a:schemeClr val="dk1"/>
              </a:solidFill>
              <a:latin typeface="+mn-ea"/>
              <a:ea typeface="+mn-ea"/>
              <a:cs typeface="+mn-cs"/>
            </a:rPr>
            <a:t>A2</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213782</xdr:colOff>
      <xdr:row>16</xdr:row>
      <xdr:rowOff>112187</xdr:rowOff>
    </xdr:from>
    <xdr:to>
      <xdr:col>7</xdr:col>
      <xdr:colOff>603250</xdr:colOff>
      <xdr:row>16</xdr:row>
      <xdr:rowOff>391585</xdr:rowOff>
    </xdr:to>
    <xdr:sp macro="" textlink="">
      <xdr:nvSpPr>
        <xdr:cNvPr id="24" name="テキスト ボックス 23">
          <a:hlinkClick xmlns:r="http://schemas.openxmlformats.org/officeDocument/2006/relationships" r:id="rId10"/>
          <a:extLst>
            <a:ext uri="{FF2B5EF4-FFF2-40B4-BE49-F238E27FC236}">
              <a16:creationId xmlns:a16="http://schemas.microsoft.com/office/drawing/2014/main" id="{00000000-0008-0000-0000-000018000000}"/>
            </a:ext>
          </a:extLst>
        </xdr:cNvPr>
        <xdr:cNvSpPr txBox="1"/>
      </xdr:nvSpPr>
      <xdr:spPr>
        <a:xfrm>
          <a:off x="1377949" y="8049687"/>
          <a:ext cx="3469218"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2</xdr:col>
      <xdr:colOff>204256</xdr:colOff>
      <xdr:row>17</xdr:row>
      <xdr:rowOff>430740</xdr:rowOff>
    </xdr:from>
    <xdr:to>
      <xdr:col>7</xdr:col>
      <xdr:colOff>571499</xdr:colOff>
      <xdr:row>17</xdr:row>
      <xdr:rowOff>719665</xdr:rowOff>
    </xdr:to>
    <xdr:sp macro="" textlink="">
      <xdr:nvSpPr>
        <xdr:cNvPr id="25" name="テキスト ボックス 24">
          <a:hlinkClick xmlns:r="http://schemas.openxmlformats.org/officeDocument/2006/relationships" r:id="rId11"/>
          <a:extLst>
            <a:ext uri="{FF2B5EF4-FFF2-40B4-BE49-F238E27FC236}">
              <a16:creationId xmlns:a16="http://schemas.microsoft.com/office/drawing/2014/main" id="{00000000-0008-0000-0000-000019000000}"/>
            </a:ext>
          </a:extLst>
        </xdr:cNvPr>
        <xdr:cNvSpPr txBox="1"/>
      </xdr:nvSpPr>
      <xdr:spPr>
        <a:xfrm>
          <a:off x="1368423" y="9087907"/>
          <a:ext cx="34469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2</xdr:col>
      <xdr:colOff>200023</xdr:colOff>
      <xdr:row>16</xdr:row>
      <xdr:rowOff>601131</xdr:rowOff>
    </xdr:from>
    <xdr:to>
      <xdr:col>7</xdr:col>
      <xdr:colOff>571499</xdr:colOff>
      <xdr:row>17</xdr:row>
      <xdr:rowOff>179917</xdr:rowOff>
    </xdr:to>
    <xdr:sp macro="" textlink="">
      <xdr:nvSpPr>
        <xdr:cNvPr id="26" name="テキスト ボックス 25">
          <a:hlinkClick xmlns:r="http://schemas.openxmlformats.org/officeDocument/2006/relationships" r:id="rId12"/>
          <a:extLst>
            <a:ext uri="{FF2B5EF4-FFF2-40B4-BE49-F238E27FC236}">
              <a16:creationId xmlns:a16="http://schemas.microsoft.com/office/drawing/2014/main" id="{00000000-0008-0000-0000-00001A000000}"/>
            </a:ext>
          </a:extLst>
        </xdr:cNvPr>
        <xdr:cNvSpPr txBox="1"/>
      </xdr:nvSpPr>
      <xdr:spPr>
        <a:xfrm>
          <a:off x="1364190" y="8538631"/>
          <a:ext cx="3451226"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2</xdr:col>
      <xdr:colOff>203199</xdr:colOff>
      <xdr:row>15</xdr:row>
      <xdr:rowOff>300568</xdr:rowOff>
    </xdr:from>
    <xdr:to>
      <xdr:col>7</xdr:col>
      <xdr:colOff>529166</xdr:colOff>
      <xdr:row>15</xdr:row>
      <xdr:rowOff>592666</xdr:rowOff>
    </xdr:to>
    <xdr:sp macro="" textlink="">
      <xdr:nvSpPr>
        <xdr:cNvPr id="27" name="テキスト ボックス 26">
          <a:hlinkClick xmlns:r="http://schemas.openxmlformats.org/officeDocument/2006/relationships" r:id="rId13"/>
          <a:extLst>
            <a:ext uri="{FF2B5EF4-FFF2-40B4-BE49-F238E27FC236}">
              <a16:creationId xmlns:a16="http://schemas.microsoft.com/office/drawing/2014/main" id="{00000000-0008-0000-0000-00001B000000}"/>
            </a:ext>
          </a:extLst>
        </xdr:cNvPr>
        <xdr:cNvSpPr txBox="1"/>
      </xdr:nvSpPr>
      <xdr:spPr>
        <a:xfrm>
          <a:off x="1367366" y="7518401"/>
          <a:ext cx="3405717"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2</xdr:col>
      <xdr:colOff>204257</xdr:colOff>
      <xdr:row>18</xdr:row>
      <xdr:rowOff>205316</xdr:rowOff>
    </xdr:from>
    <xdr:to>
      <xdr:col>7</xdr:col>
      <xdr:colOff>613833</xdr:colOff>
      <xdr:row>18</xdr:row>
      <xdr:rowOff>476250</xdr:rowOff>
    </xdr:to>
    <xdr:sp macro="" textlink="">
      <xdr:nvSpPr>
        <xdr:cNvPr id="28" name="テキスト ボックス 27">
          <a:hlinkClick xmlns:r="http://schemas.openxmlformats.org/officeDocument/2006/relationships" r:id="rId14"/>
          <a:extLst>
            <a:ext uri="{FF2B5EF4-FFF2-40B4-BE49-F238E27FC236}">
              <a16:creationId xmlns:a16="http://schemas.microsoft.com/office/drawing/2014/main" id="{00000000-0008-0000-0000-00001C000000}"/>
            </a:ext>
          </a:extLst>
        </xdr:cNvPr>
        <xdr:cNvSpPr txBox="1"/>
      </xdr:nvSpPr>
      <xdr:spPr>
        <a:xfrm>
          <a:off x="1368424" y="9582149"/>
          <a:ext cx="3489326"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14</xdr:col>
      <xdr:colOff>211668</xdr:colOff>
      <xdr:row>18</xdr:row>
      <xdr:rowOff>275167</xdr:rowOff>
    </xdr:from>
    <xdr:to>
      <xdr:col>15</xdr:col>
      <xdr:colOff>338667</xdr:colOff>
      <xdr:row>19</xdr:row>
      <xdr:rowOff>63501</xdr:rowOff>
    </xdr:to>
    <xdr:sp macro="" textlink="">
      <xdr:nvSpPr>
        <xdr:cNvPr id="36" name="テキスト ボックス 35">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9271001" y="8233834"/>
          <a:ext cx="814916" cy="508000"/>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264584</xdr:colOff>
      <xdr:row>25</xdr:row>
      <xdr:rowOff>222250</xdr:rowOff>
    </xdr:from>
    <xdr:to>
      <xdr:col>15</xdr:col>
      <xdr:colOff>391583</xdr:colOff>
      <xdr:row>27</xdr:row>
      <xdr:rowOff>190500</xdr:rowOff>
    </xdr:to>
    <xdr:sp macro="" textlink="">
      <xdr:nvSpPr>
        <xdr:cNvPr id="37" name="テキスト ボックス 36">
          <a:hlinkClick xmlns:r="http://schemas.openxmlformats.org/officeDocument/2006/relationships" r:id="rId15"/>
          <a:extLst>
            <a:ext uri="{FF2B5EF4-FFF2-40B4-BE49-F238E27FC236}">
              <a16:creationId xmlns:a16="http://schemas.microsoft.com/office/drawing/2014/main" id="{00000000-0008-0000-0000-000025000000}"/>
            </a:ext>
          </a:extLst>
        </xdr:cNvPr>
        <xdr:cNvSpPr txBox="1"/>
      </xdr:nvSpPr>
      <xdr:spPr>
        <a:xfrm>
          <a:off x="9323917" y="10837333"/>
          <a:ext cx="814916" cy="4550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105834</xdr:colOff>
      <xdr:row>9</xdr:row>
      <xdr:rowOff>211666</xdr:rowOff>
    </xdr:from>
    <xdr:to>
      <xdr:col>15</xdr:col>
      <xdr:colOff>232833</xdr:colOff>
      <xdr:row>11</xdr:row>
      <xdr:rowOff>137584</xdr:rowOff>
    </xdr:to>
    <xdr:sp macro="" textlink="">
      <xdr:nvSpPr>
        <xdr:cNvPr id="55" name="テキスト ボックス 54">
          <a:hlinkClick xmlns:r="http://schemas.openxmlformats.org/officeDocument/2006/relationships" r:id="rId15"/>
          <a:extLst>
            <a:ext uri="{FF2B5EF4-FFF2-40B4-BE49-F238E27FC236}">
              <a16:creationId xmlns:a16="http://schemas.microsoft.com/office/drawing/2014/main" id="{7B6468D7-B595-4FE7-B1C6-E259FBCF7842}"/>
            </a:ext>
          </a:extLst>
        </xdr:cNvPr>
        <xdr:cNvSpPr txBox="1"/>
      </xdr:nvSpPr>
      <xdr:spPr>
        <a:xfrm>
          <a:off x="9165167" y="3153833"/>
          <a:ext cx="814916" cy="3915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9</xdr:col>
      <xdr:colOff>0</xdr:colOff>
      <xdr:row>12</xdr:row>
      <xdr:rowOff>349250</xdr:rowOff>
    </xdr:from>
    <xdr:to>
      <xdr:col>14</xdr:col>
      <xdr:colOff>10584</xdr:colOff>
      <xdr:row>12</xdr:row>
      <xdr:rowOff>662516</xdr:rowOff>
    </xdr:to>
    <xdr:sp macro="" textlink="">
      <xdr:nvSpPr>
        <xdr:cNvPr id="29" name="テキスト ボックス 28">
          <a:hlinkClick xmlns:r="http://schemas.openxmlformats.org/officeDocument/2006/relationships" r:id="rId16"/>
          <a:extLst>
            <a:ext uri="{FF2B5EF4-FFF2-40B4-BE49-F238E27FC236}">
              <a16:creationId xmlns:a16="http://schemas.microsoft.com/office/drawing/2014/main" id="{E25027EC-A4BE-4B3E-8DE0-6D98C6270532}"/>
            </a:ext>
          </a:extLst>
        </xdr:cNvPr>
        <xdr:cNvSpPr txBox="1"/>
      </xdr:nvSpPr>
      <xdr:spPr>
        <a:xfrm>
          <a:off x="5619750" y="5408083"/>
          <a:ext cx="3450167"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9</xdr:col>
      <xdr:colOff>10584</xdr:colOff>
      <xdr:row>13</xdr:row>
      <xdr:rowOff>201084</xdr:rowOff>
    </xdr:from>
    <xdr:to>
      <xdr:col>13</xdr:col>
      <xdr:colOff>677333</xdr:colOff>
      <xdr:row>13</xdr:row>
      <xdr:rowOff>476251</xdr:rowOff>
    </xdr:to>
    <xdr:sp macro="" textlink="">
      <xdr:nvSpPr>
        <xdr:cNvPr id="30" name="テキスト ボックス 29">
          <a:hlinkClick xmlns:r="http://schemas.openxmlformats.org/officeDocument/2006/relationships" r:id="rId17"/>
          <a:extLst>
            <a:ext uri="{FF2B5EF4-FFF2-40B4-BE49-F238E27FC236}">
              <a16:creationId xmlns:a16="http://schemas.microsoft.com/office/drawing/2014/main" id="{B9C22F64-DA7D-4B0F-BAFD-76FE56636E99}"/>
            </a:ext>
          </a:extLst>
        </xdr:cNvPr>
        <xdr:cNvSpPr txBox="1"/>
      </xdr:nvSpPr>
      <xdr:spPr>
        <a:xfrm>
          <a:off x="5630334" y="5979584"/>
          <a:ext cx="3418416"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9</xdr:col>
      <xdr:colOff>10580</xdr:colOff>
      <xdr:row>13</xdr:row>
      <xdr:rowOff>682623</xdr:rowOff>
    </xdr:from>
    <xdr:to>
      <xdr:col>13</xdr:col>
      <xdr:colOff>677333</xdr:colOff>
      <xdr:row>14</xdr:row>
      <xdr:rowOff>271989</xdr:rowOff>
    </xdr:to>
    <xdr:sp macro="" textlink="">
      <xdr:nvSpPr>
        <xdr:cNvPr id="31" name="テキスト ボックス 30">
          <a:hlinkClick xmlns:r="http://schemas.openxmlformats.org/officeDocument/2006/relationships" r:id="rId18"/>
          <a:extLst>
            <a:ext uri="{FF2B5EF4-FFF2-40B4-BE49-F238E27FC236}">
              <a16:creationId xmlns:a16="http://schemas.microsoft.com/office/drawing/2014/main" id="{0509C06B-C1B1-4AE5-9F04-7DCC1EFCC988}"/>
            </a:ext>
          </a:extLst>
        </xdr:cNvPr>
        <xdr:cNvSpPr txBox="1"/>
      </xdr:nvSpPr>
      <xdr:spPr>
        <a:xfrm>
          <a:off x="5630330" y="6461123"/>
          <a:ext cx="3418420"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9</xdr:col>
      <xdr:colOff>13755</xdr:colOff>
      <xdr:row>14</xdr:row>
      <xdr:rowOff>486833</xdr:rowOff>
    </xdr:from>
    <xdr:to>
      <xdr:col>14</xdr:col>
      <xdr:colOff>0</xdr:colOff>
      <xdr:row>15</xdr:row>
      <xdr:rowOff>76199</xdr:rowOff>
    </xdr:to>
    <xdr:sp macro="" textlink="">
      <xdr:nvSpPr>
        <xdr:cNvPr id="32" name="テキスト ボックス 31">
          <a:hlinkClick xmlns:r="http://schemas.openxmlformats.org/officeDocument/2006/relationships" r:id="rId19"/>
          <a:extLst>
            <a:ext uri="{FF2B5EF4-FFF2-40B4-BE49-F238E27FC236}">
              <a16:creationId xmlns:a16="http://schemas.microsoft.com/office/drawing/2014/main" id="{1F017F22-0C2F-4A98-BAA4-014A5322113B}"/>
            </a:ext>
          </a:extLst>
        </xdr:cNvPr>
        <xdr:cNvSpPr txBox="1"/>
      </xdr:nvSpPr>
      <xdr:spPr>
        <a:xfrm>
          <a:off x="5633505" y="6985000"/>
          <a:ext cx="3425828" cy="30903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認知症対応型通所介護</a:t>
          </a:r>
          <a:endParaRPr lang="ja-JP" altLang="ja-JP" sz="1200">
            <a:effectLst/>
          </a:endParaRPr>
        </a:p>
      </xdr:txBody>
    </xdr:sp>
    <xdr:clientData/>
  </xdr:twoCellAnchor>
  <xdr:twoCellAnchor>
    <xdr:from>
      <xdr:col>9</xdr:col>
      <xdr:colOff>16933</xdr:colOff>
      <xdr:row>15</xdr:row>
      <xdr:rowOff>283635</xdr:rowOff>
    </xdr:from>
    <xdr:to>
      <xdr:col>14</xdr:col>
      <xdr:colOff>0</xdr:colOff>
      <xdr:row>15</xdr:row>
      <xdr:rowOff>575733</xdr:rowOff>
    </xdr:to>
    <xdr:sp macro="" textlink="">
      <xdr:nvSpPr>
        <xdr:cNvPr id="33" name="テキスト ボックス 32">
          <a:hlinkClick xmlns:r="http://schemas.openxmlformats.org/officeDocument/2006/relationships" r:id="rId20"/>
          <a:extLst>
            <a:ext uri="{FF2B5EF4-FFF2-40B4-BE49-F238E27FC236}">
              <a16:creationId xmlns:a16="http://schemas.microsoft.com/office/drawing/2014/main" id="{BAF54372-F363-4692-AE44-24B8AECA7C51}"/>
            </a:ext>
          </a:extLst>
        </xdr:cNvPr>
        <xdr:cNvSpPr txBox="1"/>
      </xdr:nvSpPr>
      <xdr:spPr>
        <a:xfrm>
          <a:off x="5636683" y="7501468"/>
          <a:ext cx="3422650"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9</xdr:col>
      <xdr:colOff>16933</xdr:colOff>
      <xdr:row>16</xdr:row>
      <xdr:rowOff>84671</xdr:rowOff>
    </xdr:from>
    <xdr:to>
      <xdr:col>14</xdr:col>
      <xdr:colOff>0</xdr:colOff>
      <xdr:row>16</xdr:row>
      <xdr:rowOff>364069</xdr:rowOff>
    </xdr:to>
    <xdr:sp macro="" textlink="">
      <xdr:nvSpPr>
        <xdr:cNvPr id="35" name="テキスト ボックス 34">
          <a:hlinkClick xmlns:r="http://schemas.openxmlformats.org/officeDocument/2006/relationships" r:id="rId21"/>
          <a:extLst>
            <a:ext uri="{FF2B5EF4-FFF2-40B4-BE49-F238E27FC236}">
              <a16:creationId xmlns:a16="http://schemas.microsoft.com/office/drawing/2014/main" id="{366C54DE-BE1E-4C0F-9E47-2382661038CE}"/>
            </a:ext>
          </a:extLst>
        </xdr:cNvPr>
        <xdr:cNvSpPr txBox="1"/>
      </xdr:nvSpPr>
      <xdr:spPr>
        <a:xfrm>
          <a:off x="5636683" y="8022171"/>
          <a:ext cx="3422650"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9</xdr:col>
      <xdr:colOff>24340</xdr:colOff>
      <xdr:row>16</xdr:row>
      <xdr:rowOff>605364</xdr:rowOff>
    </xdr:from>
    <xdr:to>
      <xdr:col>13</xdr:col>
      <xdr:colOff>677332</xdr:colOff>
      <xdr:row>17</xdr:row>
      <xdr:rowOff>184150</xdr:rowOff>
    </xdr:to>
    <xdr:sp macro="" textlink="">
      <xdr:nvSpPr>
        <xdr:cNvPr id="38" name="テキスト ボックス 37">
          <a:hlinkClick xmlns:r="http://schemas.openxmlformats.org/officeDocument/2006/relationships" r:id="rId22"/>
          <a:extLst>
            <a:ext uri="{FF2B5EF4-FFF2-40B4-BE49-F238E27FC236}">
              <a16:creationId xmlns:a16="http://schemas.microsoft.com/office/drawing/2014/main" id="{A6B65A85-F777-4870-863D-53DC845F0DB8}"/>
            </a:ext>
          </a:extLst>
        </xdr:cNvPr>
        <xdr:cNvSpPr txBox="1"/>
      </xdr:nvSpPr>
      <xdr:spPr>
        <a:xfrm>
          <a:off x="5644090" y="8542864"/>
          <a:ext cx="3404659"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9</xdr:col>
      <xdr:colOff>7406</xdr:colOff>
      <xdr:row>17</xdr:row>
      <xdr:rowOff>424390</xdr:rowOff>
    </xdr:from>
    <xdr:to>
      <xdr:col>13</xdr:col>
      <xdr:colOff>677332</xdr:colOff>
      <xdr:row>17</xdr:row>
      <xdr:rowOff>713315</xdr:rowOff>
    </xdr:to>
    <xdr:sp macro="" textlink="">
      <xdr:nvSpPr>
        <xdr:cNvPr id="41" name="テキスト ボックス 40">
          <a:hlinkClick xmlns:r="http://schemas.openxmlformats.org/officeDocument/2006/relationships" r:id="rId23"/>
          <a:extLst>
            <a:ext uri="{FF2B5EF4-FFF2-40B4-BE49-F238E27FC236}">
              <a16:creationId xmlns:a16="http://schemas.microsoft.com/office/drawing/2014/main" id="{1E2FEE9F-A89F-4B59-891B-8C78B5610CAE}"/>
            </a:ext>
          </a:extLst>
        </xdr:cNvPr>
        <xdr:cNvSpPr txBox="1"/>
      </xdr:nvSpPr>
      <xdr:spPr>
        <a:xfrm>
          <a:off x="5627156" y="9081557"/>
          <a:ext cx="34215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8</xdr:col>
      <xdr:colOff>684740</xdr:colOff>
      <xdr:row>18</xdr:row>
      <xdr:rowOff>198966</xdr:rowOff>
    </xdr:from>
    <xdr:to>
      <xdr:col>13</xdr:col>
      <xdr:colOff>656166</xdr:colOff>
      <xdr:row>18</xdr:row>
      <xdr:rowOff>469900</xdr:rowOff>
    </xdr:to>
    <xdr:sp macro="" textlink="">
      <xdr:nvSpPr>
        <xdr:cNvPr id="42" name="テキスト ボックス 41">
          <a:hlinkClick xmlns:r="http://schemas.openxmlformats.org/officeDocument/2006/relationships" r:id="rId24"/>
          <a:extLst>
            <a:ext uri="{FF2B5EF4-FFF2-40B4-BE49-F238E27FC236}">
              <a16:creationId xmlns:a16="http://schemas.microsoft.com/office/drawing/2014/main" id="{6B2C8BAB-23B5-4CEC-A125-7343D8995ECC}"/>
            </a:ext>
          </a:extLst>
        </xdr:cNvPr>
        <xdr:cNvSpPr txBox="1"/>
      </xdr:nvSpPr>
      <xdr:spPr>
        <a:xfrm>
          <a:off x="5616573" y="9575799"/>
          <a:ext cx="3411010"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8</xdr:col>
      <xdr:colOff>659340</xdr:colOff>
      <xdr:row>8</xdr:row>
      <xdr:rowOff>14815</xdr:rowOff>
    </xdr:from>
    <xdr:to>
      <xdr:col>10</xdr:col>
      <xdr:colOff>543982</xdr:colOff>
      <xdr:row>9</xdr:row>
      <xdr:rowOff>78316</xdr:rowOff>
    </xdr:to>
    <xdr:sp macro="" textlink="">
      <xdr:nvSpPr>
        <xdr:cNvPr id="43" name="テキスト ボックス 42">
          <a:hlinkClick xmlns:r="http://schemas.openxmlformats.org/officeDocument/2006/relationships" r:id="rId25"/>
          <a:extLst>
            <a:ext uri="{FF2B5EF4-FFF2-40B4-BE49-F238E27FC236}">
              <a16:creationId xmlns:a16="http://schemas.microsoft.com/office/drawing/2014/main" id="{0088A275-3BD7-4C92-91CE-AC5136C69A67}"/>
            </a:ext>
          </a:extLst>
        </xdr:cNvPr>
        <xdr:cNvSpPr txBox="1"/>
      </xdr:nvSpPr>
      <xdr:spPr>
        <a:xfrm>
          <a:off x="5591173" y="2724148"/>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8</xdr:col>
      <xdr:colOff>670983</xdr:colOff>
      <xdr:row>10</xdr:row>
      <xdr:rowOff>35983</xdr:rowOff>
    </xdr:from>
    <xdr:to>
      <xdr:col>10</xdr:col>
      <xdr:colOff>555625</xdr:colOff>
      <xdr:row>11</xdr:row>
      <xdr:rowOff>129113</xdr:rowOff>
    </xdr:to>
    <xdr:sp macro="" textlink="">
      <xdr:nvSpPr>
        <xdr:cNvPr id="44" name="テキスト ボックス 43">
          <a:hlinkClick xmlns:r="http://schemas.openxmlformats.org/officeDocument/2006/relationships" r:id="rId26"/>
          <a:extLst>
            <a:ext uri="{FF2B5EF4-FFF2-40B4-BE49-F238E27FC236}">
              <a16:creationId xmlns:a16="http://schemas.microsoft.com/office/drawing/2014/main" id="{6C36C8A0-2B5E-4BAF-A370-882E84250C7E}"/>
            </a:ext>
          </a:extLst>
        </xdr:cNvPr>
        <xdr:cNvSpPr txBox="1"/>
      </xdr:nvSpPr>
      <xdr:spPr>
        <a:xfrm>
          <a:off x="5602816" y="3210983"/>
          <a:ext cx="1260476" cy="3259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a:t>
          </a:r>
          <a:endParaRPr kumimoji="1" lang="en-US" altLang="ja-JP" sz="1200" b="1">
            <a:latin typeface="+mn-ea"/>
            <a:ea typeface="+mn-ea"/>
          </a:endParaRPr>
        </a:p>
      </xdr:txBody>
    </xdr:sp>
    <xdr:clientData/>
  </xdr:twoCellAnchor>
  <xdr:twoCellAnchor>
    <xdr:from>
      <xdr:col>2</xdr:col>
      <xdr:colOff>148166</xdr:colOff>
      <xdr:row>4</xdr:row>
      <xdr:rowOff>338666</xdr:rowOff>
    </xdr:from>
    <xdr:to>
      <xdr:col>6</xdr:col>
      <xdr:colOff>137583</xdr:colOff>
      <xdr:row>4</xdr:row>
      <xdr:rowOff>1248833</xdr:rowOff>
    </xdr:to>
    <xdr:sp macro="" textlink="">
      <xdr:nvSpPr>
        <xdr:cNvPr id="45" name="テキスト ボックス 44">
          <a:hlinkClick xmlns:r="http://schemas.openxmlformats.org/officeDocument/2006/relationships" r:id="rId27"/>
          <a:extLst>
            <a:ext uri="{FF2B5EF4-FFF2-40B4-BE49-F238E27FC236}">
              <a16:creationId xmlns:a16="http://schemas.microsoft.com/office/drawing/2014/main" id="{9CBC0DBC-7B2A-476F-B6EE-67CE036F4CFA}"/>
            </a:ext>
          </a:extLst>
        </xdr:cNvPr>
        <xdr:cNvSpPr txBox="1"/>
      </xdr:nvSpPr>
      <xdr:spPr>
        <a:xfrm>
          <a:off x="1312333" y="2412999"/>
          <a:ext cx="2381250"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a:p>
          <a:pPr algn="l"/>
          <a:r>
            <a:rPr kumimoji="1" lang="ja-JP" altLang="en-US" sz="1200" b="1">
              <a:latin typeface="+mn-ea"/>
              <a:ea typeface="+mn-ea"/>
            </a:rPr>
            <a:t>介護予防支援</a:t>
          </a:r>
          <a:endParaRPr kumimoji="1" lang="en-US" altLang="ja-JP" sz="1200" b="1">
            <a:latin typeface="+mn-ea"/>
            <a:ea typeface="+mn-ea"/>
          </a:endParaRPr>
        </a:p>
        <a:p>
          <a:pPr algn="l"/>
          <a:r>
            <a:rPr kumimoji="1" lang="ja-JP" altLang="en-US" sz="1200" b="1">
              <a:latin typeface="+mn-ea"/>
              <a:ea typeface="+mn-ea"/>
            </a:rPr>
            <a:t>地域密着型サービ</a:t>
          </a:r>
          <a:endParaRPr kumimoji="1" lang="en-US" altLang="ja-JP" sz="1200" b="1">
            <a:latin typeface="+mn-ea"/>
            <a:ea typeface="+mn-ea"/>
          </a:endParaRPr>
        </a:p>
        <a:p>
          <a:pPr algn="l"/>
          <a:r>
            <a:rPr kumimoji="1" lang="ja-JP" altLang="en-US" sz="1200" b="1">
              <a:latin typeface="+mn-ea"/>
              <a:ea typeface="+mn-ea"/>
            </a:rPr>
            <a:t>地域密着型介護予防サービス</a:t>
          </a:r>
          <a:endParaRPr kumimoji="1" lang="en-US" altLang="ja-JP" sz="1200" b="1">
            <a:latin typeface="+mn-ea"/>
            <a:ea typeface="+mn-ea"/>
          </a:endParaRPr>
        </a:p>
      </xdr:txBody>
    </xdr:sp>
    <xdr:clientData/>
  </xdr:twoCellAnchor>
  <xdr:twoCellAnchor>
    <xdr:from>
      <xdr:col>8</xdr:col>
      <xdr:colOff>613833</xdr:colOff>
      <xdr:row>4</xdr:row>
      <xdr:rowOff>328084</xdr:rowOff>
    </xdr:from>
    <xdr:to>
      <xdr:col>12</xdr:col>
      <xdr:colOff>444499</xdr:colOff>
      <xdr:row>4</xdr:row>
      <xdr:rowOff>1238251</xdr:rowOff>
    </xdr:to>
    <xdr:sp macro="" textlink="">
      <xdr:nvSpPr>
        <xdr:cNvPr id="48" name="テキスト ボックス 47">
          <a:hlinkClick xmlns:r="http://schemas.openxmlformats.org/officeDocument/2006/relationships" r:id="rId28"/>
          <a:extLst>
            <a:ext uri="{FF2B5EF4-FFF2-40B4-BE49-F238E27FC236}">
              <a16:creationId xmlns:a16="http://schemas.microsoft.com/office/drawing/2014/main" id="{C7D8B4FD-944D-48A3-B0C2-CC45391EDB4F}"/>
            </a:ext>
          </a:extLst>
        </xdr:cNvPr>
        <xdr:cNvSpPr txBox="1"/>
      </xdr:nvSpPr>
      <xdr:spPr>
        <a:xfrm>
          <a:off x="5545666" y="2402417"/>
          <a:ext cx="2582333"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介護予防・日常生活支援総合事業</a:t>
          </a:r>
          <a:endParaRPr kumimoji="1" lang="en-US" altLang="ja-JP" sz="1200" b="1">
            <a:latin typeface="+mn-ea"/>
            <a:ea typeface="+mn-ea"/>
          </a:endParaRPr>
        </a:p>
      </xdr:txBody>
    </xdr:sp>
    <xdr:clientData/>
  </xdr:twoCellAnchor>
  <xdr:twoCellAnchor>
    <xdr:from>
      <xdr:col>0</xdr:col>
      <xdr:colOff>162984</xdr:colOff>
      <xdr:row>5</xdr:row>
      <xdr:rowOff>364066</xdr:rowOff>
    </xdr:from>
    <xdr:to>
      <xdr:col>3</xdr:col>
      <xdr:colOff>4234</xdr:colOff>
      <xdr:row>5</xdr:row>
      <xdr:rowOff>1009651</xdr:rowOff>
    </xdr:to>
    <xdr:sp macro="" textlink="">
      <xdr:nvSpPr>
        <xdr:cNvPr id="58" name="テキスト ボックス 57">
          <a:hlinkClick xmlns:r="http://schemas.openxmlformats.org/officeDocument/2006/relationships" r:id="rId29"/>
          <a:extLst>
            <a:ext uri="{FF2B5EF4-FFF2-40B4-BE49-F238E27FC236}">
              <a16:creationId xmlns:a16="http://schemas.microsoft.com/office/drawing/2014/main" id="{053ED263-C579-47A8-B46E-14DAA41187B0}"/>
            </a:ext>
          </a:extLst>
        </xdr:cNvPr>
        <xdr:cNvSpPr txBox="1"/>
      </xdr:nvSpPr>
      <xdr:spPr>
        <a:xfrm>
          <a:off x="162984" y="3782483"/>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a:t>
          </a:r>
          <a:endParaRPr kumimoji="1" lang="en-US" altLang="ja-JP" sz="1200" b="1">
            <a:solidFill>
              <a:schemeClr val="bg1"/>
            </a:solidFill>
            <a:latin typeface="+mn-ea"/>
            <a:ea typeface="+mn-ea"/>
          </a:endParaRPr>
        </a:p>
      </xdr:txBody>
    </xdr:sp>
    <xdr:clientData/>
  </xdr:twoCellAnchor>
  <xdr:twoCellAnchor>
    <xdr:from>
      <xdr:col>3</xdr:col>
      <xdr:colOff>285750</xdr:colOff>
      <xdr:row>5</xdr:row>
      <xdr:rowOff>349250</xdr:rowOff>
    </xdr:from>
    <xdr:to>
      <xdr:col>6</xdr:col>
      <xdr:colOff>275166</xdr:colOff>
      <xdr:row>5</xdr:row>
      <xdr:rowOff>994835</xdr:rowOff>
    </xdr:to>
    <xdr:sp macro="" textlink="">
      <xdr:nvSpPr>
        <xdr:cNvPr id="59" name="テキスト ボックス 58">
          <a:hlinkClick xmlns:r="http://schemas.openxmlformats.org/officeDocument/2006/relationships" r:id="rId30"/>
          <a:extLst>
            <a:ext uri="{FF2B5EF4-FFF2-40B4-BE49-F238E27FC236}">
              <a16:creationId xmlns:a16="http://schemas.microsoft.com/office/drawing/2014/main" id="{42712C83-918A-4BC5-A251-88770FC6F3AE}"/>
            </a:ext>
          </a:extLst>
        </xdr:cNvPr>
        <xdr:cNvSpPr txBox="1"/>
      </xdr:nvSpPr>
      <xdr:spPr>
        <a:xfrm>
          <a:off x="2137833" y="3767667"/>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地域密着型サービス</a:t>
          </a:r>
          <a:endParaRPr kumimoji="1" lang="en-US" altLang="ja-JP" sz="1200" b="1">
            <a:solidFill>
              <a:schemeClr val="bg1"/>
            </a:solidFill>
            <a:latin typeface="+mn-ea"/>
            <a:ea typeface="+mn-ea"/>
          </a:endParaRPr>
        </a:p>
      </xdr:txBody>
    </xdr:sp>
    <xdr:clientData/>
  </xdr:twoCellAnchor>
  <xdr:twoCellAnchor>
    <xdr:from>
      <xdr:col>6</xdr:col>
      <xdr:colOff>529166</xdr:colOff>
      <xdr:row>5</xdr:row>
      <xdr:rowOff>370417</xdr:rowOff>
    </xdr:from>
    <xdr:to>
      <xdr:col>9</xdr:col>
      <xdr:colOff>285749</xdr:colOff>
      <xdr:row>5</xdr:row>
      <xdr:rowOff>1016002</xdr:rowOff>
    </xdr:to>
    <xdr:sp macro="" textlink="">
      <xdr:nvSpPr>
        <xdr:cNvPr id="60" name="テキスト ボックス 59">
          <a:hlinkClick xmlns:r="http://schemas.openxmlformats.org/officeDocument/2006/relationships" r:id="rId31"/>
          <a:extLst>
            <a:ext uri="{FF2B5EF4-FFF2-40B4-BE49-F238E27FC236}">
              <a16:creationId xmlns:a16="http://schemas.microsoft.com/office/drawing/2014/main" id="{A9D411CE-6804-4EBE-A0BD-C759A707A654}"/>
            </a:ext>
          </a:extLst>
        </xdr:cNvPr>
        <xdr:cNvSpPr txBox="1"/>
      </xdr:nvSpPr>
      <xdr:spPr>
        <a:xfrm>
          <a:off x="4085166" y="3788834"/>
          <a:ext cx="1820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介護予防・日常生活支援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0</xdr:colOff>
      <xdr:row>58</xdr:row>
      <xdr:rowOff>0</xdr:rowOff>
    </xdr:from>
    <xdr:to>
      <xdr:col>33</xdr:col>
      <xdr:colOff>221372</xdr:colOff>
      <xdr:row>61</xdr:row>
      <xdr:rowOff>79063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860D014-7A8D-409C-8FC6-B77D768F5B4F}"/>
            </a:ext>
          </a:extLst>
        </xdr:cNvPr>
        <xdr:cNvSpPr txBox="1"/>
      </xdr:nvSpPr>
      <xdr:spPr>
        <a:xfrm>
          <a:off x="8912087" y="1162878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33</xdr:col>
      <xdr:colOff>0</xdr:colOff>
      <xdr:row>71</xdr:row>
      <xdr:rowOff>0</xdr:rowOff>
    </xdr:from>
    <xdr:to>
      <xdr:col>37</xdr:col>
      <xdr:colOff>84118</xdr:colOff>
      <xdr:row>75</xdr:row>
      <xdr:rowOff>158339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E2832CD-F64E-498E-B052-4DFAF0DA76C1}"/>
            </a:ext>
          </a:extLst>
        </xdr:cNvPr>
        <xdr:cNvSpPr txBox="1"/>
      </xdr:nvSpPr>
      <xdr:spPr>
        <a:xfrm>
          <a:off x="8749393" y="1408339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204107</xdr:colOff>
      <xdr:row>63</xdr:row>
      <xdr:rowOff>40822</xdr:rowOff>
    </xdr:from>
    <xdr:to>
      <xdr:col>37</xdr:col>
      <xdr:colOff>288225</xdr:colOff>
      <xdr:row>68</xdr:row>
      <xdr:rowOff>22268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83382C8-76FD-4AAD-B907-38AAA9713AB1}"/>
            </a:ext>
          </a:extLst>
        </xdr:cNvPr>
        <xdr:cNvSpPr txBox="1"/>
      </xdr:nvSpPr>
      <xdr:spPr>
        <a:xfrm>
          <a:off x="8858250" y="1336221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0</xdr:colOff>
      <xdr:row>33</xdr:row>
      <xdr:rowOff>0</xdr:rowOff>
    </xdr:from>
    <xdr:to>
      <xdr:col>32</xdr:col>
      <xdr:colOff>84118</xdr:colOff>
      <xdr:row>37</xdr:row>
      <xdr:rowOff>117517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54D9998-7932-4AB6-BE6A-673896D6C032}"/>
            </a:ext>
          </a:extLst>
        </xdr:cNvPr>
        <xdr:cNvSpPr txBox="1"/>
      </xdr:nvSpPr>
      <xdr:spPr>
        <a:xfrm>
          <a:off x="7293429" y="123825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34</xdr:col>
      <xdr:colOff>0</xdr:colOff>
      <xdr:row>61</xdr:row>
      <xdr:rowOff>0</xdr:rowOff>
    </xdr:from>
    <xdr:to>
      <xdr:col>38</xdr:col>
      <xdr:colOff>192974</xdr:colOff>
      <xdr:row>66</xdr:row>
      <xdr:rowOff>8660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80D7CDC-5F34-452C-B51C-27A8C40CE36E}"/>
            </a:ext>
          </a:extLst>
        </xdr:cNvPr>
        <xdr:cNvSpPr txBox="1"/>
      </xdr:nvSpPr>
      <xdr:spPr>
        <a:xfrm>
          <a:off x="8109857" y="1065439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5DA419DA-6019-4352-B1F8-D2E43B9AA9EF}"/>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33</xdr:col>
      <xdr:colOff>0</xdr:colOff>
      <xdr:row>43</xdr:row>
      <xdr:rowOff>0</xdr:rowOff>
    </xdr:from>
    <xdr:to>
      <xdr:col>37</xdr:col>
      <xdr:colOff>192974</xdr:colOff>
      <xdr:row>45</xdr:row>
      <xdr:rowOff>63088</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E193C04-C80C-4E19-B425-AD1514121099}"/>
            </a:ext>
          </a:extLst>
        </xdr:cNvPr>
        <xdr:cNvSpPr txBox="1"/>
      </xdr:nvSpPr>
      <xdr:spPr>
        <a:xfrm>
          <a:off x="7837714" y="810985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FE1044FA-8AA8-4E5C-B304-6FFBF0DB405D}"/>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34</xdr:col>
      <xdr:colOff>0</xdr:colOff>
      <xdr:row>57</xdr:row>
      <xdr:rowOff>0</xdr:rowOff>
    </xdr:from>
    <xdr:to>
      <xdr:col>38</xdr:col>
      <xdr:colOff>192975</xdr:colOff>
      <xdr:row>60</xdr:row>
      <xdr:rowOff>131124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FEB41DFF-F1CA-4CF4-BC22-28CD4B136DBC}"/>
            </a:ext>
          </a:extLst>
        </xdr:cNvPr>
        <xdr:cNvSpPr txBox="1"/>
      </xdr:nvSpPr>
      <xdr:spPr>
        <a:xfrm>
          <a:off x="8082643" y="109809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0</xdr:colOff>
      <xdr:row>55</xdr:row>
      <xdr:rowOff>0</xdr:rowOff>
    </xdr:from>
    <xdr:to>
      <xdr:col>37</xdr:col>
      <xdr:colOff>192974</xdr:colOff>
      <xdr:row>59</xdr:row>
      <xdr:rowOff>212767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60534A2-9784-4CBA-87E4-039BC138DEB2}"/>
            </a:ext>
          </a:extLst>
        </xdr:cNvPr>
        <xdr:cNvSpPr txBox="1"/>
      </xdr:nvSpPr>
      <xdr:spPr>
        <a:xfrm>
          <a:off x="7837714" y="10572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C4DE12EC-0F32-422A-AEFF-4231933AF66A}"/>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33</xdr:col>
      <xdr:colOff>0</xdr:colOff>
      <xdr:row>54</xdr:row>
      <xdr:rowOff>0</xdr:rowOff>
    </xdr:from>
    <xdr:to>
      <xdr:col>37</xdr:col>
      <xdr:colOff>192974</xdr:colOff>
      <xdr:row>57</xdr:row>
      <xdr:rowOff>90302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D85DEE9D-F48F-4825-AC38-2B0E522C323A}"/>
            </a:ext>
          </a:extLst>
        </xdr:cNvPr>
        <xdr:cNvSpPr txBox="1"/>
      </xdr:nvSpPr>
      <xdr:spPr>
        <a:xfrm>
          <a:off x="7837714" y="1213757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84D78171-FE59-4B39-900C-5E616007882A}"/>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twoCellAnchor>
    <xdr:from>
      <xdr:col>33</xdr:col>
      <xdr:colOff>13607</xdr:colOff>
      <xdr:row>41</xdr:row>
      <xdr:rowOff>95250</xdr:rowOff>
    </xdr:from>
    <xdr:to>
      <xdr:col>37</xdr:col>
      <xdr:colOff>206581</xdr:colOff>
      <xdr:row>44</xdr:row>
      <xdr:rowOff>76696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CF05541A-6891-4363-BA87-9D455BE651B3}"/>
            </a:ext>
          </a:extLst>
        </xdr:cNvPr>
        <xdr:cNvSpPr txBox="1"/>
      </xdr:nvSpPr>
      <xdr:spPr>
        <a:xfrm>
          <a:off x="7851321" y="7715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0</xdr:colOff>
      <xdr:row>71</xdr:row>
      <xdr:rowOff>66261</xdr:rowOff>
    </xdr:from>
    <xdr:to>
      <xdr:col>39</xdr:col>
      <xdr:colOff>594090</xdr:colOff>
      <xdr:row>76</xdr:row>
      <xdr:rowOff>62497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1B57AEF-112D-4423-B6D5-21A31880D0D1}"/>
            </a:ext>
          </a:extLst>
        </xdr:cNvPr>
        <xdr:cNvSpPr txBox="1"/>
      </xdr:nvSpPr>
      <xdr:spPr>
        <a:xfrm>
          <a:off x="9342783" y="1283804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35</xdr:col>
      <xdr:colOff>0</xdr:colOff>
      <xdr:row>78</xdr:row>
      <xdr:rowOff>0</xdr:rowOff>
    </xdr:from>
    <xdr:to>
      <xdr:col>39</xdr:col>
      <xdr:colOff>84117</xdr:colOff>
      <xdr:row>82</xdr:row>
      <xdr:rowOff>158338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705DBDF-9E4D-4E24-AD81-594D39D8D371}"/>
            </a:ext>
          </a:extLst>
        </xdr:cNvPr>
        <xdr:cNvSpPr txBox="1"/>
      </xdr:nvSpPr>
      <xdr:spPr>
        <a:xfrm>
          <a:off x="9810750" y="1620610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35</xdr:col>
      <xdr:colOff>0</xdr:colOff>
      <xdr:row>109</xdr:row>
      <xdr:rowOff>0</xdr:rowOff>
    </xdr:from>
    <xdr:to>
      <xdr:col>39</xdr:col>
      <xdr:colOff>84117</xdr:colOff>
      <xdr:row>114</xdr:row>
      <xdr:rowOff>22267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AC947698-4DC0-4C55-9B0C-2BCCFB889290}"/>
            </a:ext>
          </a:extLst>
        </xdr:cNvPr>
        <xdr:cNvSpPr txBox="1"/>
      </xdr:nvSpPr>
      <xdr:spPr>
        <a:xfrm>
          <a:off x="9810750" y="222204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28</xdr:col>
      <xdr:colOff>0</xdr:colOff>
      <xdr:row>39</xdr:row>
      <xdr:rowOff>0</xdr:rowOff>
    </xdr:from>
    <xdr:to>
      <xdr:col>32</xdr:col>
      <xdr:colOff>84118</xdr:colOff>
      <xdr:row>43</xdr:row>
      <xdr:rowOff>158339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89A665C4-2C0F-411E-8353-9AFCA4BAFB21}"/>
            </a:ext>
          </a:extLst>
        </xdr:cNvPr>
        <xdr:cNvSpPr txBox="1"/>
      </xdr:nvSpPr>
      <xdr:spPr>
        <a:xfrm>
          <a:off x="7293429" y="798739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204108</xdr:colOff>
      <xdr:row>20</xdr:row>
      <xdr:rowOff>149679</xdr:rowOff>
    </xdr:from>
    <xdr:to>
      <xdr:col>31</xdr:col>
      <xdr:colOff>288225</xdr:colOff>
      <xdr:row>25</xdr:row>
      <xdr:rowOff>131125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406F791-6C5D-4956-8C6D-150FEE8AD6A4}"/>
            </a:ext>
          </a:extLst>
        </xdr:cNvPr>
        <xdr:cNvSpPr txBox="1"/>
      </xdr:nvSpPr>
      <xdr:spPr>
        <a:xfrm>
          <a:off x="7198179" y="443592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27</xdr:col>
      <xdr:colOff>0</xdr:colOff>
      <xdr:row>24</xdr:row>
      <xdr:rowOff>0</xdr:rowOff>
    </xdr:from>
    <xdr:to>
      <xdr:col>31</xdr:col>
      <xdr:colOff>84118</xdr:colOff>
      <xdr:row>28</xdr:row>
      <xdr:rowOff>76695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8098670-21BF-495B-BB00-A94DEC52762E}"/>
            </a:ext>
          </a:extLst>
        </xdr:cNvPr>
        <xdr:cNvSpPr txBox="1"/>
      </xdr:nvSpPr>
      <xdr:spPr>
        <a:xfrm>
          <a:off x="7007679" y="65994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28</xdr:col>
      <xdr:colOff>0</xdr:colOff>
      <xdr:row>26</xdr:row>
      <xdr:rowOff>0</xdr:rowOff>
    </xdr:from>
    <xdr:to>
      <xdr:col>31</xdr:col>
      <xdr:colOff>179368</xdr:colOff>
      <xdr:row>28</xdr:row>
      <xdr:rowOff>76696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5F3AF89-9419-42BE-A35D-10ADCA279C99}"/>
            </a:ext>
          </a:extLst>
        </xdr:cNvPr>
        <xdr:cNvSpPr txBox="1"/>
      </xdr:nvSpPr>
      <xdr:spPr>
        <a:xfrm>
          <a:off x="7307036" y="1039585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0</xdr:colOff>
      <xdr:row>42</xdr:row>
      <xdr:rowOff>0</xdr:rowOff>
    </xdr:from>
    <xdr:to>
      <xdr:col>27</xdr:col>
      <xdr:colOff>410689</xdr:colOff>
      <xdr:row>46</xdr:row>
      <xdr:rowOff>158339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D9DF3C9-584A-4635-8839-CD58344E708F}"/>
            </a:ext>
          </a:extLst>
        </xdr:cNvPr>
        <xdr:cNvSpPr txBox="1"/>
      </xdr:nvSpPr>
      <xdr:spPr>
        <a:xfrm>
          <a:off x="6749143" y="87630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32</xdr:row>
      <xdr:rowOff>0</xdr:rowOff>
    </xdr:from>
    <xdr:to>
      <xdr:col>33</xdr:col>
      <xdr:colOff>179367</xdr:colOff>
      <xdr:row>35</xdr:row>
      <xdr:rowOff>103910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A161067-784D-418D-8A81-63825DE0B5C2}"/>
            </a:ext>
          </a:extLst>
        </xdr:cNvPr>
        <xdr:cNvSpPr txBox="1"/>
      </xdr:nvSpPr>
      <xdr:spPr>
        <a:xfrm>
          <a:off x="7905750" y="112395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0</xdr:colOff>
      <xdr:row>44</xdr:row>
      <xdr:rowOff>0</xdr:rowOff>
    </xdr:from>
    <xdr:to>
      <xdr:col>27</xdr:col>
      <xdr:colOff>410689</xdr:colOff>
      <xdr:row>48</xdr:row>
      <xdr:rowOff>158339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7B48A71-07A8-4890-898C-4850847996AB}"/>
            </a:ext>
          </a:extLst>
        </xdr:cNvPr>
        <xdr:cNvSpPr txBox="1"/>
      </xdr:nvSpPr>
      <xdr:spPr>
        <a:xfrm>
          <a:off x="6749143" y="911678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32</xdr:col>
      <xdr:colOff>0</xdr:colOff>
      <xdr:row>63</xdr:row>
      <xdr:rowOff>0</xdr:rowOff>
    </xdr:from>
    <xdr:to>
      <xdr:col>36</xdr:col>
      <xdr:colOff>192975</xdr:colOff>
      <xdr:row>67</xdr:row>
      <xdr:rowOff>158339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B6258CB-88A4-4E42-9813-E52563A3E4D8}"/>
            </a:ext>
          </a:extLst>
        </xdr:cNvPr>
        <xdr:cNvSpPr txBox="1"/>
      </xdr:nvSpPr>
      <xdr:spPr>
        <a:xfrm>
          <a:off x="8354786" y="1197428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29</xdr:col>
      <xdr:colOff>0</xdr:colOff>
      <xdr:row>68</xdr:row>
      <xdr:rowOff>0</xdr:rowOff>
    </xdr:from>
    <xdr:to>
      <xdr:col>33</xdr:col>
      <xdr:colOff>192975</xdr:colOff>
      <xdr:row>71</xdr:row>
      <xdr:rowOff>49481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22AB03C2-4287-45D7-B309-D9CEEF812ACC}"/>
            </a:ext>
          </a:extLst>
        </xdr:cNvPr>
        <xdr:cNvSpPr txBox="1"/>
      </xdr:nvSpPr>
      <xdr:spPr>
        <a:xfrm>
          <a:off x="7769679" y="15144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53</xdr:row>
      <xdr:rowOff>0</xdr:rowOff>
    </xdr:from>
    <xdr:to>
      <xdr:col>39</xdr:col>
      <xdr:colOff>138546</xdr:colOff>
      <xdr:row>56</xdr:row>
      <xdr:rowOff>212767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60A73F7-EA53-4725-83C1-31DE55931E16}"/>
            </a:ext>
          </a:extLst>
        </xdr:cNvPr>
        <xdr:cNvSpPr txBox="1"/>
      </xdr:nvSpPr>
      <xdr:spPr>
        <a:xfrm>
          <a:off x="9116786" y="1302203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0</xdr:colOff>
      <xdr:row>48</xdr:row>
      <xdr:rowOff>0</xdr:rowOff>
    </xdr:from>
    <xdr:to>
      <xdr:col>39</xdr:col>
      <xdr:colOff>192974</xdr:colOff>
      <xdr:row>51</xdr:row>
      <xdr:rowOff>8660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E2CF7829-2E94-4832-A2AC-A179894C72EE}"/>
            </a:ext>
          </a:extLst>
        </xdr:cNvPr>
        <xdr:cNvSpPr txBox="1"/>
      </xdr:nvSpPr>
      <xdr:spPr>
        <a:xfrm>
          <a:off x="9062357" y="152400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67</xdr:row>
      <xdr:rowOff>0</xdr:rowOff>
    </xdr:from>
    <xdr:to>
      <xdr:col>39</xdr:col>
      <xdr:colOff>192975</xdr:colOff>
      <xdr:row>69</xdr:row>
      <xdr:rowOff>253589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70171B6-B276-4DF9-869F-53C8C82208D4}"/>
            </a:ext>
          </a:extLst>
        </xdr:cNvPr>
        <xdr:cNvSpPr txBox="1"/>
      </xdr:nvSpPr>
      <xdr:spPr>
        <a:xfrm>
          <a:off x="9130393" y="19526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29</xdr:col>
      <xdr:colOff>0</xdr:colOff>
      <xdr:row>35</xdr:row>
      <xdr:rowOff>0</xdr:rowOff>
    </xdr:from>
    <xdr:to>
      <xdr:col>33</xdr:col>
      <xdr:colOff>192975</xdr:colOff>
      <xdr:row>36</xdr:row>
      <xdr:rowOff>471303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CC67DB0-53D3-407C-93F1-F30C566431A3}"/>
            </a:ext>
          </a:extLst>
        </xdr:cNvPr>
        <xdr:cNvSpPr txBox="1"/>
      </xdr:nvSpPr>
      <xdr:spPr>
        <a:xfrm>
          <a:off x="7769679" y="887185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29</xdr:col>
      <xdr:colOff>0</xdr:colOff>
      <xdr:row>31</xdr:row>
      <xdr:rowOff>0</xdr:rowOff>
    </xdr:from>
    <xdr:to>
      <xdr:col>33</xdr:col>
      <xdr:colOff>192975</xdr:colOff>
      <xdr:row>32</xdr:row>
      <xdr:rowOff>376053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25BE719-0261-4BE1-BCCB-69BF71B126C3}"/>
            </a:ext>
          </a:extLst>
        </xdr:cNvPr>
        <xdr:cNvSpPr txBox="1"/>
      </xdr:nvSpPr>
      <xdr:spPr>
        <a:xfrm>
          <a:off x="7960179" y="884464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28</xdr:col>
      <xdr:colOff>0</xdr:colOff>
      <xdr:row>29</xdr:row>
      <xdr:rowOff>0</xdr:rowOff>
    </xdr:from>
    <xdr:to>
      <xdr:col>32</xdr:col>
      <xdr:colOff>192975</xdr:colOff>
      <xdr:row>30</xdr:row>
      <xdr:rowOff>376053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25E4086-B6EB-4268-8F2D-613796EB5ECA}"/>
            </a:ext>
          </a:extLst>
        </xdr:cNvPr>
        <xdr:cNvSpPr txBox="1"/>
      </xdr:nvSpPr>
      <xdr:spPr>
        <a:xfrm>
          <a:off x="7388679" y="786492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37</xdr:col>
      <xdr:colOff>0</xdr:colOff>
      <xdr:row>46</xdr:row>
      <xdr:rowOff>0</xdr:rowOff>
    </xdr:from>
    <xdr:to>
      <xdr:col>41</xdr:col>
      <xdr:colOff>192975</xdr:colOff>
      <xdr:row>50</xdr:row>
      <xdr:rowOff>22267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D7B42BD-540A-487B-8B01-1210DF4D0698}"/>
            </a:ext>
          </a:extLst>
        </xdr:cNvPr>
        <xdr:cNvSpPr txBox="1"/>
      </xdr:nvSpPr>
      <xdr:spPr>
        <a:xfrm>
          <a:off x="8817429" y="994682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27</xdr:col>
      <xdr:colOff>0</xdr:colOff>
      <xdr:row>59</xdr:row>
      <xdr:rowOff>0</xdr:rowOff>
    </xdr:from>
    <xdr:to>
      <xdr:col>31</xdr:col>
      <xdr:colOff>55720</xdr:colOff>
      <xdr:row>63</xdr:row>
      <xdr:rowOff>145323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460B6A2-24EE-4791-B6EF-71173174FA3A}"/>
            </a:ext>
          </a:extLst>
        </xdr:cNvPr>
        <xdr:cNvSpPr txBox="1"/>
      </xdr:nvSpPr>
      <xdr:spPr>
        <a:xfrm>
          <a:off x="8042413" y="1191039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28</xdr:col>
      <xdr:colOff>0</xdr:colOff>
      <xdr:row>37</xdr:row>
      <xdr:rowOff>0</xdr:rowOff>
    </xdr:from>
    <xdr:to>
      <xdr:col>32</xdr:col>
      <xdr:colOff>84117</xdr:colOff>
      <xdr:row>41</xdr:row>
      <xdr:rowOff>49481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BA5ED31-A0FD-4079-BD87-F79F74D51555}"/>
            </a:ext>
          </a:extLst>
        </xdr:cNvPr>
        <xdr:cNvSpPr txBox="1"/>
      </xdr:nvSpPr>
      <xdr:spPr>
        <a:xfrm>
          <a:off x="7946571" y="8096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32</xdr:col>
      <xdr:colOff>0</xdr:colOff>
      <xdr:row>23</xdr:row>
      <xdr:rowOff>0</xdr:rowOff>
    </xdr:from>
    <xdr:to>
      <xdr:col>36</xdr:col>
      <xdr:colOff>192974</xdr:colOff>
      <xdr:row>24</xdr:row>
      <xdr:rowOff>376053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52D652B-38C2-4529-8552-80DE01B22E85}"/>
            </a:ext>
          </a:extLst>
        </xdr:cNvPr>
        <xdr:cNvSpPr txBox="1"/>
      </xdr:nvSpPr>
      <xdr:spPr>
        <a:xfrm>
          <a:off x="8313964" y="787853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36</xdr:col>
      <xdr:colOff>0</xdr:colOff>
      <xdr:row>42</xdr:row>
      <xdr:rowOff>0</xdr:rowOff>
    </xdr:from>
    <xdr:to>
      <xdr:col>40</xdr:col>
      <xdr:colOff>192975</xdr:colOff>
      <xdr:row>43</xdr:row>
      <xdr:rowOff>444089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ACC3807-DC9D-4F16-8445-7B380AAB1FF3}"/>
            </a:ext>
          </a:extLst>
        </xdr:cNvPr>
        <xdr:cNvSpPr txBox="1"/>
      </xdr:nvSpPr>
      <xdr:spPr>
        <a:xfrm>
          <a:off x="9674679" y="1189264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0</xdr:colOff>
      <xdr:row>28</xdr:row>
      <xdr:rowOff>0</xdr:rowOff>
    </xdr:from>
    <xdr:to>
      <xdr:col>44</xdr:col>
      <xdr:colOff>84117</xdr:colOff>
      <xdr:row>32</xdr:row>
      <xdr:rowOff>158338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E3F58A8-6612-42DB-801B-F7CBD4EF5B26}"/>
            </a:ext>
          </a:extLst>
        </xdr:cNvPr>
        <xdr:cNvSpPr txBox="1"/>
      </xdr:nvSpPr>
      <xdr:spPr>
        <a:xfrm>
          <a:off x="10872107" y="470807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27</xdr:col>
      <xdr:colOff>0</xdr:colOff>
      <xdr:row>39</xdr:row>
      <xdr:rowOff>0</xdr:rowOff>
    </xdr:from>
    <xdr:to>
      <xdr:col>31</xdr:col>
      <xdr:colOff>192974</xdr:colOff>
      <xdr:row>43</xdr:row>
      <xdr:rowOff>117517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9604FA47-1DE0-47B3-BC85-6627B9E6C4EA}"/>
            </a:ext>
          </a:extLst>
        </xdr:cNvPr>
        <xdr:cNvSpPr txBox="1"/>
      </xdr:nvSpPr>
      <xdr:spPr>
        <a:xfrm>
          <a:off x="8490857" y="832757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28</xdr:col>
      <xdr:colOff>0</xdr:colOff>
      <xdr:row>30</xdr:row>
      <xdr:rowOff>0</xdr:rowOff>
    </xdr:from>
    <xdr:to>
      <xdr:col>32</xdr:col>
      <xdr:colOff>192975</xdr:colOff>
      <xdr:row>30</xdr:row>
      <xdr:rowOff>865910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2822FBB-5F5B-4895-B71E-8E3C8D027E10}"/>
            </a:ext>
          </a:extLst>
        </xdr:cNvPr>
        <xdr:cNvSpPr txBox="1"/>
      </xdr:nvSpPr>
      <xdr:spPr>
        <a:xfrm>
          <a:off x="7307036" y="75519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34</xdr:col>
      <xdr:colOff>0</xdr:colOff>
      <xdr:row>52</xdr:row>
      <xdr:rowOff>0</xdr:rowOff>
    </xdr:from>
    <xdr:to>
      <xdr:col>38</xdr:col>
      <xdr:colOff>84117</xdr:colOff>
      <xdr:row>57</xdr:row>
      <xdr:rowOff>103910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CF0DEB9-9A17-41A9-87D6-A2FC7221FDEC}"/>
            </a:ext>
          </a:extLst>
        </xdr:cNvPr>
        <xdr:cNvSpPr txBox="1"/>
      </xdr:nvSpPr>
      <xdr:spPr>
        <a:xfrm>
          <a:off x="9633857" y="968828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33</xdr:col>
      <xdr:colOff>0</xdr:colOff>
      <xdr:row>32</xdr:row>
      <xdr:rowOff>0</xdr:rowOff>
    </xdr:from>
    <xdr:to>
      <xdr:col>37</xdr:col>
      <xdr:colOff>192975</xdr:colOff>
      <xdr:row>37</xdr:row>
      <xdr:rowOff>76696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74B48BE-99C1-4FA8-B3EB-714C146428DB}"/>
            </a:ext>
          </a:extLst>
        </xdr:cNvPr>
        <xdr:cNvSpPr txBox="1"/>
      </xdr:nvSpPr>
      <xdr:spPr>
        <a:xfrm>
          <a:off x="9103179" y="64770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27</xdr:col>
      <xdr:colOff>0</xdr:colOff>
      <xdr:row>54</xdr:row>
      <xdr:rowOff>0</xdr:rowOff>
    </xdr:from>
    <xdr:to>
      <xdr:col>31</xdr:col>
      <xdr:colOff>84117</xdr:colOff>
      <xdr:row>58</xdr:row>
      <xdr:rowOff>117518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3E9466E-8AE8-4289-954E-24A6EA24A5B8}"/>
            </a:ext>
          </a:extLst>
        </xdr:cNvPr>
        <xdr:cNvSpPr txBox="1"/>
      </xdr:nvSpPr>
      <xdr:spPr>
        <a:xfrm>
          <a:off x="7048500" y="1367517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27</xdr:col>
      <xdr:colOff>0</xdr:colOff>
      <xdr:row>29</xdr:row>
      <xdr:rowOff>0</xdr:rowOff>
    </xdr:from>
    <xdr:to>
      <xdr:col>31</xdr:col>
      <xdr:colOff>84117</xdr:colOff>
      <xdr:row>32</xdr:row>
      <xdr:rowOff>144732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D08EA07-5CF6-468E-889D-3B5A90F08C48}"/>
            </a:ext>
          </a:extLst>
        </xdr:cNvPr>
        <xdr:cNvSpPr txBox="1"/>
      </xdr:nvSpPr>
      <xdr:spPr>
        <a:xfrm>
          <a:off x="6994071" y="692603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33</xdr:col>
      <xdr:colOff>0</xdr:colOff>
      <xdr:row>50</xdr:row>
      <xdr:rowOff>0</xdr:rowOff>
    </xdr:from>
    <xdr:to>
      <xdr:col>37</xdr:col>
      <xdr:colOff>84117</xdr:colOff>
      <xdr:row>53</xdr:row>
      <xdr:rowOff>131124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C122FE3-BB87-48CB-B261-408716F89EDE}"/>
            </a:ext>
          </a:extLst>
        </xdr:cNvPr>
        <xdr:cNvSpPr txBox="1"/>
      </xdr:nvSpPr>
      <xdr:spPr>
        <a:xfrm>
          <a:off x="8572500" y="11715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31</xdr:col>
      <xdr:colOff>0</xdr:colOff>
      <xdr:row>27</xdr:row>
      <xdr:rowOff>0</xdr:rowOff>
    </xdr:from>
    <xdr:to>
      <xdr:col>35</xdr:col>
      <xdr:colOff>84117</xdr:colOff>
      <xdr:row>32</xdr:row>
      <xdr:rowOff>63088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A745825-267C-453E-82B8-6E7C10044C6A}"/>
            </a:ext>
          </a:extLst>
        </xdr:cNvPr>
        <xdr:cNvSpPr txBox="1"/>
      </xdr:nvSpPr>
      <xdr:spPr>
        <a:xfrm>
          <a:off x="8477250" y="677635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28</xdr:col>
      <xdr:colOff>0</xdr:colOff>
      <xdr:row>48</xdr:row>
      <xdr:rowOff>0</xdr:rowOff>
    </xdr:from>
    <xdr:to>
      <xdr:col>32</xdr:col>
      <xdr:colOff>84117</xdr:colOff>
      <xdr:row>52</xdr:row>
      <xdr:rowOff>22267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498F80C-FB42-483B-BA57-6C5EFCD9111B}"/>
            </a:ext>
          </a:extLst>
        </xdr:cNvPr>
        <xdr:cNvSpPr txBox="1"/>
      </xdr:nvSpPr>
      <xdr:spPr>
        <a:xfrm>
          <a:off x="7620000" y="985157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27</xdr:col>
      <xdr:colOff>0</xdr:colOff>
      <xdr:row>19</xdr:row>
      <xdr:rowOff>0</xdr:rowOff>
    </xdr:from>
    <xdr:to>
      <xdr:col>31</xdr:col>
      <xdr:colOff>84117</xdr:colOff>
      <xdr:row>22</xdr:row>
      <xdr:rowOff>239982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E5F6459-CC8F-482B-9C28-F6CE68AF4776}"/>
            </a:ext>
          </a:extLst>
        </xdr:cNvPr>
        <xdr:cNvSpPr txBox="1"/>
      </xdr:nvSpPr>
      <xdr:spPr>
        <a:xfrm>
          <a:off x="6994071" y="397328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381000</xdr:colOff>
      <xdr:row>55</xdr:row>
      <xdr:rowOff>95249</xdr:rowOff>
    </xdr:from>
    <xdr:to>
      <xdr:col>38</xdr:col>
      <xdr:colOff>301832</xdr:colOff>
      <xdr:row>60</xdr:row>
      <xdr:rowOff>76695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6C88C83-423A-4F55-9408-EACA27CC43AD}"/>
            </a:ext>
          </a:extLst>
        </xdr:cNvPr>
        <xdr:cNvSpPr txBox="1"/>
      </xdr:nvSpPr>
      <xdr:spPr>
        <a:xfrm>
          <a:off x="13144500" y="1006928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28</xdr:col>
      <xdr:colOff>0</xdr:colOff>
      <xdr:row>29</xdr:row>
      <xdr:rowOff>0</xdr:rowOff>
    </xdr:from>
    <xdr:to>
      <xdr:col>32</xdr:col>
      <xdr:colOff>84117</xdr:colOff>
      <xdr:row>32</xdr:row>
      <xdr:rowOff>171945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C11CCC7-AFA2-4CED-A6A0-4065D03480F7}"/>
            </a:ext>
          </a:extLst>
        </xdr:cNvPr>
        <xdr:cNvSpPr txBox="1"/>
      </xdr:nvSpPr>
      <xdr:spPr>
        <a:xfrm>
          <a:off x="7715250" y="727982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28</xdr:col>
      <xdr:colOff>0</xdr:colOff>
      <xdr:row>24</xdr:row>
      <xdr:rowOff>0</xdr:rowOff>
    </xdr:from>
    <xdr:to>
      <xdr:col>32</xdr:col>
      <xdr:colOff>84117</xdr:colOff>
      <xdr:row>28</xdr:row>
      <xdr:rowOff>226374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215B5B6-9724-4B81-A22D-B3B652672926}"/>
            </a:ext>
          </a:extLst>
        </xdr:cNvPr>
        <xdr:cNvSpPr txBox="1"/>
      </xdr:nvSpPr>
      <xdr:spPr>
        <a:xfrm>
          <a:off x="7715250" y="54564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31</xdr:col>
      <xdr:colOff>122465</xdr:colOff>
      <xdr:row>50</xdr:row>
      <xdr:rowOff>231321</xdr:rowOff>
    </xdr:from>
    <xdr:to>
      <xdr:col>36</xdr:col>
      <xdr:colOff>43297</xdr:colOff>
      <xdr:row>53</xdr:row>
      <xdr:rowOff>76695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58E0B2F-58A5-41D4-8A5B-565585E8CE27}"/>
            </a:ext>
          </a:extLst>
        </xdr:cNvPr>
        <xdr:cNvSpPr txBox="1"/>
      </xdr:nvSpPr>
      <xdr:spPr>
        <a:xfrm>
          <a:off x="8014608" y="1196067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37</xdr:col>
      <xdr:colOff>666750</xdr:colOff>
      <xdr:row>59</xdr:row>
      <xdr:rowOff>95250</xdr:rowOff>
    </xdr:from>
    <xdr:to>
      <xdr:col>39</xdr:col>
      <xdr:colOff>583046</xdr:colOff>
      <xdr:row>64</xdr:row>
      <xdr:rowOff>88035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D1D0A69-B743-4ED1-AEAC-80467A7BA371}"/>
            </a:ext>
          </a:extLst>
        </xdr:cNvPr>
        <xdr:cNvSpPr txBox="1"/>
      </xdr:nvSpPr>
      <xdr:spPr>
        <a:xfrm>
          <a:off x="9937750" y="12049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33</xdr:col>
      <xdr:colOff>217715</xdr:colOff>
      <xdr:row>38</xdr:row>
      <xdr:rowOff>190500</xdr:rowOff>
    </xdr:from>
    <xdr:to>
      <xdr:col>38</xdr:col>
      <xdr:colOff>165761</xdr:colOff>
      <xdr:row>42</xdr:row>
      <xdr:rowOff>185553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04916C5-D7C3-4A97-A6AE-CD464CBE652A}"/>
            </a:ext>
          </a:extLst>
        </xdr:cNvPr>
        <xdr:cNvSpPr txBox="1"/>
      </xdr:nvSpPr>
      <xdr:spPr>
        <a:xfrm>
          <a:off x="9116786" y="9538607"/>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21</xdr:col>
      <xdr:colOff>142875</xdr:colOff>
      <xdr:row>22</xdr:row>
      <xdr:rowOff>104775</xdr:rowOff>
    </xdr:from>
    <xdr:to>
      <xdr:col>23</xdr:col>
      <xdr:colOff>52821</xdr:colOff>
      <xdr:row>26</xdr:row>
      <xdr:rowOff>313459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5BDC827-FD4D-4F71-B796-094EA5D2C86C}"/>
            </a:ext>
          </a:extLst>
        </xdr:cNvPr>
        <xdr:cNvSpPr txBox="1"/>
      </xdr:nvSpPr>
      <xdr:spPr>
        <a:xfrm>
          <a:off x="13573125" y="9105900"/>
          <a:ext cx="1281546" cy="865909"/>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21</xdr:col>
      <xdr:colOff>142875</xdr:colOff>
      <xdr:row>27</xdr:row>
      <xdr:rowOff>95250</xdr:rowOff>
    </xdr:from>
    <xdr:to>
      <xdr:col>23</xdr:col>
      <xdr:colOff>52821</xdr:colOff>
      <xdr:row>28</xdr:row>
      <xdr:rowOff>65810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B7CDBF01-D4B9-4708-B1AC-1C4001D5F2B3}"/>
            </a:ext>
          </a:extLst>
        </xdr:cNvPr>
        <xdr:cNvSpPr txBox="1"/>
      </xdr:nvSpPr>
      <xdr:spPr>
        <a:xfrm>
          <a:off x="13573125" y="101250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24</xdr:col>
      <xdr:colOff>105833</xdr:colOff>
      <xdr:row>33</xdr:row>
      <xdr:rowOff>179917</xdr:rowOff>
    </xdr:from>
    <xdr:to>
      <xdr:col>25</xdr:col>
      <xdr:colOff>201083</xdr:colOff>
      <xdr:row>37</xdr:row>
      <xdr:rowOff>10584</xdr:rowOff>
    </xdr:to>
    <xdr:sp macro="" textlink="">
      <xdr:nvSpPr>
        <xdr:cNvPr id="2" name="右矢印 1">
          <a:extLst>
            <a:ext uri="{FF2B5EF4-FFF2-40B4-BE49-F238E27FC236}">
              <a16:creationId xmlns:a16="http://schemas.microsoft.com/office/drawing/2014/main" id="{B6B96028-506B-46E9-88F2-418FC978238D}"/>
            </a:ext>
          </a:extLst>
        </xdr:cNvPr>
        <xdr:cNvSpPr/>
      </xdr:nvSpPr>
      <xdr:spPr>
        <a:xfrm>
          <a:off x="16565033" y="8038042"/>
          <a:ext cx="781050" cy="783167"/>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131235</xdr:colOff>
      <xdr:row>58</xdr:row>
      <xdr:rowOff>88900</xdr:rowOff>
    </xdr:from>
    <xdr:to>
      <xdr:col>21</xdr:col>
      <xdr:colOff>226485</xdr:colOff>
      <xdr:row>61</xdr:row>
      <xdr:rowOff>194733</xdr:rowOff>
    </xdr:to>
    <xdr:sp macro="" textlink="">
      <xdr:nvSpPr>
        <xdr:cNvPr id="3" name="右矢印 20">
          <a:extLst>
            <a:ext uri="{FF2B5EF4-FFF2-40B4-BE49-F238E27FC236}">
              <a16:creationId xmlns:a16="http://schemas.microsoft.com/office/drawing/2014/main" id="{1892C905-EC39-4CD0-A7CA-7C2C9B66820C}"/>
            </a:ext>
          </a:extLst>
        </xdr:cNvPr>
        <xdr:cNvSpPr/>
      </xdr:nvSpPr>
      <xdr:spPr>
        <a:xfrm>
          <a:off x="13847235" y="13900150"/>
          <a:ext cx="781050" cy="820208"/>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653143</xdr:colOff>
      <xdr:row>42</xdr:row>
      <xdr:rowOff>122465</xdr:rowOff>
    </xdr:from>
    <xdr:to>
      <xdr:col>38</xdr:col>
      <xdr:colOff>124939</xdr:colOff>
      <xdr:row>44</xdr:row>
      <xdr:rowOff>171945</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B0ACBBF5-44FB-4E81-99AC-1C62E25D4C6D}"/>
            </a:ext>
          </a:extLst>
        </xdr:cNvPr>
        <xdr:cNvSpPr txBox="1"/>
      </xdr:nvSpPr>
      <xdr:spPr>
        <a:xfrm>
          <a:off x="10368643" y="12069536"/>
          <a:ext cx="1281546" cy="1056409"/>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36</xdr:col>
      <xdr:colOff>530679</xdr:colOff>
      <xdr:row>76</xdr:row>
      <xdr:rowOff>340179</xdr:rowOff>
    </xdr:from>
    <xdr:to>
      <xdr:col>38</xdr:col>
      <xdr:colOff>2475</xdr:colOff>
      <xdr:row>78</xdr:row>
      <xdr:rowOff>117517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66EE9D04-7904-42B1-9033-E117419FEDCE}"/>
            </a:ext>
          </a:extLst>
        </xdr:cNvPr>
        <xdr:cNvSpPr txBox="1"/>
      </xdr:nvSpPr>
      <xdr:spPr>
        <a:xfrm>
          <a:off x="10246179" y="22479000"/>
          <a:ext cx="1281546" cy="92033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36</xdr:col>
      <xdr:colOff>517071</xdr:colOff>
      <xdr:row>74</xdr:row>
      <xdr:rowOff>40820</xdr:rowOff>
    </xdr:from>
    <xdr:to>
      <xdr:col>37</xdr:col>
      <xdr:colOff>669224</xdr:colOff>
      <xdr:row>76</xdr:row>
      <xdr:rowOff>63088</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E1CCBB8F-07D0-4833-AFB4-9D995D97D605}"/>
            </a:ext>
          </a:extLst>
        </xdr:cNvPr>
        <xdr:cNvSpPr txBox="1"/>
      </xdr:nvSpPr>
      <xdr:spPr>
        <a:xfrm>
          <a:off x="10232571" y="2133599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36</xdr:col>
      <xdr:colOff>612321</xdr:colOff>
      <xdr:row>39</xdr:row>
      <xdr:rowOff>13607</xdr:rowOff>
    </xdr:from>
    <xdr:to>
      <xdr:col>38</xdr:col>
      <xdr:colOff>84117</xdr:colOff>
      <xdr:row>41</xdr:row>
      <xdr:rowOff>335229</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428B669B-43FE-4AC8-A495-D00FA6728B1F}"/>
            </a:ext>
          </a:extLst>
        </xdr:cNvPr>
        <xdr:cNvSpPr txBox="1"/>
      </xdr:nvSpPr>
      <xdr:spPr>
        <a:xfrm>
          <a:off x="10327821" y="10912928"/>
          <a:ext cx="1281546" cy="86590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30</xdr:col>
      <xdr:colOff>647700</xdr:colOff>
      <xdr:row>41</xdr:row>
      <xdr:rowOff>219075</xdr:rowOff>
    </xdr:from>
    <xdr:to>
      <xdr:col>32</xdr:col>
      <xdr:colOff>557646</xdr:colOff>
      <xdr:row>43</xdr:row>
      <xdr:rowOff>56284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F0AA326-EE57-4CF2-8F22-03282DC0814D}"/>
            </a:ext>
          </a:extLst>
        </xdr:cNvPr>
        <xdr:cNvSpPr txBox="1"/>
      </xdr:nvSpPr>
      <xdr:spPr>
        <a:xfrm>
          <a:off x="8239125" y="9658350"/>
          <a:ext cx="1281546" cy="865909"/>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30</xdr:col>
      <xdr:colOff>647700</xdr:colOff>
      <xdr:row>43</xdr:row>
      <xdr:rowOff>219075</xdr:rowOff>
    </xdr:from>
    <xdr:to>
      <xdr:col>32</xdr:col>
      <xdr:colOff>557646</xdr:colOff>
      <xdr:row>45</xdr:row>
      <xdr:rowOff>37235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4AB7FAEE-1FAF-4654-BF74-C287D5FE3A21}"/>
            </a:ext>
          </a:extLst>
        </xdr:cNvPr>
        <xdr:cNvSpPr txBox="1"/>
      </xdr:nvSpPr>
      <xdr:spPr>
        <a:xfrm>
          <a:off x="8239125" y="10687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57</xdr:row>
      <xdr:rowOff>403412</xdr:rowOff>
    </xdr:from>
    <xdr:to>
      <xdr:col>22</xdr:col>
      <xdr:colOff>138546</xdr:colOff>
      <xdr:row>58</xdr:row>
      <xdr:rowOff>574557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1A10AB39-A233-444D-AA2D-F4E97B44CB52}"/>
            </a:ext>
          </a:extLst>
        </xdr:cNvPr>
        <xdr:cNvSpPr txBox="1"/>
      </xdr:nvSpPr>
      <xdr:spPr>
        <a:xfrm>
          <a:off x="12965206" y="2278155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20</xdr:col>
      <xdr:colOff>0</xdr:colOff>
      <xdr:row>59</xdr:row>
      <xdr:rowOff>0</xdr:rowOff>
    </xdr:from>
    <xdr:to>
      <xdr:col>22</xdr:col>
      <xdr:colOff>138546</xdr:colOff>
      <xdr:row>60</xdr:row>
      <xdr:rowOff>171145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698283FC-3A2E-4F49-90D3-6610E02EC4FC}"/>
            </a:ext>
          </a:extLst>
        </xdr:cNvPr>
        <xdr:cNvSpPr txBox="1"/>
      </xdr:nvSpPr>
      <xdr:spPr>
        <a:xfrm>
          <a:off x="12965206" y="2386852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50</xdr:row>
      <xdr:rowOff>0</xdr:rowOff>
    </xdr:from>
    <xdr:to>
      <xdr:col>22</xdr:col>
      <xdr:colOff>138546</xdr:colOff>
      <xdr:row>51</xdr:row>
      <xdr:rowOff>171946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92A998D7-E938-4A8C-B730-AAE14B046414}"/>
            </a:ext>
          </a:extLst>
        </xdr:cNvPr>
        <xdr:cNvSpPr txBox="1"/>
      </xdr:nvSpPr>
      <xdr:spPr>
        <a:xfrm>
          <a:off x="13008429" y="1797503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20</xdr:col>
      <xdr:colOff>40821</xdr:colOff>
      <xdr:row>51</xdr:row>
      <xdr:rowOff>612321</xdr:rowOff>
    </xdr:from>
    <xdr:to>
      <xdr:col>22</xdr:col>
      <xdr:colOff>179367</xdr:colOff>
      <xdr:row>52</xdr:row>
      <xdr:rowOff>689017</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C7B43672-07E0-4CCE-849F-6E8C3FDD98B6}"/>
            </a:ext>
          </a:extLst>
        </xdr:cNvPr>
        <xdr:cNvSpPr txBox="1"/>
      </xdr:nvSpPr>
      <xdr:spPr>
        <a:xfrm>
          <a:off x="13049250" y="1928132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0</xdr:colOff>
      <xdr:row>79</xdr:row>
      <xdr:rowOff>0</xdr:rowOff>
    </xdr:from>
    <xdr:to>
      <xdr:col>26</xdr:col>
      <xdr:colOff>588818</xdr:colOff>
      <xdr:row>84</xdr:row>
      <xdr:rowOff>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29BCCFC-5225-44C2-8362-7A6B8939BCFB}"/>
            </a:ext>
          </a:extLst>
        </xdr:cNvPr>
        <xdr:cNvSpPr txBox="1"/>
      </xdr:nvSpPr>
      <xdr:spPr>
        <a:xfrm>
          <a:off x="18599727" y="203835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37</xdr:col>
      <xdr:colOff>533400</xdr:colOff>
      <xdr:row>18</xdr:row>
      <xdr:rowOff>190500</xdr:rowOff>
    </xdr:from>
    <xdr:to>
      <xdr:col>41</xdr:col>
      <xdr:colOff>309996</xdr:colOff>
      <xdr:row>21</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1F8CF95-1DCE-45D2-9A66-5F9A343942F6}"/>
            </a:ext>
          </a:extLst>
        </xdr:cNvPr>
        <xdr:cNvSpPr txBox="1"/>
      </xdr:nvSpPr>
      <xdr:spPr>
        <a:xfrm>
          <a:off x="10506075" y="65913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523875</xdr:colOff>
      <xdr:row>16</xdr:row>
      <xdr:rowOff>0</xdr:rowOff>
    </xdr:from>
    <xdr:to>
      <xdr:col>41</xdr:col>
      <xdr:colOff>300471</xdr:colOff>
      <xdr:row>18</xdr:row>
      <xdr:rowOff>27710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E1DBA3CB-DB1C-4492-8CF2-299F773A319C}"/>
            </a:ext>
          </a:extLst>
        </xdr:cNvPr>
        <xdr:cNvSpPr txBox="1"/>
      </xdr:nvSpPr>
      <xdr:spPr>
        <a:xfrm>
          <a:off x="10496550" y="55626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32</xdr:col>
      <xdr:colOff>642938</xdr:colOff>
      <xdr:row>16</xdr:row>
      <xdr:rowOff>214312</xdr:rowOff>
    </xdr:from>
    <xdr:to>
      <xdr:col>34</xdr:col>
      <xdr:colOff>543359</xdr:colOff>
      <xdr:row>20</xdr:row>
      <xdr:rowOff>127722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705C23B-D9C3-4523-A99C-128F0BA87734}"/>
            </a:ext>
          </a:extLst>
        </xdr:cNvPr>
        <xdr:cNvSpPr txBox="1"/>
      </xdr:nvSpPr>
      <xdr:spPr>
        <a:xfrm>
          <a:off x="20264438" y="420290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32</xdr:col>
      <xdr:colOff>892969</xdr:colOff>
      <xdr:row>11</xdr:row>
      <xdr:rowOff>226218</xdr:rowOff>
    </xdr:from>
    <xdr:to>
      <xdr:col>34</xdr:col>
      <xdr:colOff>460015</xdr:colOff>
      <xdr:row>15</xdr:row>
      <xdr:rowOff>139628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3CA7390-84FD-4FFE-8C65-CC473C5EC7C3}"/>
            </a:ext>
          </a:extLst>
        </xdr:cNvPr>
        <xdr:cNvSpPr txBox="1"/>
      </xdr:nvSpPr>
      <xdr:spPr>
        <a:xfrm>
          <a:off x="20288250" y="300037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39</xdr:col>
      <xdr:colOff>38100</xdr:colOff>
      <xdr:row>32</xdr:row>
      <xdr:rowOff>28575</xdr:rowOff>
    </xdr:from>
    <xdr:to>
      <xdr:col>45</xdr:col>
      <xdr:colOff>176646</xdr:colOff>
      <xdr:row>37</xdr:row>
      <xdr:rowOff>37235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A0450E8-B86E-41CE-B888-C2B6C6D225DE}"/>
            </a:ext>
          </a:extLst>
        </xdr:cNvPr>
        <xdr:cNvSpPr txBox="1"/>
      </xdr:nvSpPr>
      <xdr:spPr>
        <a:xfrm>
          <a:off x="8410575" y="81534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26</xdr:row>
      <xdr:rowOff>0</xdr:rowOff>
    </xdr:from>
    <xdr:to>
      <xdr:col>45</xdr:col>
      <xdr:colOff>138546</xdr:colOff>
      <xdr:row>31</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5BC07F6-1D7D-42A0-9E23-4BF3D289C3C8}"/>
            </a:ext>
          </a:extLst>
        </xdr:cNvPr>
        <xdr:cNvSpPr txBox="1"/>
      </xdr:nvSpPr>
      <xdr:spPr>
        <a:xfrm>
          <a:off x="8372475"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33</xdr:col>
      <xdr:colOff>0</xdr:colOff>
      <xdr:row>19</xdr:row>
      <xdr:rowOff>154781</xdr:rowOff>
    </xdr:from>
    <xdr:to>
      <xdr:col>34</xdr:col>
      <xdr:colOff>590983</xdr:colOff>
      <xdr:row>23</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CA86E26-4E4F-4353-A389-A7D0CC8C7A0E}"/>
            </a:ext>
          </a:extLst>
        </xdr:cNvPr>
        <xdr:cNvSpPr txBox="1"/>
      </xdr:nvSpPr>
      <xdr:spPr>
        <a:xfrm>
          <a:off x="21240750" y="486965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11906</xdr:colOff>
      <xdr:row>44</xdr:row>
      <xdr:rowOff>226219</xdr:rowOff>
    </xdr:from>
    <xdr:to>
      <xdr:col>34</xdr:col>
      <xdr:colOff>602889</xdr:colOff>
      <xdr:row>48</xdr:row>
      <xdr:rowOff>163441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9E2D1BA4-F3E4-41F3-AA8A-E8CAA479749E}"/>
            </a:ext>
          </a:extLst>
        </xdr:cNvPr>
        <xdr:cNvSpPr txBox="1"/>
      </xdr:nvSpPr>
      <xdr:spPr>
        <a:xfrm>
          <a:off x="21252656" y="11144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39</xdr:col>
      <xdr:colOff>0</xdr:colOff>
      <xdr:row>17</xdr:row>
      <xdr:rowOff>190501</xdr:rowOff>
    </xdr:from>
    <xdr:to>
      <xdr:col>45</xdr:col>
      <xdr:colOff>138546</xdr:colOff>
      <xdr:row>20</xdr:row>
      <xdr:rowOff>1334</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F4E8BD90-DFA4-4A86-9E57-FD30F360AA60}"/>
            </a:ext>
          </a:extLst>
        </xdr:cNvPr>
        <xdr:cNvSpPr txBox="1"/>
      </xdr:nvSpPr>
      <xdr:spPr>
        <a:xfrm>
          <a:off x="7795846" y="538528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14</xdr:row>
      <xdr:rowOff>0</xdr:rowOff>
    </xdr:from>
    <xdr:to>
      <xdr:col>45</xdr:col>
      <xdr:colOff>138546</xdr:colOff>
      <xdr:row>17</xdr:row>
      <xdr:rowOff>23314</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ABCBD02-FE77-413C-A143-C7B3102D5F86}"/>
            </a:ext>
          </a:extLst>
        </xdr:cNvPr>
        <xdr:cNvSpPr txBox="1"/>
      </xdr:nvSpPr>
      <xdr:spPr>
        <a:xfrm>
          <a:off x="7795846" y="43521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33</xdr:col>
      <xdr:colOff>83343</xdr:colOff>
      <xdr:row>16</xdr:row>
      <xdr:rowOff>226219</xdr:rowOff>
    </xdr:from>
    <xdr:to>
      <xdr:col>34</xdr:col>
      <xdr:colOff>674326</xdr:colOff>
      <xdr:row>20</xdr:row>
      <xdr:rowOff>139629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2FA7565-F475-4F32-9B7D-1431D82EE048}"/>
            </a:ext>
          </a:extLst>
        </xdr:cNvPr>
        <xdr:cNvSpPr txBox="1"/>
      </xdr:nvSpPr>
      <xdr:spPr>
        <a:xfrm>
          <a:off x="21324093" y="421481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130968</xdr:colOff>
      <xdr:row>35</xdr:row>
      <xdr:rowOff>142875</xdr:rowOff>
    </xdr:from>
    <xdr:to>
      <xdr:col>35</xdr:col>
      <xdr:colOff>31389</xdr:colOff>
      <xdr:row>39</xdr:row>
      <xdr:rowOff>103910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811E1F7-D1D5-4E60-B859-078CD1D61928}"/>
            </a:ext>
          </a:extLst>
        </xdr:cNvPr>
        <xdr:cNvSpPr txBox="1"/>
      </xdr:nvSpPr>
      <xdr:spPr>
        <a:xfrm>
          <a:off x="21371718" y="889396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39</xdr:col>
      <xdr:colOff>28575</xdr:colOff>
      <xdr:row>49</xdr:row>
      <xdr:rowOff>142875</xdr:rowOff>
    </xdr:from>
    <xdr:to>
      <xdr:col>45</xdr:col>
      <xdr:colOff>167121</xdr:colOff>
      <xdr:row>54</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44E1A62-E51A-4F4E-BB38-2350B981D87C}"/>
            </a:ext>
          </a:extLst>
        </xdr:cNvPr>
        <xdr:cNvSpPr txBox="1"/>
      </xdr:nvSpPr>
      <xdr:spPr>
        <a:xfrm>
          <a:off x="8401050" y="107727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19050</xdr:colOff>
      <xdr:row>44</xdr:row>
      <xdr:rowOff>219075</xdr:rowOff>
    </xdr:from>
    <xdr:to>
      <xdr:col>45</xdr:col>
      <xdr:colOff>157596</xdr:colOff>
      <xdr:row>48</xdr:row>
      <xdr:rowOff>227735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130CDC9-754B-4EB0-B842-5D396CA72F99}"/>
            </a:ext>
          </a:extLst>
        </xdr:cNvPr>
        <xdr:cNvSpPr txBox="1"/>
      </xdr:nvSpPr>
      <xdr:spPr>
        <a:xfrm>
          <a:off x="8391525" y="96678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33</xdr:col>
      <xdr:colOff>0</xdr:colOff>
      <xdr:row>37</xdr:row>
      <xdr:rowOff>119063</xdr:rowOff>
    </xdr:from>
    <xdr:to>
      <xdr:col>34</xdr:col>
      <xdr:colOff>590983</xdr:colOff>
      <xdr:row>41</xdr:row>
      <xdr:rowOff>32473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CFD500B-CB94-4B93-AB48-98E898D34679}"/>
            </a:ext>
          </a:extLst>
        </xdr:cNvPr>
        <xdr:cNvSpPr txBox="1"/>
      </xdr:nvSpPr>
      <xdr:spPr>
        <a:xfrm>
          <a:off x="21240750" y="910828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595313</xdr:colOff>
      <xdr:row>70</xdr:row>
      <xdr:rowOff>178593</xdr:rowOff>
    </xdr:from>
    <xdr:to>
      <xdr:col>34</xdr:col>
      <xdr:colOff>495734</xdr:colOff>
      <xdr:row>75</xdr:row>
      <xdr:rowOff>32472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4EC91A17-2072-43BC-B57B-FCC3BD779D6E}"/>
            </a:ext>
          </a:extLst>
        </xdr:cNvPr>
        <xdr:cNvSpPr txBox="1"/>
      </xdr:nvSpPr>
      <xdr:spPr>
        <a:xfrm>
          <a:off x="21145501" y="1727596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38</xdr:col>
      <xdr:colOff>85725</xdr:colOff>
      <xdr:row>30</xdr:row>
      <xdr:rowOff>47625</xdr:rowOff>
    </xdr:from>
    <xdr:to>
      <xdr:col>45</xdr:col>
      <xdr:colOff>33771</xdr:colOff>
      <xdr:row>35</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D8A40F9-C076-4DAE-98F4-685547D36347}"/>
            </a:ext>
          </a:extLst>
        </xdr:cNvPr>
        <xdr:cNvSpPr txBox="1"/>
      </xdr:nvSpPr>
      <xdr:spPr>
        <a:xfrm>
          <a:off x="8267700"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66675</xdr:colOff>
      <xdr:row>24</xdr:row>
      <xdr:rowOff>104775</xdr:rowOff>
    </xdr:from>
    <xdr:to>
      <xdr:col>45</xdr:col>
      <xdr:colOff>14721</xdr:colOff>
      <xdr:row>28</xdr:row>
      <xdr:rowOff>113435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C4E7261-7993-4CE3-8ACD-F22AE566135A}"/>
            </a:ext>
          </a:extLst>
        </xdr:cNvPr>
        <xdr:cNvSpPr txBox="1"/>
      </xdr:nvSpPr>
      <xdr:spPr>
        <a:xfrm>
          <a:off x="8248650" y="5953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0</xdr:colOff>
      <xdr:row>38</xdr:row>
      <xdr:rowOff>0</xdr:rowOff>
    </xdr:from>
    <xdr:to>
      <xdr:col>36</xdr:col>
      <xdr:colOff>192974</xdr:colOff>
      <xdr:row>41</xdr:row>
      <xdr:rowOff>171946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EF21252-CB63-4ED4-994D-722DEC74F25F}"/>
            </a:ext>
          </a:extLst>
        </xdr:cNvPr>
        <xdr:cNvSpPr txBox="1"/>
      </xdr:nvSpPr>
      <xdr:spPr>
        <a:xfrm>
          <a:off x="8586107" y="740228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33</xdr:col>
      <xdr:colOff>47625</xdr:colOff>
      <xdr:row>23</xdr:row>
      <xdr:rowOff>23813</xdr:rowOff>
    </xdr:from>
    <xdr:to>
      <xdr:col>34</xdr:col>
      <xdr:colOff>638608</xdr:colOff>
      <xdr:row>26</xdr:row>
      <xdr:rowOff>175348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7C0BA09-526F-444F-900A-0349B2D6FC2E}"/>
            </a:ext>
          </a:extLst>
        </xdr:cNvPr>
        <xdr:cNvSpPr txBox="1"/>
      </xdr:nvSpPr>
      <xdr:spPr>
        <a:xfrm>
          <a:off x="21288375" y="569118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631030</xdr:colOff>
      <xdr:row>46</xdr:row>
      <xdr:rowOff>71438</xdr:rowOff>
    </xdr:from>
    <xdr:to>
      <xdr:col>34</xdr:col>
      <xdr:colOff>531451</xdr:colOff>
      <xdr:row>50</xdr:row>
      <xdr:rowOff>163441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148F1978-8A2A-4C65-9873-D3EE1ED5FC8F}"/>
            </a:ext>
          </a:extLst>
        </xdr:cNvPr>
        <xdr:cNvSpPr txBox="1"/>
      </xdr:nvSpPr>
      <xdr:spPr>
        <a:xfrm>
          <a:off x="21181218" y="1146571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38</xdr:col>
      <xdr:colOff>171450</xdr:colOff>
      <xdr:row>27</xdr:row>
      <xdr:rowOff>19050</xdr:rowOff>
    </xdr:from>
    <xdr:to>
      <xdr:col>45</xdr:col>
      <xdr:colOff>119496</xdr:colOff>
      <xdr:row>32</xdr:row>
      <xdr:rowOff>27710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B11CBE2-0509-40E6-88CA-7D706D478BDA}"/>
            </a:ext>
          </a:extLst>
        </xdr:cNvPr>
        <xdr:cNvSpPr txBox="1"/>
      </xdr:nvSpPr>
      <xdr:spPr>
        <a:xfrm>
          <a:off x="8353425" y="64103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171450</xdr:colOff>
      <xdr:row>21</xdr:row>
      <xdr:rowOff>0</xdr:rowOff>
    </xdr:from>
    <xdr:to>
      <xdr:col>45</xdr:col>
      <xdr:colOff>119496</xdr:colOff>
      <xdr:row>26</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612773A-7FBF-46C0-B18F-FA5B0F6A3021}"/>
            </a:ext>
          </a:extLst>
        </xdr:cNvPr>
        <xdr:cNvSpPr txBox="1"/>
      </xdr:nvSpPr>
      <xdr:spPr>
        <a:xfrm>
          <a:off x="8353425" y="5362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33</xdr:col>
      <xdr:colOff>121227</xdr:colOff>
      <xdr:row>52</xdr:row>
      <xdr:rowOff>311728</xdr:rowOff>
    </xdr:from>
    <xdr:to>
      <xdr:col>35</xdr:col>
      <xdr:colOff>24246</xdr:colOff>
      <xdr:row>56</xdr:row>
      <xdr:rowOff>72737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1AD51CE-E4B7-48BD-8E7C-93D4333DC00E}"/>
            </a:ext>
          </a:extLst>
        </xdr:cNvPr>
        <xdr:cNvSpPr txBox="1"/>
      </xdr:nvSpPr>
      <xdr:spPr>
        <a:xfrm>
          <a:off x="21353318" y="13023273"/>
          <a:ext cx="1288473" cy="86937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571500</xdr:colOff>
      <xdr:row>97</xdr:row>
      <xdr:rowOff>138545</xdr:rowOff>
    </xdr:from>
    <xdr:to>
      <xdr:col>34</xdr:col>
      <xdr:colOff>467592</xdr:colOff>
      <xdr:row>102</xdr:row>
      <xdr:rowOff>138546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A23172B1-A9E5-4806-87D6-6CD8C0970959}"/>
            </a:ext>
          </a:extLst>
        </xdr:cNvPr>
        <xdr:cNvSpPr txBox="1"/>
      </xdr:nvSpPr>
      <xdr:spPr>
        <a:xfrm>
          <a:off x="21110864" y="2265218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38</xdr:col>
      <xdr:colOff>133350</xdr:colOff>
      <xdr:row>43</xdr:row>
      <xdr:rowOff>9525</xdr:rowOff>
    </xdr:from>
    <xdr:to>
      <xdr:col>45</xdr:col>
      <xdr:colOff>81396</xdr:colOff>
      <xdr:row>48</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FD49A88-79EB-4FBE-B85A-3BC935727FC3}"/>
            </a:ext>
          </a:extLst>
        </xdr:cNvPr>
        <xdr:cNvSpPr txBox="1"/>
      </xdr:nvSpPr>
      <xdr:spPr>
        <a:xfrm>
          <a:off x="8315325" y="9429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37</xdr:row>
      <xdr:rowOff>9525</xdr:rowOff>
    </xdr:from>
    <xdr:to>
      <xdr:col>45</xdr:col>
      <xdr:colOff>62346</xdr:colOff>
      <xdr:row>42</xdr:row>
      <xdr:rowOff>18185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D44F4397-1067-4BEE-98CF-D5E32E99F7CC}"/>
            </a:ext>
          </a:extLst>
        </xdr:cNvPr>
        <xdr:cNvSpPr txBox="1"/>
      </xdr:nvSpPr>
      <xdr:spPr>
        <a:xfrm>
          <a:off x="8296275" y="8401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33</xdr:col>
      <xdr:colOff>166687</xdr:colOff>
      <xdr:row>42</xdr:row>
      <xdr:rowOff>47625</xdr:rowOff>
    </xdr:from>
    <xdr:to>
      <xdr:col>35</xdr:col>
      <xdr:colOff>67108</xdr:colOff>
      <xdr:row>45</xdr:row>
      <xdr:rowOff>199160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A735146-6837-42DA-B26D-38B60B56FCE8}"/>
            </a:ext>
          </a:extLst>
        </xdr:cNvPr>
        <xdr:cNvSpPr txBox="1"/>
      </xdr:nvSpPr>
      <xdr:spPr>
        <a:xfrm>
          <a:off x="21693187" y="1021556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119063</xdr:colOff>
      <xdr:row>74</xdr:row>
      <xdr:rowOff>0</xdr:rowOff>
    </xdr:from>
    <xdr:to>
      <xdr:col>35</xdr:col>
      <xdr:colOff>19484</xdr:colOff>
      <xdr:row>77</xdr:row>
      <xdr:rowOff>151535</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CFB59BBE-3B32-4C96-9153-C5A55B79CC37}"/>
            </a:ext>
          </a:extLst>
        </xdr:cNvPr>
        <xdr:cNvSpPr txBox="1"/>
      </xdr:nvSpPr>
      <xdr:spPr>
        <a:xfrm>
          <a:off x="21645563" y="1778793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38</xdr:col>
      <xdr:colOff>168519</xdr:colOff>
      <xdr:row>33</xdr:row>
      <xdr:rowOff>402980</xdr:rowOff>
    </xdr:from>
    <xdr:to>
      <xdr:col>45</xdr:col>
      <xdr:colOff>116565</xdr:colOff>
      <xdr:row>36</xdr:row>
      <xdr:rowOff>396987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DAD4106C-AB16-458C-AA6D-133F92B2080E}"/>
            </a:ext>
          </a:extLst>
        </xdr:cNvPr>
        <xdr:cNvSpPr txBox="1"/>
      </xdr:nvSpPr>
      <xdr:spPr>
        <a:xfrm>
          <a:off x="7781192" y="102576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131885</xdr:colOff>
      <xdr:row>47</xdr:row>
      <xdr:rowOff>102576</xdr:rowOff>
    </xdr:from>
    <xdr:to>
      <xdr:col>45</xdr:col>
      <xdr:colOff>79931</xdr:colOff>
      <xdr:row>50</xdr:row>
      <xdr:rowOff>118563</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4277216E-6520-4445-990E-CDF8A08B9715}"/>
            </a:ext>
          </a:extLst>
        </xdr:cNvPr>
        <xdr:cNvSpPr txBox="1"/>
      </xdr:nvSpPr>
      <xdr:spPr>
        <a:xfrm>
          <a:off x="7744558" y="1389917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146539</xdr:colOff>
      <xdr:row>29</xdr:row>
      <xdr:rowOff>21980</xdr:rowOff>
    </xdr:from>
    <xdr:to>
      <xdr:col>45</xdr:col>
      <xdr:colOff>94585</xdr:colOff>
      <xdr:row>33</xdr:row>
      <xdr:rowOff>213813</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64DD1C63-862B-4ADF-A027-D0F40BE498BF}"/>
            </a:ext>
          </a:extLst>
        </xdr:cNvPr>
        <xdr:cNvSpPr txBox="1"/>
      </xdr:nvSpPr>
      <xdr:spPr>
        <a:xfrm>
          <a:off x="7759212" y="920261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131885</xdr:colOff>
      <xdr:row>43</xdr:row>
      <xdr:rowOff>36635</xdr:rowOff>
    </xdr:from>
    <xdr:to>
      <xdr:col>45</xdr:col>
      <xdr:colOff>79931</xdr:colOff>
      <xdr:row>46</xdr:row>
      <xdr:rowOff>74603</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9006F83F-DC6E-4A2D-8F89-6CA13782704D}"/>
            </a:ext>
          </a:extLst>
        </xdr:cNvPr>
        <xdr:cNvSpPr txBox="1"/>
      </xdr:nvSpPr>
      <xdr:spPr>
        <a:xfrm>
          <a:off x="7744558" y="1283677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33</xdr:col>
      <xdr:colOff>0</xdr:colOff>
      <xdr:row>37</xdr:row>
      <xdr:rowOff>0</xdr:rowOff>
    </xdr:from>
    <xdr:to>
      <xdr:col>34</xdr:col>
      <xdr:colOff>590983</xdr:colOff>
      <xdr:row>40</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413990F-4C49-4EAE-A476-1C281024BFE2}"/>
            </a:ext>
          </a:extLst>
        </xdr:cNvPr>
        <xdr:cNvSpPr txBox="1"/>
      </xdr:nvSpPr>
      <xdr:spPr>
        <a:xfrm>
          <a:off x="21240750" y="902493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39</xdr:col>
      <xdr:colOff>0</xdr:colOff>
      <xdr:row>47</xdr:row>
      <xdr:rowOff>133350</xdr:rowOff>
    </xdr:from>
    <xdr:to>
      <xdr:col>45</xdr:col>
      <xdr:colOff>138546</xdr:colOff>
      <xdr:row>52</xdr:row>
      <xdr:rowOff>142010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868DC65-6D6F-42E7-A9E3-4BF0E689311D}"/>
            </a:ext>
          </a:extLst>
        </xdr:cNvPr>
        <xdr:cNvSpPr txBox="1"/>
      </xdr:nvSpPr>
      <xdr:spPr>
        <a:xfrm>
          <a:off x="8372475" y="109347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71</xdr:row>
      <xdr:rowOff>0</xdr:rowOff>
    </xdr:from>
    <xdr:to>
      <xdr:col>45</xdr:col>
      <xdr:colOff>62346</xdr:colOff>
      <xdr:row>76</xdr:row>
      <xdr:rowOff>8660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E7C91E9D-2C43-4403-992B-FDDFB503D30E}"/>
            </a:ext>
          </a:extLst>
        </xdr:cNvPr>
        <xdr:cNvSpPr txBox="1"/>
      </xdr:nvSpPr>
      <xdr:spPr>
        <a:xfrm>
          <a:off x="8296275" y="15268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161925</xdr:colOff>
      <xdr:row>41</xdr:row>
      <xdr:rowOff>114300</xdr:rowOff>
    </xdr:from>
    <xdr:to>
      <xdr:col>45</xdr:col>
      <xdr:colOff>109971</xdr:colOff>
      <xdr:row>46</xdr:row>
      <xdr:rowOff>122960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AA30E053-FD30-4ACE-B17A-A731D527BACC}"/>
            </a:ext>
          </a:extLst>
        </xdr:cNvPr>
        <xdr:cNvSpPr txBox="1"/>
      </xdr:nvSpPr>
      <xdr:spPr>
        <a:xfrm>
          <a:off x="8343900" y="98869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95250</xdr:colOff>
      <xdr:row>64</xdr:row>
      <xdr:rowOff>152400</xdr:rowOff>
    </xdr:from>
    <xdr:to>
      <xdr:col>45</xdr:col>
      <xdr:colOff>43296</xdr:colOff>
      <xdr:row>69</xdr:row>
      <xdr:rowOff>161060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29C7D76F-3F60-461A-9663-EC616B44F600}"/>
            </a:ext>
          </a:extLst>
        </xdr:cNvPr>
        <xdr:cNvSpPr txBox="1"/>
      </xdr:nvSpPr>
      <xdr:spPr>
        <a:xfrm>
          <a:off x="8277225" y="142208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33</xdr:col>
      <xdr:colOff>0</xdr:colOff>
      <xdr:row>49</xdr:row>
      <xdr:rowOff>138546</xdr:rowOff>
    </xdr:from>
    <xdr:to>
      <xdr:col>34</xdr:col>
      <xdr:colOff>588819</xdr:colOff>
      <xdr:row>53</xdr:row>
      <xdr:rowOff>34638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770BABF-61A1-4927-8854-2B975FAF6A1F}"/>
            </a:ext>
          </a:extLst>
        </xdr:cNvPr>
        <xdr:cNvSpPr txBox="1"/>
      </xdr:nvSpPr>
      <xdr:spPr>
        <a:xfrm>
          <a:off x="21128182" y="1214004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38</xdr:col>
      <xdr:colOff>114300</xdr:colOff>
      <xdr:row>38</xdr:row>
      <xdr:rowOff>104775</xdr:rowOff>
    </xdr:from>
    <xdr:to>
      <xdr:col>45</xdr:col>
      <xdr:colOff>62346</xdr:colOff>
      <xdr:row>43</xdr:row>
      <xdr:rowOff>113435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02823A6-45EE-42F1-B0E4-FC08D660FFBC}"/>
            </a:ext>
          </a:extLst>
        </xdr:cNvPr>
        <xdr:cNvSpPr txBox="1"/>
      </xdr:nvSpPr>
      <xdr:spPr>
        <a:xfrm>
          <a:off x="8296275" y="93916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95250</xdr:colOff>
      <xdr:row>32</xdr:row>
      <xdr:rowOff>47625</xdr:rowOff>
    </xdr:from>
    <xdr:to>
      <xdr:col>45</xdr:col>
      <xdr:colOff>43296</xdr:colOff>
      <xdr:row>37</xdr:row>
      <xdr:rowOff>56285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67AEF96-D536-4F33-8E76-B536415137A0}"/>
            </a:ext>
          </a:extLst>
        </xdr:cNvPr>
        <xdr:cNvSpPr txBox="1"/>
      </xdr:nvSpPr>
      <xdr:spPr>
        <a:xfrm>
          <a:off x="8277225" y="83058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244929</xdr:colOff>
      <xdr:row>28</xdr:row>
      <xdr:rowOff>326571</xdr:rowOff>
    </xdr:from>
    <xdr:to>
      <xdr:col>35</xdr:col>
      <xdr:colOff>29689</xdr:colOff>
      <xdr:row>35</xdr:row>
      <xdr:rowOff>8659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1FB80AEB-039D-4891-961D-55F36064AFCE}"/>
            </a:ext>
          </a:extLst>
        </xdr:cNvPr>
        <xdr:cNvSpPr txBox="1"/>
      </xdr:nvSpPr>
      <xdr:spPr>
        <a:xfrm>
          <a:off x="7810500" y="730703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33</xdr:col>
      <xdr:colOff>0</xdr:colOff>
      <xdr:row>43</xdr:row>
      <xdr:rowOff>0</xdr:rowOff>
    </xdr:from>
    <xdr:to>
      <xdr:col>34</xdr:col>
      <xdr:colOff>588819</xdr:colOff>
      <xdr:row>46</xdr:row>
      <xdr:rowOff>138547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9CEAE08-BC27-4103-847B-56E690AC8FE8}"/>
            </a:ext>
          </a:extLst>
        </xdr:cNvPr>
        <xdr:cNvSpPr txBox="1"/>
      </xdr:nvSpPr>
      <xdr:spPr>
        <a:xfrm>
          <a:off x="21128182" y="1054677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675409</xdr:colOff>
      <xdr:row>81</xdr:row>
      <xdr:rowOff>173183</xdr:rowOff>
    </xdr:from>
    <xdr:to>
      <xdr:col>34</xdr:col>
      <xdr:colOff>571501</xdr:colOff>
      <xdr:row>84</xdr:row>
      <xdr:rowOff>125304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89300D9-999E-4353-810F-4161B2359607}"/>
            </a:ext>
          </a:extLst>
        </xdr:cNvPr>
        <xdr:cNvSpPr txBox="1"/>
      </xdr:nvSpPr>
      <xdr:spPr>
        <a:xfrm>
          <a:off x="21110864" y="20123728"/>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38</xdr:col>
      <xdr:colOff>9525</xdr:colOff>
      <xdr:row>20</xdr:row>
      <xdr:rowOff>114300</xdr:rowOff>
    </xdr:from>
    <xdr:to>
      <xdr:col>44</xdr:col>
      <xdr:colOff>148071</xdr:colOff>
      <xdr:row>24</xdr:row>
      <xdr:rowOff>180110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946CDD1-052F-44FA-8525-867CB2849EB2}"/>
            </a:ext>
          </a:extLst>
        </xdr:cNvPr>
        <xdr:cNvSpPr txBox="1"/>
      </xdr:nvSpPr>
      <xdr:spPr>
        <a:xfrm>
          <a:off x="12058650" y="50292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180975</xdr:colOff>
      <xdr:row>15</xdr:row>
      <xdr:rowOff>66675</xdr:rowOff>
    </xdr:from>
    <xdr:to>
      <xdr:col>44</xdr:col>
      <xdr:colOff>129021</xdr:colOff>
      <xdr:row>19</xdr:row>
      <xdr:rowOff>132485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C17B46F-B270-4B06-874C-51287B61AB7C}"/>
            </a:ext>
          </a:extLst>
        </xdr:cNvPr>
        <xdr:cNvSpPr txBox="1"/>
      </xdr:nvSpPr>
      <xdr:spPr>
        <a:xfrm>
          <a:off x="12039600" y="39814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xdr:col>
      <xdr:colOff>1171575</xdr:colOff>
      <xdr:row>39</xdr:row>
      <xdr:rowOff>57150</xdr:rowOff>
    </xdr:from>
    <xdr:to>
      <xdr:col>4</xdr:col>
      <xdr:colOff>457200</xdr:colOff>
      <xdr:row>40</xdr:row>
      <xdr:rowOff>125943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67BD9FB-6F40-4F49-8C4F-3F93CCFF7BC7}"/>
            </a:ext>
          </a:extLst>
        </xdr:cNvPr>
        <xdr:cNvSpPr txBox="1"/>
      </xdr:nvSpPr>
      <xdr:spPr>
        <a:xfrm>
          <a:off x="1819275" y="9696450"/>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総合事業（訪問型）</a:t>
          </a:r>
          <a:endParaRPr kumimoji="1" lang="en-US" altLang="ja-JP" sz="1200" b="1">
            <a:latin typeface="+mn-ea"/>
            <a:ea typeface="+mn-ea"/>
          </a:endParaRPr>
        </a:p>
      </xdr:txBody>
    </xdr:sp>
    <xdr:clientData/>
  </xdr:twoCellAnchor>
  <xdr:twoCellAnchor>
    <xdr:from>
      <xdr:col>33</xdr:col>
      <xdr:colOff>0</xdr:colOff>
      <xdr:row>38</xdr:row>
      <xdr:rowOff>51954</xdr:rowOff>
    </xdr:from>
    <xdr:to>
      <xdr:col>34</xdr:col>
      <xdr:colOff>588818</xdr:colOff>
      <xdr:row>41</xdr:row>
      <xdr:rowOff>190500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968771F-E7D0-4D3A-9D49-E4C744B7A3BC}"/>
            </a:ext>
          </a:extLst>
        </xdr:cNvPr>
        <xdr:cNvSpPr txBox="1"/>
      </xdr:nvSpPr>
      <xdr:spPr>
        <a:xfrm>
          <a:off x="19950545" y="947304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0</xdr:colOff>
      <xdr:row>77</xdr:row>
      <xdr:rowOff>34637</xdr:rowOff>
    </xdr:from>
    <xdr:to>
      <xdr:col>34</xdr:col>
      <xdr:colOff>588818</xdr:colOff>
      <xdr:row>79</xdr:row>
      <xdr:rowOff>211895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539614ED-6F62-44ED-A8F6-72F07ACCB7AC}"/>
            </a:ext>
          </a:extLst>
        </xdr:cNvPr>
        <xdr:cNvSpPr txBox="1"/>
      </xdr:nvSpPr>
      <xdr:spPr>
        <a:xfrm>
          <a:off x="19950545" y="19101955"/>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38</xdr:col>
      <xdr:colOff>9525</xdr:colOff>
      <xdr:row>25</xdr:row>
      <xdr:rowOff>66675</xdr:rowOff>
    </xdr:from>
    <xdr:to>
      <xdr:col>44</xdr:col>
      <xdr:colOff>148071</xdr:colOff>
      <xdr:row>27</xdr:row>
      <xdr:rowOff>246785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598624E-E7C8-40A0-B9A3-24EB9BD0B282}"/>
            </a:ext>
          </a:extLst>
        </xdr:cNvPr>
        <xdr:cNvSpPr txBox="1"/>
      </xdr:nvSpPr>
      <xdr:spPr>
        <a:xfrm>
          <a:off x="12058650" y="5734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0</xdr:colOff>
      <xdr:row>21</xdr:row>
      <xdr:rowOff>47625</xdr:rowOff>
    </xdr:from>
    <xdr:to>
      <xdr:col>44</xdr:col>
      <xdr:colOff>138546</xdr:colOff>
      <xdr:row>24</xdr:row>
      <xdr:rowOff>37235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F2BAA5D0-F2B0-4AE9-B716-A77DB7938EF8}"/>
            </a:ext>
          </a:extLst>
        </xdr:cNvPr>
        <xdr:cNvSpPr txBox="1"/>
      </xdr:nvSpPr>
      <xdr:spPr>
        <a:xfrm>
          <a:off x="12049125" y="4667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xdr:col>
      <xdr:colOff>1008529</xdr:colOff>
      <xdr:row>32</xdr:row>
      <xdr:rowOff>56030</xdr:rowOff>
    </xdr:from>
    <xdr:to>
      <xdr:col>4</xdr:col>
      <xdr:colOff>295835</xdr:colOff>
      <xdr:row>33</xdr:row>
      <xdr:rowOff>127624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71CF990-5E8F-4D30-AA43-FB3077E669A4}"/>
            </a:ext>
          </a:extLst>
        </xdr:cNvPr>
        <xdr:cNvSpPr txBox="1"/>
      </xdr:nvSpPr>
      <xdr:spPr>
        <a:xfrm>
          <a:off x="1658470" y="7832912"/>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総合事業（通所型）</a:t>
          </a:r>
          <a:endParaRPr kumimoji="1" lang="en-US" altLang="ja-JP" sz="1200" b="1">
            <a:latin typeface="+mn-ea"/>
            <a:ea typeface="+mn-ea"/>
          </a:endParaRPr>
        </a:p>
      </xdr:txBody>
    </xdr:sp>
    <xdr:clientData/>
  </xdr:twoCellAnchor>
  <xdr:twoCellAnchor>
    <xdr:from>
      <xdr:col>33</xdr:col>
      <xdr:colOff>33617</xdr:colOff>
      <xdr:row>32</xdr:row>
      <xdr:rowOff>11207</xdr:rowOff>
    </xdr:from>
    <xdr:to>
      <xdr:col>34</xdr:col>
      <xdr:colOff>631604</xdr:colOff>
      <xdr:row>34</xdr:row>
      <xdr:rowOff>81500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780CFF3-11E0-423C-ADFF-515EF53E3CEB}"/>
            </a:ext>
          </a:extLst>
        </xdr:cNvPr>
        <xdr:cNvSpPr txBox="1"/>
      </xdr:nvSpPr>
      <xdr:spPr>
        <a:xfrm>
          <a:off x="20125764" y="7788089"/>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627529</xdr:colOff>
      <xdr:row>59</xdr:row>
      <xdr:rowOff>22413</xdr:rowOff>
    </xdr:from>
    <xdr:to>
      <xdr:col>34</xdr:col>
      <xdr:colOff>541957</xdr:colOff>
      <xdr:row>61</xdr:row>
      <xdr:rowOff>204764</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4D59E458-2118-4E16-A257-E3E4F26B0931}"/>
            </a:ext>
          </a:extLst>
        </xdr:cNvPr>
        <xdr:cNvSpPr txBox="1"/>
      </xdr:nvSpPr>
      <xdr:spPr>
        <a:xfrm>
          <a:off x="20036117" y="14377148"/>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0</xdr:colOff>
      <xdr:row>50</xdr:row>
      <xdr:rowOff>0</xdr:rowOff>
    </xdr:from>
    <xdr:to>
      <xdr:col>30</xdr:col>
      <xdr:colOff>416969</xdr:colOff>
      <xdr:row>52</xdr:row>
      <xdr:rowOff>528872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C8BB8283-F405-413C-87B7-17359B9380D9}"/>
            </a:ext>
          </a:extLst>
        </xdr:cNvPr>
        <xdr:cNvSpPr txBox="1"/>
      </xdr:nvSpPr>
      <xdr:spPr>
        <a:xfrm>
          <a:off x="8176846" y="1392848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6"/>
  <sheetViews>
    <sheetView tabSelected="1" zoomScale="90" zoomScaleNormal="90" workbookViewId="0">
      <selection activeCell="A2" sqref="A2:R4"/>
    </sheetView>
  </sheetViews>
  <sheetFormatPr defaultRowHeight="24" x14ac:dyDescent="0.15"/>
  <cols>
    <col min="1" max="1" width="6.25" style="2" customWidth="1"/>
    <col min="2" max="2" width="9" style="2"/>
    <col min="3" max="3" width="9" style="2" customWidth="1"/>
    <col min="4" max="5" width="9" style="2"/>
    <col min="6" max="6" width="4.25" style="2" customWidth="1"/>
    <col min="7" max="15" width="9" style="2"/>
    <col min="16" max="16" width="9" style="2" customWidth="1"/>
    <col min="17" max="18" width="9" style="1"/>
  </cols>
  <sheetData>
    <row r="1" spans="1:18" ht="28.5" x14ac:dyDescent="0.15">
      <c r="A1" s="1625" t="s">
        <v>24</v>
      </c>
      <c r="B1" s="1625"/>
      <c r="C1" s="1625"/>
      <c r="D1" s="1625"/>
      <c r="E1" s="1625"/>
      <c r="F1" s="1625"/>
      <c r="G1" s="1625"/>
      <c r="H1" s="1625"/>
      <c r="I1" s="1625"/>
      <c r="J1" s="1625"/>
      <c r="K1" s="1625"/>
      <c r="L1" s="1625"/>
      <c r="M1" s="1625"/>
      <c r="N1" s="1625"/>
      <c r="O1" s="1625"/>
      <c r="P1" s="1625"/>
    </row>
    <row r="2" spans="1:18" ht="15.75" customHeight="1" x14ac:dyDescent="0.15">
      <c r="A2" s="1627" t="s">
        <v>1622</v>
      </c>
      <c r="B2" s="1628"/>
      <c r="C2" s="1628"/>
      <c r="D2" s="1628"/>
      <c r="E2" s="1628"/>
      <c r="F2" s="1628"/>
      <c r="G2" s="1628"/>
      <c r="H2" s="1628"/>
      <c r="I2" s="1628"/>
      <c r="J2" s="1628"/>
      <c r="K2" s="1628"/>
      <c r="L2" s="1628"/>
      <c r="M2" s="1628"/>
      <c r="N2" s="1628"/>
      <c r="O2" s="1628"/>
      <c r="P2" s="1628"/>
      <c r="Q2" s="1628"/>
      <c r="R2" s="1628"/>
    </row>
    <row r="3" spans="1:18" ht="15.75" customHeight="1" x14ac:dyDescent="0.15">
      <c r="A3" s="1628"/>
      <c r="B3" s="1628"/>
      <c r="C3" s="1628"/>
      <c r="D3" s="1628"/>
      <c r="E3" s="1628"/>
      <c r="F3" s="1628"/>
      <c r="G3" s="1628"/>
      <c r="H3" s="1628"/>
      <c r="I3" s="1628"/>
      <c r="J3" s="1628"/>
      <c r="K3" s="1628"/>
      <c r="L3" s="1628"/>
      <c r="M3" s="1628"/>
      <c r="N3" s="1628"/>
      <c r="O3" s="1628"/>
      <c r="P3" s="1628"/>
      <c r="Q3" s="1628"/>
      <c r="R3" s="1628"/>
    </row>
    <row r="4" spans="1:18" ht="15.75" customHeight="1" x14ac:dyDescent="0.15">
      <c r="A4" s="1628"/>
      <c r="B4" s="1628"/>
      <c r="C4" s="1628"/>
      <c r="D4" s="1628"/>
      <c r="E4" s="1628"/>
      <c r="F4" s="1628"/>
      <c r="G4" s="1628"/>
      <c r="H4" s="1628"/>
      <c r="I4" s="1628"/>
      <c r="J4" s="1628"/>
      <c r="K4" s="1628"/>
      <c r="L4" s="1628"/>
      <c r="M4" s="1628"/>
      <c r="N4" s="1628"/>
      <c r="O4" s="1628"/>
      <c r="P4" s="1628"/>
      <c r="Q4" s="1628"/>
      <c r="R4" s="1628"/>
    </row>
    <row r="5" spans="1:18" ht="105.75" customHeight="1" x14ac:dyDescent="0.15">
      <c r="A5" s="1626" t="s">
        <v>328</v>
      </c>
      <c r="B5" s="1626"/>
      <c r="C5" s="1626"/>
      <c r="D5" s="1626"/>
      <c r="E5" s="1626"/>
      <c r="F5" s="1626"/>
      <c r="G5" s="1626"/>
      <c r="H5" s="1626"/>
      <c r="I5" s="1626"/>
      <c r="J5" s="1626"/>
      <c r="K5" s="1626"/>
      <c r="L5" s="1626"/>
      <c r="M5" s="1626"/>
      <c r="N5" s="1626"/>
      <c r="O5" s="1626"/>
      <c r="P5" s="1626"/>
    </row>
    <row r="6" spans="1:18" ht="105.75" customHeight="1" x14ac:dyDescent="0.15">
      <c r="A6" s="1626" t="s">
        <v>329</v>
      </c>
      <c r="B6" s="1626"/>
      <c r="C6" s="1626"/>
      <c r="D6" s="1626"/>
      <c r="E6" s="1626"/>
      <c r="F6" s="1626"/>
      <c r="G6" s="1626"/>
      <c r="H6" s="1626"/>
      <c r="I6" s="1626"/>
      <c r="J6" s="1626"/>
      <c r="K6" s="1626"/>
      <c r="L6" s="1626"/>
      <c r="M6" s="1626"/>
      <c r="N6" s="1626"/>
      <c r="O6" s="1626"/>
      <c r="P6" s="1626"/>
    </row>
    <row r="7" spans="1:18" ht="18" customHeight="1" x14ac:dyDescent="0.15">
      <c r="A7" s="1624" t="s">
        <v>196</v>
      </c>
      <c r="B7" s="1624"/>
      <c r="C7" s="1624"/>
      <c r="D7" s="1624"/>
      <c r="E7" s="1624"/>
      <c r="F7" s="1624"/>
      <c r="G7" s="1624"/>
      <c r="H7" s="1624"/>
      <c r="I7" s="1624"/>
      <c r="J7" s="1624"/>
      <c r="K7" s="1624"/>
      <c r="L7" s="1624"/>
      <c r="M7" s="1624"/>
      <c r="N7" s="1624"/>
      <c r="O7" s="1624"/>
      <c r="P7" s="1624"/>
      <c r="Q7" s="344"/>
      <c r="R7" s="344"/>
    </row>
    <row r="8" spans="1:18" ht="18" customHeight="1" x14ac:dyDescent="0.15">
      <c r="A8" s="1624"/>
      <c r="B8" s="1624"/>
      <c r="C8" s="1624"/>
      <c r="D8" s="1624"/>
      <c r="E8" s="1624"/>
      <c r="F8" s="1624"/>
      <c r="G8" s="1624"/>
      <c r="H8" s="1624"/>
      <c r="I8" s="1624"/>
      <c r="J8" s="1624"/>
      <c r="K8" s="1624"/>
      <c r="L8" s="1624"/>
      <c r="M8" s="1624"/>
      <c r="N8" s="1624"/>
      <c r="O8" s="1624"/>
      <c r="P8" s="1624"/>
      <c r="Q8" s="344"/>
      <c r="R8" s="344"/>
    </row>
    <row r="9" spans="1:18" ht="18.75" customHeight="1" x14ac:dyDescent="0.15">
      <c r="A9" s="1624"/>
      <c r="B9" s="1624"/>
      <c r="C9" s="1624"/>
      <c r="D9" s="1624"/>
      <c r="E9" s="1624"/>
      <c r="F9" s="1624"/>
      <c r="G9" s="1624"/>
      <c r="H9" s="1624"/>
      <c r="I9" s="1624"/>
      <c r="J9" s="1624"/>
      <c r="K9" s="1624"/>
      <c r="L9" s="1624"/>
      <c r="M9" s="1624"/>
      <c r="N9" s="1624"/>
      <c r="O9" s="1624"/>
      <c r="P9" s="1624"/>
      <c r="Q9" s="344"/>
      <c r="R9" s="344"/>
    </row>
    <row r="10" spans="1:18" ht="18" customHeight="1" x14ac:dyDescent="0.15">
      <c r="A10" s="1624"/>
      <c r="B10" s="1624"/>
      <c r="C10" s="1624"/>
      <c r="D10" s="1624"/>
      <c r="E10" s="1624"/>
      <c r="F10" s="1624"/>
      <c r="G10" s="1624"/>
      <c r="H10" s="1624"/>
      <c r="I10" s="1624"/>
      <c r="J10" s="1624"/>
      <c r="K10" s="1624"/>
      <c r="L10" s="1624"/>
      <c r="M10" s="1624"/>
      <c r="N10" s="1624"/>
      <c r="O10" s="1624"/>
      <c r="P10" s="1624"/>
      <c r="Q10" s="344"/>
      <c r="R10" s="344"/>
    </row>
    <row r="11" spans="1:18" ht="18" customHeight="1" x14ac:dyDescent="0.15">
      <c r="A11" s="1624"/>
      <c r="B11" s="1624"/>
      <c r="C11" s="1624"/>
      <c r="D11" s="1624"/>
      <c r="E11" s="1624"/>
      <c r="F11" s="1624"/>
      <c r="G11" s="1624"/>
      <c r="H11" s="1624"/>
      <c r="I11" s="1624"/>
      <c r="J11" s="1624"/>
      <c r="K11" s="1624"/>
      <c r="L11" s="1624"/>
      <c r="M11" s="1624"/>
      <c r="N11" s="1624"/>
      <c r="O11" s="1624"/>
      <c r="P11" s="1624"/>
      <c r="Q11" s="344"/>
      <c r="R11" s="344"/>
    </row>
    <row r="12" spans="1:18" ht="18" customHeight="1" x14ac:dyDescent="0.15">
      <c r="A12" s="1624"/>
      <c r="B12" s="1624"/>
      <c r="C12" s="1624"/>
      <c r="D12" s="1624"/>
      <c r="E12" s="1624"/>
      <c r="F12" s="1624"/>
      <c r="G12" s="1624"/>
      <c r="H12" s="1624"/>
      <c r="I12" s="1624"/>
      <c r="J12" s="1624"/>
      <c r="K12" s="1624"/>
      <c r="L12" s="1624"/>
      <c r="M12" s="1624"/>
      <c r="N12" s="1624"/>
      <c r="O12" s="1624"/>
      <c r="P12" s="1624"/>
      <c r="Q12" s="344"/>
      <c r="R12" s="344"/>
    </row>
    <row r="13" spans="1:18" ht="56.25" customHeight="1" x14ac:dyDescent="0.15">
      <c r="A13" s="1624" t="s">
        <v>195</v>
      </c>
      <c r="B13" s="1624"/>
      <c r="C13" s="1624"/>
      <c r="D13" s="1624"/>
      <c r="E13" s="1624"/>
      <c r="F13" s="1624"/>
      <c r="G13" s="1624"/>
      <c r="H13" s="1624"/>
      <c r="I13" s="1624"/>
      <c r="J13" s="1624"/>
      <c r="K13" s="1624"/>
      <c r="L13" s="1624"/>
      <c r="M13" s="1624"/>
      <c r="N13" s="1624"/>
      <c r="O13" s="1624"/>
      <c r="P13" s="1624"/>
      <c r="Q13" s="344"/>
      <c r="R13" s="344"/>
    </row>
    <row r="14" spans="1:18" ht="56.25" customHeight="1" x14ac:dyDescent="0.15">
      <c r="A14" s="1624"/>
      <c r="B14" s="1624"/>
      <c r="C14" s="1624"/>
      <c r="D14" s="1624"/>
      <c r="E14" s="1624"/>
      <c r="F14" s="1624"/>
      <c r="G14" s="1624"/>
      <c r="H14" s="1624"/>
      <c r="I14" s="1624"/>
      <c r="J14" s="1624"/>
      <c r="K14" s="1624"/>
      <c r="L14" s="1624"/>
      <c r="M14" s="1624"/>
      <c r="N14" s="1624"/>
      <c r="O14" s="1624"/>
      <c r="P14" s="1624"/>
      <c r="Q14" s="344"/>
      <c r="R14" s="344"/>
    </row>
    <row r="15" spans="1:18" ht="56.25" customHeight="1" x14ac:dyDescent="0.15">
      <c r="A15" s="1624"/>
      <c r="B15" s="1624"/>
      <c r="C15" s="1624"/>
      <c r="D15" s="1624"/>
      <c r="E15" s="1624"/>
      <c r="F15" s="1624"/>
      <c r="G15" s="1624"/>
      <c r="H15" s="1624"/>
      <c r="I15" s="1624"/>
      <c r="J15" s="1624"/>
      <c r="K15" s="1624"/>
      <c r="L15" s="1624"/>
      <c r="M15" s="1624"/>
      <c r="N15" s="1624"/>
      <c r="O15" s="1624"/>
      <c r="P15" s="1624"/>
      <c r="Q15" s="344"/>
      <c r="R15" s="344"/>
    </row>
    <row r="16" spans="1:18" ht="56.25" customHeight="1" x14ac:dyDescent="0.15">
      <c r="A16" s="1624"/>
      <c r="B16" s="1624"/>
      <c r="C16" s="1624"/>
      <c r="D16" s="1624"/>
      <c r="E16" s="1624"/>
      <c r="F16" s="1624"/>
      <c r="G16" s="1624"/>
      <c r="H16" s="1624"/>
      <c r="I16" s="1624"/>
      <c r="J16" s="1624"/>
      <c r="K16" s="1624"/>
      <c r="L16" s="1624"/>
      <c r="M16" s="1624"/>
      <c r="N16" s="1624"/>
      <c r="O16" s="1624"/>
      <c r="P16" s="1624"/>
      <c r="Q16" s="344"/>
      <c r="R16" s="344"/>
    </row>
    <row r="17" spans="1:19" ht="56.25" customHeight="1" x14ac:dyDescent="0.15">
      <c r="A17" s="1624"/>
      <c r="B17" s="1624"/>
      <c r="C17" s="1624"/>
      <c r="D17" s="1624"/>
      <c r="E17" s="1624"/>
      <c r="F17" s="1624"/>
      <c r="G17" s="1624"/>
      <c r="H17" s="1624"/>
      <c r="I17" s="1624"/>
      <c r="J17" s="1624"/>
      <c r="K17" s="1624"/>
      <c r="L17" s="1624"/>
      <c r="M17" s="1624"/>
      <c r="N17" s="1624"/>
      <c r="O17" s="1624"/>
      <c r="P17" s="1624"/>
      <c r="Q17" s="344"/>
      <c r="R17" s="344"/>
    </row>
    <row r="18" spans="1:19" ht="56.25" customHeight="1" x14ac:dyDescent="0.15">
      <c r="A18" s="1624"/>
      <c r="B18" s="1624"/>
      <c r="C18" s="1624"/>
      <c r="D18" s="1624"/>
      <c r="E18" s="1624"/>
      <c r="F18" s="1624"/>
      <c r="G18" s="1624"/>
      <c r="H18" s="1624"/>
      <c r="I18" s="1624"/>
      <c r="J18" s="1624"/>
      <c r="K18" s="1624"/>
      <c r="L18" s="1624"/>
      <c r="M18" s="1624"/>
      <c r="N18" s="1624"/>
      <c r="O18" s="1624"/>
      <c r="P18" s="1624"/>
      <c r="Q18" s="344"/>
      <c r="R18" s="344"/>
    </row>
    <row r="19" spans="1:19" ht="56.25" customHeight="1" x14ac:dyDescent="0.15">
      <c r="A19" s="1624"/>
      <c r="B19" s="1624"/>
      <c r="C19" s="1624"/>
      <c r="D19" s="1624"/>
      <c r="E19" s="1624"/>
      <c r="F19" s="1624"/>
      <c r="G19" s="1624"/>
      <c r="H19" s="1624"/>
      <c r="I19" s="1624"/>
      <c r="J19" s="1624"/>
      <c r="K19" s="1624"/>
      <c r="L19" s="1624"/>
      <c r="M19" s="1624"/>
      <c r="N19" s="1624"/>
      <c r="O19" s="1624"/>
      <c r="P19" s="1624"/>
      <c r="Q19" s="344"/>
      <c r="R19" s="344"/>
    </row>
    <row r="20" spans="1:19" ht="56.25" customHeight="1" x14ac:dyDescent="0.15">
      <c r="A20" s="1624"/>
      <c r="B20" s="1624"/>
      <c r="C20" s="1624"/>
      <c r="D20" s="1624"/>
      <c r="E20" s="1624"/>
      <c r="F20" s="1624"/>
      <c r="G20" s="1624"/>
      <c r="H20" s="1624"/>
      <c r="I20" s="1624"/>
      <c r="J20" s="1624"/>
      <c r="K20" s="1624"/>
      <c r="L20" s="1624"/>
      <c r="M20" s="1624"/>
      <c r="N20" s="1624"/>
      <c r="O20" s="1624"/>
      <c r="P20" s="1624"/>
      <c r="Q20" s="344"/>
      <c r="R20" s="344"/>
      <c r="S20" s="344"/>
    </row>
    <row r="21" spans="1:19" s="344" customFormat="1" ht="19.5" customHeight="1" x14ac:dyDescent="0.15">
      <c r="A21" s="1624" t="s">
        <v>197</v>
      </c>
      <c r="B21" s="1624"/>
      <c r="C21" s="1624"/>
      <c r="D21" s="1624"/>
      <c r="E21" s="1624"/>
      <c r="F21" s="1624"/>
      <c r="G21" s="1624"/>
      <c r="H21" s="1624"/>
      <c r="I21" s="1624"/>
      <c r="J21" s="1624"/>
      <c r="K21" s="1624"/>
      <c r="L21" s="1624"/>
      <c r="M21" s="1624"/>
      <c r="N21" s="1624"/>
      <c r="O21" s="1624"/>
      <c r="P21" s="1624"/>
      <c r="S21"/>
    </row>
    <row r="22" spans="1:19" s="344" customFormat="1" ht="19.5" customHeight="1" x14ac:dyDescent="0.15">
      <c r="A22" s="1624"/>
      <c r="B22" s="1624"/>
      <c r="C22" s="1624"/>
      <c r="D22" s="1624"/>
      <c r="E22" s="1624"/>
      <c r="F22" s="1624"/>
      <c r="G22" s="1624"/>
      <c r="H22" s="1624"/>
      <c r="I22" s="1624"/>
      <c r="J22" s="1624"/>
      <c r="K22" s="1624"/>
      <c r="L22" s="1624"/>
      <c r="M22" s="1624"/>
      <c r="N22" s="1624"/>
      <c r="O22" s="1624"/>
      <c r="P22" s="1624"/>
    </row>
    <row r="23" spans="1:19" s="344" customFormat="1" ht="19.5" customHeight="1" x14ac:dyDescent="0.15">
      <c r="A23" s="1624"/>
      <c r="B23" s="1624"/>
      <c r="C23" s="1624"/>
      <c r="D23" s="1624"/>
      <c r="E23" s="1624"/>
      <c r="F23" s="1624"/>
      <c r="G23" s="1624"/>
      <c r="H23" s="1624"/>
      <c r="I23" s="1624"/>
      <c r="J23" s="1624"/>
      <c r="K23" s="1624"/>
      <c r="L23" s="1624"/>
      <c r="M23" s="1624"/>
      <c r="N23" s="1624"/>
      <c r="O23" s="1624"/>
      <c r="P23" s="1624"/>
      <c r="S23"/>
    </row>
    <row r="24" spans="1:19" s="344" customFormat="1" ht="19.5" customHeight="1" x14ac:dyDescent="0.15">
      <c r="A24" s="1624"/>
      <c r="B24" s="1624"/>
      <c r="C24" s="1624"/>
      <c r="D24" s="1624"/>
      <c r="E24" s="1624"/>
      <c r="F24" s="1624"/>
      <c r="G24" s="1624"/>
      <c r="H24" s="1624"/>
      <c r="I24" s="1624"/>
      <c r="J24" s="1624"/>
      <c r="K24" s="1624"/>
      <c r="L24" s="1624"/>
      <c r="M24" s="1624"/>
      <c r="N24" s="1624"/>
      <c r="O24" s="1624"/>
      <c r="P24" s="1624"/>
    </row>
    <row r="25" spans="1:19" s="344" customFormat="1" ht="19.5" customHeight="1" x14ac:dyDescent="0.15">
      <c r="A25" s="1624"/>
      <c r="B25" s="1624"/>
      <c r="C25" s="1624"/>
      <c r="D25" s="1624"/>
      <c r="E25" s="1624"/>
      <c r="F25" s="1624"/>
      <c r="G25" s="1624"/>
      <c r="H25" s="1624"/>
      <c r="I25" s="1624"/>
      <c r="J25" s="1624"/>
      <c r="K25" s="1624"/>
      <c r="L25" s="1624"/>
      <c r="M25" s="1624"/>
      <c r="N25" s="1624"/>
      <c r="O25" s="1624"/>
      <c r="P25" s="1624"/>
      <c r="S25"/>
    </row>
    <row r="26" spans="1:19" s="344" customFormat="1" ht="19.5" customHeight="1" x14ac:dyDescent="0.15">
      <c r="A26" s="1624"/>
      <c r="B26" s="1624"/>
      <c r="C26" s="1624"/>
      <c r="D26" s="1624"/>
      <c r="E26" s="1624"/>
      <c r="F26" s="1624"/>
      <c r="G26" s="1624"/>
      <c r="H26" s="1624"/>
      <c r="I26" s="1624"/>
      <c r="J26" s="1624"/>
      <c r="K26" s="1624"/>
      <c r="L26" s="1624"/>
      <c r="M26" s="1624"/>
      <c r="N26" s="1624"/>
      <c r="O26" s="1624"/>
      <c r="P26" s="1624"/>
    </row>
    <row r="27" spans="1:19" s="344" customFormat="1" ht="19.5" customHeight="1" x14ac:dyDescent="0.15">
      <c r="A27" s="1624"/>
      <c r="B27" s="1624"/>
      <c r="C27" s="1624"/>
      <c r="D27" s="1624"/>
      <c r="E27" s="1624"/>
      <c r="F27" s="1624"/>
      <c r="G27" s="1624"/>
      <c r="H27" s="1624"/>
      <c r="I27" s="1624"/>
      <c r="J27" s="1624"/>
      <c r="K27" s="1624"/>
      <c r="L27" s="1624"/>
      <c r="M27" s="1624"/>
      <c r="N27" s="1624"/>
      <c r="O27" s="1624"/>
      <c r="P27" s="1624"/>
      <c r="S27"/>
    </row>
    <row r="28" spans="1:19" s="344" customFormat="1" ht="19.5" customHeight="1" x14ac:dyDescent="0.15">
      <c r="A28" s="1624"/>
      <c r="B28" s="1624"/>
      <c r="C28" s="1624"/>
      <c r="D28" s="1624"/>
      <c r="E28" s="1624"/>
      <c r="F28" s="1624"/>
      <c r="G28" s="1624"/>
      <c r="H28" s="1624"/>
      <c r="I28" s="1624"/>
      <c r="J28" s="1624"/>
      <c r="K28" s="1624"/>
      <c r="L28" s="1624"/>
      <c r="M28" s="1624"/>
      <c r="N28" s="1624"/>
      <c r="O28" s="1624"/>
      <c r="P28" s="1624"/>
    </row>
    <row r="29" spans="1:19" s="344" customFormat="1" ht="19.5" customHeight="1" x14ac:dyDescent="0.15">
      <c r="A29" s="1624"/>
      <c r="B29" s="1624"/>
      <c r="C29" s="1624"/>
      <c r="D29" s="1624"/>
      <c r="E29" s="1624"/>
      <c r="F29" s="1624"/>
      <c r="G29" s="1624"/>
      <c r="H29" s="1624"/>
      <c r="I29" s="1624"/>
      <c r="J29" s="1624"/>
      <c r="K29" s="1624"/>
      <c r="L29" s="1624"/>
      <c r="M29" s="1624"/>
      <c r="N29" s="1624"/>
      <c r="O29" s="1624"/>
      <c r="P29" s="1624"/>
      <c r="S29"/>
    </row>
    <row r="30" spans="1:19" s="344" customFormat="1" ht="19.5" customHeight="1" x14ac:dyDescent="0.15">
      <c r="A30" s="1624"/>
      <c r="B30" s="1624"/>
      <c r="C30" s="1624"/>
      <c r="D30" s="1624"/>
      <c r="E30" s="1624"/>
      <c r="F30" s="1624"/>
      <c r="G30" s="1624"/>
      <c r="H30" s="1624"/>
      <c r="I30" s="1624"/>
      <c r="J30" s="1624"/>
      <c r="K30" s="1624"/>
      <c r="L30" s="1624"/>
      <c r="M30" s="1624"/>
      <c r="N30" s="1624"/>
      <c r="O30" s="1624"/>
      <c r="P30" s="1624"/>
    </row>
    <row r="31" spans="1:19" ht="13.5" customHeight="1" x14ac:dyDescent="0.15">
      <c r="Q31" s="344"/>
      <c r="R31" s="344"/>
    </row>
    <row r="32" spans="1:19" ht="13.5" customHeight="1" x14ac:dyDescent="0.15">
      <c r="Q32" s="344"/>
      <c r="R32" s="344"/>
    </row>
    <row r="33" spans="17:18" ht="13.5" customHeight="1" x14ac:dyDescent="0.15">
      <c r="Q33" s="344"/>
      <c r="R33" s="344"/>
    </row>
    <row r="34" spans="17:18" ht="13.5" customHeight="1" x14ac:dyDescent="0.15">
      <c r="Q34" s="344"/>
      <c r="R34" s="344"/>
    </row>
    <row r="35" spans="17:18" ht="13.5" customHeight="1" x14ac:dyDescent="0.15">
      <c r="Q35" s="344"/>
      <c r="R35" s="344"/>
    </row>
    <row r="36" spans="17:18" ht="13.5" customHeight="1" x14ac:dyDescent="0.15">
      <c r="Q36" s="344"/>
      <c r="R36" s="344"/>
    </row>
  </sheetData>
  <customSheetViews>
    <customSheetView guid="{54AFCB6C-2F91-4C6C-A34B-7FAD0F7E4BE3}" scale="90">
      <selection sqref="A1:P1"/>
      <pageMargins left="0.7" right="0.7" top="0.75" bottom="0.75" header="0.3" footer="0.3"/>
      <pageSetup paperSize="9" orientation="portrait" r:id="rId1"/>
    </customSheetView>
  </customSheetViews>
  <mergeCells count="7">
    <mergeCell ref="A21:P30"/>
    <mergeCell ref="A1:P1"/>
    <mergeCell ref="A5:P5"/>
    <mergeCell ref="A7:P12"/>
    <mergeCell ref="A13:P20"/>
    <mergeCell ref="A2:R4"/>
    <mergeCell ref="A6:P6"/>
  </mergeCells>
  <phoneticPr fontId="1"/>
  <pageMargins left="0.7" right="0.7" top="0.75" bottom="0.75" header="0.3" footer="0.3"/>
  <pageSetup paperSize="9" scale="5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916-0CA8-427F-B4FE-E0F965DEE4A0}">
  <dimension ref="A1:AK123"/>
  <sheetViews>
    <sheetView view="pageBreakPreview" topLeftCell="B46" zoomScale="130" zoomScaleNormal="100" zoomScaleSheetLayoutView="130" workbookViewId="0">
      <selection activeCell="AC51" sqref="AC51"/>
    </sheetView>
  </sheetViews>
  <sheetFormatPr defaultColWidth="3.625" defaultRowHeight="13.5" x14ac:dyDescent="0.15"/>
  <cols>
    <col min="1" max="1" width="2.125" style="522" customWidth="1"/>
    <col min="2" max="11" width="3.625" style="522"/>
    <col min="12" max="12" width="5.625" style="522" customWidth="1"/>
    <col min="13" max="18" width="3.625" style="522"/>
    <col min="19" max="19" width="5.625" style="522" customWidth="1"/>
    <col min="20" max="25" width="3.625" style="522"/>
    <col min="26" max="26" width="5.625" style="522" customWidth="1"/>
    <col min="27" max="27" width="2.125" style="522" customWidth="1"/>
    <col min="28" max="37" width="5.625" style="522" customWidth="1"/>
    <col min="38" max="256" width="3.625" style="522"/>
    <col min="257" max="257" width="2.125" style="522" customWidth="1"/>
    <col min="258" max="267" width="3.625" style="522"/>
    <col min="268" max="268" width="5.625" style="522" customWidth="1"/>
    <col min="269" max="274" width="3.625" style="522"/>
    <col min="275" max="275" width="5.625" style="522" customWidth="1"/>
    <col min="276" max="281" width="3.625" style="522"/>
    <col min="282" max="282" width="5.625" style="522" customWidth="1"/>
    <col min="283" max="283" width="2.125" style="522" customWidth="1"/>
    <col min="284" max="293" width="5.625" style="522" customWidth="1"/>
    <col min="294" max="512" width="3.625" style="522"/>
    <col min="513" max="513" width="2.125" style="522" customWidth="1"/>
    <col min="514" max="523" width="3.625" style="522"/>
    <col min="524" max="524" width="5.625" style="522" customWidth="1"/>
    <col min="525" max="530" width="3.625" style="522"/>
    <col min="531" max="531" width="5.625" style="522" customWidth="1"/>
    <col min="532" max="537" width="3.625" style="522"/>
    <col min="538" max="538" width="5.625" style="522" customWidth="1"/>
    <col min="539" max="539" width="2.125" style="522" customWidth="1"/>
    <col min="540" max="549" width="5.625" style="522" customWidth="1"/>
    <col min="550" max="768" width="3.625" style="522"/>
    <col min="769" max="769" width="2.125" style="522" customWidth="1"/>
    <col min="770" max="779" width="3.625" style="522"/>
    <col min="780" max="780" width="5.625" style="522" customWidth="1"/>
    <col min="781" max="786" width="3.625" style="522"/>
    <col min="787" max="787" width="5.625" style="522" customWidth="1"/>
    <col min="788" max="793" width="3.625" style="522"/>
    <col min="794" max="794" width="5.625" style="522" customWidth="1"/>
    <col min="795" max="795" width="2.125" style="522" customWidth="1"/>
    <col min="796" max="805" width="5.625" style="522" customWidth="1"/>
    <col min="806" max="1024" width="3.625" style="522"/>
    <col min="1025" max="1025" width="2.125" style="522" customWidth="1"/>
    <col min="1026" max="1035" width="3.625" style="522"/>
    <col min="1036" max="1036" width="5.625" style="522" customWidth="1"/>
    <col min="1037" max="1042" width="3.625" style="522"/>
    <col min="1043" max="1043" width="5.625" style="522" customWidth="1"/>
    <col min="1044" max="1049" width="3.625" style="522"/>
    <col min="1050" max="1050" width="5.625" style="522" customWidth="1"/>
    <col min="1051" max="1051" width="2.125" style="522" customWidth="1"/>
    <col min="1052" max="1061" width="5.625" style="522" customWidth="1"/>
    <col min="1062" max="1280" width="3.625" style="522"/>
    <col min="1281" max="1281" width="2.125" style="522" customWidth="1"/>
    <col min="1282" max="1291" width="3.625" style="522"/>
    <col min="1292" max="1292" width="5.625" style="522" customWidth="1"/>
    <col min="1293" max="1298" width="3.625" style="522"/>
    <col min="1299" max="1299" width="5.625" style="522" customWidth="1"/>
    <col min="1300" max="1305" width="3.625" style="522"/>
    <col min="1306" max="1306" width="5.625" style="522" customWidth="1"/>
    <col min="1307" max="1307" width="2.125" style="522" customWidth="1"/>
    <col min="1308" max="1317" width="5.625" style="522" customWidth="1"/>
    <col min="1318" max="1536" width="3.625" style="522"/>
    <col min="1537" max="1537" width="2.125" style="522" customWidth="1"/>
    <col min="1538" max="1547" width="3.625" style="522"/>
    <col min="1548" max="1548" width="5.625" style="522" customWidth="1"/>
    <col min="1549" max="1554" width="3.625" style="522"/>
    <col min="1555" max="1555" width="5.625" style="522" customWidth="1"/>
    <col min="1556" max="1561" width="3.625" style="522"/>
    <col min="1562" max="1562" width="5.625" style="522" customWidth="1"/>
    <col min="1563" max="1563" width="2.125" style="522" customWidth="1"/>
    <col min="1564" max="1573" width="5.625" style="522" customWidth="1"/>
    <col min="1574" max="1792" width="3.625" style="522"/>
    <col min="1793" max="1793" width="2.125" style="522" customWidth="1"/>
    <col min="1794" max="1803" width="3.625" style="522"/>
    <col min="1804" max="1804" width="5.625" style="522" customWidth="1"/>
    <col min="1805" max="1810" width="3.625" style="522"/>
    <col min="1811" max="1811" width="5.625" style="522" customWidth="1"/>
    <col min="1812" max="1817" width="3.625" style="522"/>
    <col min="1818" max="1818" width="5.625" style="522" customWidth="1"/>
    <col min="1819" max="1819" width="2.125" style="522" customWidth="1"/>
    <col min="1820" max="1829" width="5.625" style="522" customWidth="1"/>
    <col min="1830" max="2048" width="3.625" style="522"/>
    <col min="2049" max="2049" width="2.125" style="522" customWidth="1"/>
    <col min="2050" max="2059" width="3.625" style="522"/>
    <col min="2060" max="2060" width="5.625" style="522" customWidth="1"/>
    <col min="2061" max="2066" width="3.625" style="522"/>
    <col min="2067" max="2067" width="5.625" style="522" customWidth="1"/>
    <col min="2068" max="2073" width="3.625" style="522"/>
    <col min="2074" max="2074" width="5.625" style="522" customWidth="1"/>
    <col min="2075" max="2075" width="2.125" style="522" customWidth="1"/>
    <col min="2076" max="2085" width="5.625" style="522" customWidth="1"/>
    <col min="2086" max="2304" width="3.625" style="522"/>
    <col min="2305" max="2305" width="2.125" style="522" customWidth="1"/>
    <col min="2306" max="2315" width="3.625" style="522"/>
    <col min="2316" max="2316" width="5.625" style="522" customWidth="1"/>
    <col min="2317" max="2322" width="3.625" style="522"/>
    <col min="2323" max="2323" width="5.625" style="522" customWidth="1"/>
    <col min="2324" max="2329" width="3.625" style="522"/>
    <col min="2330" max="2330" width="5.625" style="522" customWidth="1"/>
    <col min="2331" max="2331" width="2.125" style="522" customWidth="1"/>
    <col min="2332" max="2341" width="5.625" style="522" customWidth="1"/>
    <col min="2342" max="2560" width="3.625" style="522"/>
    <col min="2561" max="2561" width="2.125" style="522" customWidth="1"/>
    <col min="2562" max="2571" width="3.625" style="522"/>
    <col min="2572" max="2572" width="5.625" style="522" customWidth="1"/>
    <col min="2573" max="2578" width="3.625" style="522"/>
    <col min="2579" max="2579" width="5.625" style="522" customWidth="1"/>
    <col min="2580" max="2585" width="3.625" style="522"/>
    <col min="2586" max="2586" width="5.625" style="522" customWidth="1"/>
    <col min="2587" max="2587" width="2.125" style="522" customWidth="1"/>
    <col min="2588" max="2597" width="5.625" style="522" customWidth="1"/>
    <col min="2598" max="2816" width="3.625" style="522"/>
    <col min="2817" max="2817" width="2.125" style="522" customWidth="1"/>
    <col min="2818" max="2827" width="3.625" style="522"/>
    <col min="2828" max="2828" width="5.625" style="522" customWidth="1"/>
    <col min="2829" max="2834" width="3.625" style="522"/>
    <col min="2835" max="2835" width="5.625" style="522" customWidth="1"/>
    <col min="2836" max="2841" width="3.625" style="522"/>
    <col min="2842" max="2842" width="5.625" style="522" customWidth="1"/>
    <col min="2843" max="2843" width="2.125" style="522" customWidth="1"/>
    <col min="2844" max="2853" width="5.625" style="522" customWidth="1"/>
    <col min="2854" max="3072" width="3.625" style="522"/>
    <col min="3073" max="3073" width="2.125" style="522" customWidth="1"/>
    <col min="3074" max="3083" width="3.625" style="522"/>
    <col min="3084" max="3084" width="5.625" style="522" customWidth="1"/>
    <col min="3085" max="3090" width="3.625" style="522"/>
    <col min="3091" max="3091" width="5.625" style="522" customWidth="1"/>
    <col min="3092" max="3097" width="3.625" style="522"/>
    <col min="3098" max="3098" width="5.625" style="522" customWidth="1"/>
    <col min="3099" max="3099" width="2.125" style="522" customWidth="1"/>
    <col min="3100" max="3109" width="5.625" style="522" customWidth="1"/>
    <col min="3110" max="3328" width="3.625" style="522"/>
    <col min="3329" max="3329" width="2.125" style="522" customWidth="1"/>
    <col min="3330" max="3339" width="3.625" style="522"/>
    <col min="3340" max="3340" width="5.625" style="522" customWidth="1"/>
    <col min="3341" max="3346" width="3.625" style="522"/>
    <col min="3347" max="3347" width="5.625" style="522" customWidth="1"/>
    <col min="3348" max="3353" width="3.625" style="522"/>
    <col min="3354" max="3354" width="5.625" style="522" customWidth="1"/>
    <col min="3355" max="3355" width="2.125" style="522" customWidth="1"/>
    <col min="3356" max="3365" width="5.625" style="522" customWidth="1"/>
    <col min="3366" max="3584" width="3.625" style="522"/>
    <col min="3585" max="3585" width="2.125" style="522" customWidth="1"/>
    <col min="3586" max="3595" width="3.625" style="522"/>
    <col min="3596" max="3596" width="5.625" style="522" customWidth="1"/>
    <col min="3597" max="3602" width="3.625" style="522"/>
    <col min="3603" max="3603" width="5.625" style="522" customWidth="1"/>
    <col min="3604" max="3609" width="3.625" style="522"/>
    <col min="3610" max="3610" width="5.625" style="522" customWidth="1"/>
    <col min="3611" max="3611" width="2.125" style="522" customWidth="1"/>
    <col min="3612" max="3621" width="5.625" style="522" customWidth="1"/>
    <col min="3622" max="3840" width="3.625" style="522"/>
    <col min="3841" max="3841" width="2.125" style="522" customWidth="1"/>
    <col min="3842" max="3851" width="3.625" style="522"/>
    <col min="3852" max="3852" width="5.625" style="522" customWidth="1"/>
    <col min="3853" max="3858" width="3.625" style="522"/>
    <col min="3859" max="3859" width="5.625" style="522" customWidth="1"/>
    <col min="3860" max="3865" width="3.625" style="522"/>
    <col min="3866" max="3866" width="5.625" style="522" customWidth="1"/>
    <col min="3867" max="3867" width="2.125" style="522" customWidth="1"/>
    <col min="3868" max="3877" width="5.625" style="522" customWidth="1"/>
    <col min="3878" max="4096" width="3.625" style="522"/>
    <col min="4097" max="4097" width="2.125" style="522" customWidth="1"/>
    <col min="4098" max="4107" width="3.625" style="522"/>
    <col min="4108" max="4108" width="5.625" style="522" customWidth="1"/>
    <col min="4109" max="4114" width="3.625" style="522"/>
    <col min="4115" max="4115" width="5.625" style="522" customWidth="1"/>
    <col min="4116" max="4121" width="3.625" style="522"/>
    <col min="4122" max="4122" width="5.625" style="522" customWidth="1"/>
    <col min="4123" max="4123" width="2.125" style="522" customWidth="1"/>
    <col min="4124" max="4133" width="5.625" style="522" customWidth="1"/>
    <col min="4134" max="4352" width="3.625" style="522"/>
    <col min="4353" max="4353" width="2.125" style="522" customWidth="1"/>
    <col min="4354" max="4363" width="3.625" style="522"/>
    <col min="4364" max="4364" width="5.625" style="522" customWidth="1"/>
    <col min="4365" max="4370" width="3.625" style="522"/>
    <col min="4371" max="4371" width="5.625" style="522" customWidth="1"/>
    <col min="4372" max="4377" width="3.625" style="522"/>
    <col min="4378" max="4378" width="5.625" style="522" customWidth="1"/>
    <col min="4379" max="4379" width="2.125" style="522" customWidth="1"/>
    <col min="4380" max="4389" width="5.625" style="522" customWidth="1"/>
    <col min="4390" max="4608" width="3.625" style="522"/>
    <col min="4609" max="4609" width="2.125" style="522" customWidth="1"/>
    <col min="4610" max="4619" width="3.625" style="522"/>
    <col min="4620" max="4620" width="5.625" style="522" customWidth="1"/>
    <col min="4621" max="4626" width="3.625" style="522"/>
    <col min="4627" max="4627" width="5.625" style="522" customWidth="1"/>
    <col min="4628" max="4633" width="3.625" style="522"/>
    <col min="4634" max="4634" width="5.625" style="522" customWidth="1"/>
    <col min="4635" max="4635" width="2.125" style="522" customWidth="1"/>
    <col min="4636" max="4645" width="5.625" style="522" customWidth="1"/>
    <col min="4646" max="4864" width="3.625" style="522"/>
    <col min="4865" max="4865" width="2.125" style="522" customWidth="1"/>
    <col min="4866" max="4875" width="3.625" style="522"/>
    <col min="4876" max="4876" width="5.625" style="522" customWidth="1"/>
    <col min="4877" max="4882" width="3.625" style="522"/>
    <col min="4883" max="4883" width="5.625" style="522" customWidth="1"/>
    <col min="4884" max="4889" width="3.625" style="522"/>
    <col min="4890" max="4890" width="5.625" style="522" customWidth="1"/>
    <col min="4891" max="4891" width="2.125" style="522" customWidth="1"/>
    <col min="4892" max="4901" width="5.625" style="522" customWidth="1"/>
    <col min="4902" max="5120" width="3.625" style="522"/>
    <col min="5121" max="5121" width="2.125" style="522" customWidth="1"/>
    <col min="5122" max="5131" width="3.625" style="522"/>
    <col min="5132" max="5132" width="5.625" style="522" customWidth="1"/>
    <col min="5133" max="5138" width="3.625" style="522"/>
    <col min="5139" max="5139" width="5.625" style="522" customWidth="1"/>
    <col min="5140" max="5145" width="3.625" style="522"/>
    <col min="5146" max="5146" width="5.625" style="522" customWidth="1"/>
    <col min="5147" max="5147" width="2.125" style="522" customWidth="1"/>
    <col min="5148" max="5157" width="5.625" style="522" customWidth="1"/>
    <col min="5158" max="5376" width="3.625" style="522"/>
    <col min="5377" max="5377" width="2.125" style="522" customWidth="1"/>
    <col min="5378" max="5387" width="3.625" style="522"/>
    <col min="5388" max="5388" width="5.625" style="522" customWidth="1"/>
    <col min="5389" max="5394" width="3.625" style="522"/>
    <col min="5395" max="5395" width="5.625" style="522" customWidth="1"/>
    <col min="5396" max="5401" width="3.625" style="522"/>
    <col min="5402" max="5402" width="5.625" style="522" customWidth="1"/>
    <col min="5403" max="5403" width="2.125" style="522" customWidth="1"/>
    <col min="5404" max="5413" width="5.625" style="522" customWidth="1"/>
    <col min="5414" max="5632" width="3.625" style="522"/>
    <col min="5633" max="5633" width="2.125" style="522" customWidth="1"/>
    <col min="5634" max="5643" width="3.625" style="522"/>
    <col min="5644" max="5644" width="5.625" style="522" customWidth="1"/>
    <col min="5645" max="5650" width="3.625" style="522"/>
    <col min="5651" max="5651" width="5.625" style="522" customWidth="1"/>
    <col min="5652" max="5657" width="3.625" style="522"/>
    <col min="5658" max="5658" width="5.625" style="522" customWidth="1"/>
    <col min="5659" max="5659" width="2.125" style="522" customWidth="1"/>
    <col min="5660" max="5669" width="5.625" style="522" customWidth="1"/>
    <col min="5670" max="5888" width="3.625" style="522"/>
    <col min="5889" max="5889" width="2.125" style="522" customWidth="1"/>
    <col min="5890" max="5899" width="3.625" style="522"/>
    <col min="5900" max="5900" width="5.625" style="522" customWidth="1"/>
    <col min="5901" max="5906" width="3.625" style="522"/>
    <col min="5907" max="5907" width="5.625" style="522" customWidth="1"/>
    <col min="5908" max="5913" width="3.625" style="522"/>
    <col min="5914" max="5914" width="5.625" style="522" customWidth="1"/>
    <col min="5915" max="5915" width="2.125" style="522" customWidth="1"/>
    <col min="5916" max="5925" width="5.625" style="522" customWidth="1"/>
    <col min="5926" max="6144" width="3.625" style="522"/>
    <col min="6145" max="6145" width="2.125" style="522" customWidth="1"/>
    <col min="6146" max="6155" width="3.625" style="522"/>
    <col min="6156" max="6156" width="5.625" style="522" customWidth="1"/>
    <col min="6157" max="6162" width="3.625" style="522"/>
    <col min="6163" max="6163" width="5.625" style="522" customWidth="1"/>
    <col min="6164" max="6169" width="3.625" style="522"/>
    <col min="6170" max="6170" width="5.625" style="522" customWidth="1"/>
    <col min="6171" max="6171" width="2.125" style="522" customWidth="1"/>
    <col min="6172" max="6181" width="5.625" style="522" customWidth="1"/>
    <col min="6182" max="6400" width="3.625" style="522"/>
    <col min="6401" max="6401" width="2.125" style="522" customWidth="1"/>
    <col min="6402" max="6411" width="3.625" style="522"/>
    <col min="6412" max="6412" width="5.625" style="522" customWidth="1"/>
    <col min="6413" max="6418" width="3.625" style="522"/>
    <col min="6419" max="6419" width="5.625" style="522" customWidth="1"/>
    <col min="6420" max="6425" width="3.625" style="522"/>
    <col min="6426" max="6426" width="5.625" style="522" customWidth="1"/>
    <col min="6427" max="6427" width="2.125" style="522" customWidth="1"/>
    <col min="6428" max="6437" width="5.625" style="522" customWidth="1"/>
    <col min="6438" max="6656" width="3.625" style="522"/>
    <col min="6657" max="6657" width="2.125" style="522" customWidth="1"/>
    <col min="6658" max="6667" width="3.625" style="522"/>
    <col min="6668" max="6668" width="5.625" style="522" customWidth="1"/>
    <col min="6669" max="6674" width="3.625" style="522"/>
    <col min="6675" max="6675" width="5.625" style="522" customWidth="1"/>
    <col min="6676" max="6681" width="3.625" style="522"/>
    <col min="6682" max="6682" width="5.625" style="522" customWidth="1"/>
    <col min="6683" max="6683" width="2.125" style="522" customWidth="1"/>
    <col min="6684" max="6693" width="5.625" style="522" customWidth="1"/>
    <col min="6694" max="6912" width="3.625" style="522"/>
    <col min="6913" max="6913" width="2.125" style="522" customWidth="1"/>
    <col min="6914" max="6923" width="3.625" style="522"/>
    <col min="6924" max="6924" width="5.625" style="522" customWidth="1"/>
    <col min="6925" max="6930" width="3.625" style="522"/>
    <col min="6931" max="6931" width="5.625" style="522" customWidth="1"/>
    <col min="6932" max="6937" width="3.625" style="522"/>
    <col min="6938" max="6938" width="5.625" style="522" customWidth="1"/>
    <col min="6939" max="6939" width="2.125" style="522" customWidth="1"/>
    <col min="6940" max="6949" width="5.625" style="522" customWidth="1"/>
    <col min="6950" max="7168" width="3.625" style="522"/>
    <col min="7169" max="7169" width="2.125" style="522" customWidth="1"/>
    <col min="7170" max="7179" width="3.625" style="522"/>
    <col min="7180" max="7180" width="5.625" style="522" customWidth="1"/>
    <col min="7181" max="7186" width="3.625" style="522"/>
    <col min="7187" max="7187" width="5.625" style="522" customWidth="1"/>
    <col min="7188" max="7193" width="3.625" style="522"/>
    <col min="7194" max="7194" width="5.625" style="522" customWidth="1"/>
    <col min="7195" max="7195" width="2.125" style="522" customWidth="1"/>
    <col min="7196" max="7205" width="5.625" style="522" customWidth="1"/>
    <col min="7206" max="7424" width="3.625" style="522"/>
    <col min="7425" max="7425" width="2.125" style="522" customWidth="1"/>
    <col min="7426" max="7435" width="3.625" style="522"/>
    <col min="7436" max="7436" width="5.625" style="522" customWidth="1"/>
    <col min="7437" max="7442" width="3.625" style="522"/>
    <col min="7443" max="7443" width="5.625" style="522" customWidth="1"/>
    <col min="7444" max="7449" width="3.625" style="522"/>
    <col min="7450" max="7450" width="5.625" style="522" customWidth="1"/>
    <col min="7451" max="7451" width="2.125" style="522" customWidth="1"/>
    <col min="7452" max="7461" width="5.625" style="522" customWidth="1"/>
    <col min="7462" max="7680" width="3.625" style="522"/>
    <col min="7681" max="7681" width="2.125" style="522" customWidth="1"/>
    <col min="7682" max="7691" width="3.625" style="522"/>
    <col min="7692" max="7692" width="5.625" style="522" customWidth="1"/>
    <col min="7693" max="7698" width="3.625" style="522"/>
    <col min="7699" max="7699" width="5.625" style="522" customWidth="1"/>
    <col min="7700" max="7705" width="3.625" style="522"/>
    <col min="7706" max="7706" width="5.625" style="522" customWidth="1"/>
    <col min="7707" max="7707" width="2.125" style="522" customWidth="1"/>
    <col min="7708" max="7717" width="5.625" style="522" customWidth="1"/>
    <col min="7718" max="7936" width="3.625" style="522"/>
    <col min="7937" max="7937" width="2.125" style="522" customWidth="1"/>
    <col min="7938" max="7947" width="3.625" style="522"/>
    <col min="7948" max="7948" width="5.625" style="522" customWidth="1"/>
    <col min="7949" max="7954" width="3.625" style="522"/>
    <col min="7955" max="7955" width="5.625" style="522" customWidth="1"/>
    <col min="7956" max="7961" width="3.625" style="522"/>
    <col min="7962" max="7962" width="5.625" style="522" customWidth="1"/>
    <col min="7963" max="7963" width="2.125" style="522" customWidth="1"/>
    <col min="7964" max="7973" width="5.625" style="522" customWidth="1"/>
    <col min="7974" max="8192" width="3.625" style="522"/>
    <col min="8193" max="8193" width="2.125" style="522" customWidth="1"/>
    <col min="8194" max="8203" width="3.625" style="522"/>
    <col min="8204" max="8204" width="5.625" style="522" customWidth="1"/>
    <col min="8205" max="8210" width="3.625" style="522"/>
    <col min="8211" max="8211" width="5.625" style="522" customWidth="1"/>
    <col min="8212" max="8217" width="3.625" style="522"/>
    <col min="8218" max="8218" width="5.625" style="522" customWidth="1"/>
    <col min="8219" max="8219" width="2.125" style="522" customWidth="1"/>
    <col min="8220" max="8229" width="5.625" style="522" customWidth="1"/>
    <col min="8230" max="8448" width="3.625" style="522"/>
    <col min="8449" max="8449" width="2.125" style="522" customWidth="1"/>
    <col min="8450" max="8459" width="3.625" style="522"/>
    <col min="8460" max="8460" width="5.625" style="522" customWidth="1"/>
    <col min="8461" max="8466" width="3.625" style="522"/>
    <col min="8467" max="8467" width="5.625" style="522" customWidth="1"/>
    <col min="8468" max="8473" width="3.625" style="522"/>
    <col min="8474" max="8474" width="5.625" style="522" customWidth="1"/>
    <col min="8475" max="8475" width="2.125" style="522" customWidth="1"/>
    <col min="8476" max="8485" width="5.625" style="522" customWidth="1"/>
    <col min="8486" max="8704" width="3.625" style="522"/>
    <col min="8705" max="8705" width="2.125" style="522" customWidth="1"/>
    <col min="8706" max="8715" width="3.625" style="522"/>
    <col min="8716" max="8716" width="5.625" style="522" customWidth="1"/>
    <col min="8717" max="8722" width="3.625" style="522"/>
    <col min="8723" max="8723" width="5.625" style="522" customWidth="1"/>
    <col min="8724" max="8729" width="3.625" style="522"/>
    <col min="8730" max="8730" width="5.625" style="522" customWidth="1"/>
    <col min="8731" max="8731" width="2.125" style="522" customWidth="1"/>
    <col min="8732" max="8741" width="5.625" style="522" customWidth="1"/>
    <col min="8742" max="8960" width="3.625" style="522"/>
    <col min="8961" max="8961" width="2.125" style="522" customWidth="1"/>
    <col min="8962" max="8971" width="3.625" style="522"/>
    <col min="8972" max="8972" width="5.625" style="522" customWidth="1"/>
    <col min="8973" max="8978" width="3.625" style="522"/>
    <col min="8979" max="8979" width="5.625" style="522" customWidth="1"/>
    <col min="8980" max="8985" width="3.625" style="522"/>
    <col min="8986" max="8986" width="5.625" style="522" customWidth="1"/>
    <col min="8987" max="8987" width="2.125" style="522" customWidth="1"/>
    <col min="8988" max="8997" width="5.625" style="522" customWidth="1"/>
    <col min="8998" max="9216" width="3.625" style="522"/>
    <col min="9217" max="9217" width="2.125" style="522" customWidth="1"/>
    <col min="9218" max="9227" width="3.625" style="522"/>
    <col min="9228" max="9228" width="5.625" style="522" customWidth="1"/>
    <col min="9229" max="9234" width="3.625" style="522"/>
    <col min="9235" max="9235" width="5.625" style="522" customWidth="1"/>
    <col min="9236" max="9241" width="3.625" style="522"/>
    <col min="9242" max="9242" width="5.625" style="522" customWidth="1"/>
    <col min="9243" max="9243" width="2.125" style="522" customWidth="1"/>
    <col min="9244" max="9253" width="5.625" style="522" customWidth="1"/>
    <col min="9254" max="9472" width="3.625" style="522"/>
    <col min="9473" max="9473" width="2.125" style="522" customWidth="1"/>
    <col min="9474" max="9483" width="3.625" style="522"/>
    <col min="9484" max="9484" width="5.625" style="522" customWidth="1"/>
    <col min="9485" max="9490" width="3.625" style="522"/>
    <col min="9491" max="9491" width="5.625" style="522" customWidth="1"/>
    <col min="9492" max="9497" width="3.625" style="522"/>
    <col min="9498" max="9498" width="5.625" style="522" customWidth="1"/>
    <col min="9499" max="9499" width="2.125" style="522" customWidth="1"/>
    <col min="9500" max="9509" width="5.625" style="522" customWidth="1"/>
    <col min="9510" max="9728" width="3.625" style="522"/>
    <col min="9729" max="9729" width="2.125" style="522" customWidth="1"/>
    <col min="9730" max="9739" width="3.625" style="522"/>
    <col min="9740" max="9740" width="5.625" style="522" customWidth="1"/>
    <col min="9741" max="9746" width="3.625" style="522"/>
    <col min="9747" max="9747" width="5.625" style="522" customWidth="1"/>
    <col min="9748" max="9753" width="3.625" style="522"/>
    <col min="9754" max="9754" width="5.625" style="522" customWidth="1"/>
    <col min="9755" max="9755" width="2.125" style="522" customWidth="1"/>
    <col min="9756" max="9765" width="5.625" style="522" customWidth="1"/>
    <col min="9766" max="9984" width="3.625" style="522"/>
    <col min="9985" max="9985" width="2.125" style="522" customWidth="1"/>
    <col min="9986" max="9995" width="3.625" style="522"/>
    <col min="9996" max="9996" width="5.625" style="522" customWidth="1"/>
    <col min="9997" max="10002" width="3.625" style="522"/>
    <col min="10003" max="10003" width="5.625" style="522" customWidth="1"/>
    <col min="10004" max="10009" width="3.625" style="522"/>
    <col min="10010" max="10010" width="5.625" style="522" customWidth="1"/>
    <col min="10011" max="10011" width="2.125" style="522" customWidth="1"/>
    <col min="10012" max="10021" width="5.625" style="522" customWidth="1"/>
    <col min="10022" max="10240" width="3.625" style="522"/>
    <col min="10241" max="10241" width="2.125" style="522" customWidth="1"/>
    <col min="10242" max="10251" width="3.625" style="522"/>
    <col min="10252" max="10252" width="5.625" style="522" customWidth="1"/>
    <col min="10253" max="10258" width="3.625" style="522"/>
    <col min="10259" max="10259" width="5.625" style="522" customWidth="1"/>
    <col min="10260" max="10265" width="3.625" style="522"/>
    <col min="10266" max="10266" width="5.625" style="522" customWidth="1"/>
    <col min="10267" max="10267" width="2.125" style="522" customWidth="1"/>
    <col min="10268" max="10277" width="5.625" style="522" customWidth="1"/>
    <col min="10278" max="10496" width="3.625" style="522"/>
    <col min="10497" max="10497" width="2.125" style="522" customWidth="1"/>
    <col min="10498" max="10507" width="3.625" style="522"/>
    <col min="10508" max="10508" width="5.625" style="522" customWidth="1"/>
    <col min="10509" max="10514" width="3.625" style="522"/>
    <col min="10515" max="10515" width="5.625" style="522" customWidth="1"/>
    <col min="10516" max="10521" width="3.625" style="522"/>
    <col min="10522" max="10522" width="5.625" style="522" customWidth="1"/>
    <col min="10523" max="10523" width="2.125" style="522" customWidth="1"/>
    <col min="10524" max="10533" width="5.625" style="522" customWidth="1"/>
    <col min="10534" max="10752" width="3.625" style="522"/>
    <col min="10753" max="10753" width="2.125" style="522" customWidth="1"/>
    <col min="10754" max="10763" width="3.625" style="522"/>
    <col min="10764" max="10764" width="5.625" style="522" customWidth="1"/>
    <col min="10765" max="10770" width="3.625" style="522"/>
    <col min="10771" max="10771" width="5.625" style="522" customWidth="1"/>
    <col min="10772" max="10777" width="3.625" style="522"/>
    <col min="10778" max="10778" width="5.625" style="522" customWidth="1"/>
    <col min="10779" max="10779" width="2.125" style="522" customWidth="1"/>
    <col min="10780" max="10789" width="5.625" style="522" customWidth="1"/>
    <col min="10790" max="11008" width="3.625" style="522"/>
    <col min="11009" max="11009" width="2.125" style="522" customWidth="1"/>
    <col min="11010" max="11019" width="3.625" style="522"/>
    <col min="11020" max="11020" width="5.625" style="522" customWidth="1"/>
    <col min="11021" max="11026" width="3.625" style="522"/>
    <col min="11027" max="11027" width="5.625" style="522" customWidth="1"/>
    <col min="11028" max="11033" width="3.625" style="522"/>
    <col min="11034" max="11034" width="5.625" style="522" customWidth="1"/>
    <col min="11035" max="11035" width="2.125" style="522" customWidth="1"/>
    <col min="11036" max="11045" width="5.625" style="522" customWidth="1"/>
    <col min="11046" max="11264" width="3.625" style="522"/>
    <col min="11265" max="11265" width="2.125" style="522" customWidth="1"/>
    <col min="11266" max="11275" width="3.625" style="522"/>
    <col min="11276" max="11276" width="5.625" style="522" customWidth="1"/>
    <col min="11277" max="11282" width="3.625" style="522"/>
    <col min="11283" max="11283" width="5.625" style="522" customWidth="1"/>
    <col min="11284" max="11289" width="3.625" style="522"/>
    <col min="11290" max="11290" width="5.625" style="522" customWidth="1"/>
    <col min="11291" max="11291" width="2.125" style="522" customWidth="1"/>
    <col min="11292" max="11301" width="5.625" style="522" customWidth="1"/>
    <col min="11302" max="11520" width="3.625" style="522"/>
    <col min="11521" max="11521" width="2.125" style="522" customWidth="1"/>
    <col min="11522" max="11531" width="3.625" style="522"/>
    <col min="11532" max="11532" width="5.625" style="522" customWidth="1"/>
    <col min="11533" max="11538" width="3.625" style="522"/>
    <col min="11539" max="11539" width="5.625" style="522" customWidth="1"/>
    <col min="11540" max="11545" width="3.625" style="522"/>
    <col min="11546" max="11546" width="5.625" style="522" customWidth="1"/>
    <col min="11547" max="11547" width="2.125" style="522" customWidth="1"/>
    <col min="11548" max="11557" width="5.625" style="522" customWidth="1"/>
    <col min="11558" max="11776" width="3.625" style="522"/>
    <col min="11777" max="11777" width="2.125" style="522" customWidth="1"/>
    <col min="11778" max="11787" width="3.625" style="522"/>
    <col min="11788" max="11788" width="5.625" style="522" customWidth="1"/>
    <col min="11789" max="11794" width="3.625" style="522"/>
    <col min="11795" max="11795" width="5.625" style="522" customWidth="1"/>
    <col min="11796" max="11801" width="3.625" style="522"/>
    <col min="11802" max="11802" width="5.625" style="522" customWidth="1"/>
    <col min="11803" max="11803" width="2.125" style="522" customWidth="1"/>
    <col min="11804" max="11813" width="5.625" style="522" customWidth="1"/>
    <col min="11814" max="12032" width="3.625" style="522"/>
    <col min="12033" max="12033" width="2.125" style="522" customWidth="1"/>
    <col min="12034" max="12043" width="3.625" style="522"/>
    <col min="12044" max="12044" width="5.625" style="522" customWidth="1"/>
    <col min="12045" max="12050" width="3.625" style="522"/>
    <col min="12051" max="12051" width="5.625" style="522" customWidth="1"/>
    <col min="12052" max="12057" width="3.625" style="522"/>
    <col min="12058" max="12058" width="5.625" style="522" customWidth="1"/>
    <col min="12059" max="12059" width="2.125" style="522" customWidth="1"/>
    <col min="12060" max="12069" width="5.625" style="522" customWidth="1"/>
    <col min="12070" max="12288" width="3.625" style="522"/>
    <col min="12289" max="12289" width="2.125" style="522" customWidth="1"/>
    <col min="12290" max="12299" width="3.625" style="522"/>
    <col min="12300" max="12300" width="5.625" style="522" customWidth="1"/>
    <col min="12301" max="12306" width="3.625" style="522"/>
    <col min="12307" max="12307" width="5.625" style="522" customWidth="1"/>
    <col min="12308" max="12313" width="3.625" style="522"/>
    <col min="12314" max="12314" width="5.625" style="522" customWidth="1"/>
    <col min="12315" max="12315" width="2.125" style="522" customWidth="1"/>
    <col min="12316" max="12325" width="5.625" style="522" customWidth="1"/>
    <col min="12326" max="12544" width="3.625" style="522"/>
    <col min="12545" max="12545" width="2.125" style="522" customWidth="1"/>
    <col min="12546" max="12555" width="3.625" style="522"/>
    <col min="12556" max="12556" width="5.625" style="522" customWidth="1"/>
    <col min="12557" max="12562" width="3.625" style="522"/>
    <col min="12563" max="12563" width="5.625" style="522" customWidth="1"/>
    <col min="12564" max="12569" width="3.625" style="522"/>
    <col min="12570" max="12570" width="5.625" style="522" customWidth="1"/>
    <col min="12571" max="12571" width="2.125" style="522" customWidth="1"/>
    <col min="12572" max="12581" width="5.625" style="522" customWidth="1"/>
    <col min="12582" max="12800" width="3.625" style="522"/>
    <col min="12801" max="12801" width="2.125" style="522" customWidth="1"/>
    <col min="12802" max="12811" width="3.625" style="522"/>
    <col min="12812" max="12812" width="5.625" style="522" customWidth="1"/>
    <col min="12813" max="12818" width="3.625" style="522"/>
    <col min="12819" max="12819" width="5.625" style="522" customWidth="1"/>
    <col min="12820" max="12825" width="3.625" style="522"/>
    <col min="12826" max="12826" width="5.625" style="522" customWidth="1"/>
    <col min="12827" max="12827" width="2.125" style="522" customWidth="1"/>
    <col min="12828" max="12837" width="5.625" style="522" customWidth="1"/>
    <col min="12838" max="13056" width="3.625" style="522"/>
    <col min="13057" max="13057" width="2.125" style="522" customWidth="1"/>
    <col min="13058" max="13067" width="3.625" style="522"/>
    <col min="13068" max="13068" width="5.625" style="522" customWidth="1"/>
    <col min="13069" max="13074" width="3.625" style="522"/>
    <col min="13075" max="13075" width="5.625" style="522" customWidth="1"/>
    <col min="13076" max="13081" width="3.625" style="522"/>
    <col min="13082" max="13082" width="5.625" style="522" customWidth="1"/>
    <col min="13083" max="13083" width="2.125" style="522" customWidth="1"/>
    <col min="13084" max="13093" width="5.625" style="522" customWidth="1"/>
    <col min="13094" max="13312" width="3.625" style="522"/>
    <col min="13313" max="13313" width="2.125" style="522" customWidth="1"/>
    <col min="13314" max="13323" width="3.625" style="522"/>
    <col min="13324" max="13324" width="5.625" style="522" customWidth="1"/>
    <col min="13325" max="13330" width="3.625" style="522"/>
    <col min="13331" max="13331" width="5.625" style="522" customWidth="1"/>
    <col min="13332" max="13337" width="3.625" style="522"/>
    <col min="13338" max="13338" width="5.625" style="522" customWidth="1"/>
    <col min="13339" max="13339" width="2.125" style="522" customWidth="1"/>
    <col min="13340" max="13349" width="5.625" style="522" customWidth="1"/>
    <col min="13350" max="13568" width="3.625" style="522"/>
    <col min="13569" max="13569" width="2.125" style="522" customWidth="1"/>
    <col min="13570" max="13579" width="3.625" style="522"/>
    <col min="13580" max="13580" width="5.625" style="522" customWidth="1"/>
    <col min="13581" max="13586" width="3.625" style="522"/>
    <col min="13587" max="13587" width="5.625" style="522" customWidth="1"/>
    <col min="13588" max="13593" width="3.625" style="522"/>
    <col min="13594" max="13594" width="5.625" style="522" customWidth="1"/>
    <col min="13595" max="13595" width="2.125" style="522" customWidth="1"/>
    <col min="13596" max="13605" width="5.625" style="522" customWidth="1"/>
    <col min="13606" max="13824" width="3.625" style="522"/>
    <col min="13825" max="13825" width="2.125" style="522" customWidth="1"/>
    <col min="13826" max="13835" width="3.625" style="522"/>
    <col min="13836" max="13836" width="5.625" style="522" customWidth="1"/>
    <col min="13837" max="13842" width="3.625" style="522"/>
    <col min="13843" max="13843" width="5.625" style="522" customWidth="1"/>
    <col min="13844" max="13849" width="3.625" style="522"/>
    <col min="13850" max="13850" width="5.625" style="522" customWidth="1"/>
    <col min="13851" max="13851" width="2.125" style="522" customWidth="1"/>
    <col min="13852" max="13861" width="5.625" style="522" customWidth="1"/>
    <col min="13862" max="14080" width="3.625" style="522"/>
    <col min="14081" max="14081" width="2.125" style="522" customWidth="1"/>
    <col min="14082" max="14091" width="3.625" style="522"/>
    <col min="14092" max="14092" width="5.625" style="522" customWidth="1"/>
    <col min="14093" max="14098" width="3.625" style="522"/>
    <col min="14099" max="14099" width="5.625" style="522" customWidth="1"/>
    <col min="14100" max="14105" width="3.625" style="522"/>
    <col min="14106" max="14106" width="5.625" style="522" customWidth="1"/>
    <col min="14107" max="14107" width="2.125" style="522" customWidth="1"/>
    <col min="14108" max="14117" width="5.625" style="522" customWidth="1"/>
    <col min="14118" max="14336" width="3.625" style="522"/>
    <col min="14337" max="14337" width="2.125" style="522" customWidth="1"/>
    <col min="14338" max="14347" width="3.625" style="522"/>
    <col min="14348" max="14348" width="5.625" style="522" customWidth="1"/>
    <col min="14349" max="14354" width="3.625" style="522"/>
    <col min="14355" max="14355" width="5.625" style="522" customWidth="1"/>
    <col min="14356" max="14361" width="3.625" style="522"/>
    <col min="14362" max="14362" width="5.625" style="522" customWidth="1"/>
    <col min="14363" max="14363" width="2.125" style="522" customWidth="1"/>
    <col min="14364" max="14373" width="5.625" style="522" customWidth="1"/>
    <col min="14374" max="14592" width="3.625" style="522"/>
    <col min="14593" max="14593" width="2.125" style="522" customWidth="1"/>
    <col min="14594" max="14603" width="3.625" style="522"/>
    <col min="14604" max="14604" width="5.625" style="522" customWidth="1"/>
    <col min="14605" max="14610" width="3.625" style="522"/>
    <col min="14611" max="14611" width="5.625" style="522" customWidth="1"/>
    <col min="14612" max="14617" width="3.625" style="522"/>
    <col min="14618" max="14618" width="5.625" style="522" customWidth="1"/>
    <col min="14619" max="14619" width="2.125" style="522" customWidth="1"/>
    <col min="14620" max="14629" width="5.625" style="522" customWidth="1"/>
    <col min="14630" max="14848" width="3.625" style="522"/>
    <col min="14849" max="14849" width="2.125" style="522" customWidth="1"/>
    <col min="14850" max="14859" width="3.625" style="522"/>
    <col min="14860" max="14860" width="5.625" style="522" customWidth="1"/>
    <col min="14861" max="14866" width="3.625" style="522"/>
    <col min="14867" max="14867" width="5.625" style="522" customWidth="1"/>
    <col min="14868" max="14873" width="3.625" style="522"/>
    <col min="14874" max="14874" width="5.625" style="522" customWidth="1"/>
    <col min="14875" max="14875" width="2.125" style="522" customWidth="1"/>
    <col min="14876" max="14885" width="5.625" style="522" customWidth="1"/>
    <col min="14886" max="15104" width="3.625" style="522"/>
    <col min="15105" max="15105" width="2.125" style="522" customWidth="1"/>
    <col min="15106" max="15115" width="3.625" style="522"/>
    <col min="15116" max="15116" width="5.625" style="522" customWidth="1"/>
    <col min="15117" max="15122" width="3.625" style="522"/>
    <col min="15123" max="15123" width="5.625" style="522" customWidth="1"/>
    <col min="15124" max="15129" width="3.625" style="522"/>
    <col min="15130" max="15130" width="5.625" style="522" customWidth="1"/>
    <col min="15131" max="15131" width="2.125" style="522" customWidth="1"/>
    <col min="15132" max="15141" width="5.625" style="522" customWidth="1"/>
    <col min="15142" max="15360" width="3.625" style="522"/>
    <col min="15361" max="15361" width="2.125" style="522" customWidth="1"/>
    <col min="15362" max="15371" width="3.625" style="522"/>
    <col min="15372" max="15372" width="5.625" style="522" customWidth="1"/>
    <col min="15373" max="15378" width="3.625" style="522"/>
    <col min="15379" max="15379" width="5.625" style="522" customWidth="1"/>
    <col min="15380" max="15385" width="3.625" style="522"/>
    <col min="15386" max="15386" width="5.625" style="522" customWidth="1"/>
    <col min="15387" max="15387" width="2.125" style="522" customWidth="1"/>
    <col min="15388" max="15397" width="5.625" style="522" customWidth="1"/>
    <col min="15398" max="15616" width="3.625" style="522"/>
    <col min="15617" max="15617" width="2.125" style="522" customWidth="1"/>
    <col min="15618" max="15627" width="3.625" style="522"/>
    <col min="15628" max="15628" width="5.625" style="522" customWidth="1"/>
    <col min="15629" max="15634" width="3.625" style="522"/>
    <col min="15635" max="15635" width="5.625" style="522" customWidth="1"/>
    <col min="15636" max="15641" width="3.625" style="522"/>
    <col min="15642" max="15642" width="5.625" style="522" customWidth="1"/>
    <col min="15643" max="15643" width="2.125" style="522" customWidth="1"/>
    <col min="15644" max="15653" width="5.625" style="522" customWidth="1"/>
    <col min="15654" max="15872" width="3.625" style="522"/>
    <col min="15873" max="15873" width="2.125" style="522" customWidth="1"/>
    <col min="15874" max="15883" width="3.625" style="522"/>
    <col min="15884" max="15884" width="5.625" style="522" customWidth="1"/>
    <col min="15885" max="15890" width="3.625" style="522"/>
    <col min="15891" max="15891" width="5.625" style="522" customWidth="1"/>
    <col min="15892" max="15897" width="3.625" style="522"/>
    <col min="15898" max="15898" width="5.625" style="522" customWidth="1"/>
    <col min="15899" max="15899" width="2.125" style="522" customWidth="1"/>
    <col min="15900" max="15909" width="5.625" style="522" customWidth="1"/>
    <col min="15910" max="16128" width="3.625" style="522"/>
    <col min="16129" max="16129" width="2.125" style="522" customWidth="1"/>
    <col min="16130" max="16139" width="3.625" style="522"/>
    <col min="16140" max="16140" width="5.625" style="522" customWidth="1"/>
    <col min="16141" max="16146" width="3.625" style="522"/>
    <col min="16147" max="16147" width="5.625" style="522" customWidth="1"/>
    <col min="16148" max="16153" width="3.625" style="522"/>
    <col min="16154" max="16154" width="5.625" style="522" customWidth="1"/>
    <col min="16155" max="16155" width="2.125" style="522" customWidth="1"/>
    <col min="16156" max="16165" width="5.625" style="522" customWidth="1"/>
    <col min="16166" max="16384" width="3.625" style="522"/>
  </cols>
  <sheetData>
    <row r="1" spans="1:37" s="432" customFormat="1" x14ac:dyDescent="0.15">
      <c r="A1" s="522"/>
      <c r="B1" s="522" t="s">
        <v>549</v>
      </c>
      <c r="C1" s="522"/>
      <c r="D1" s="522"/>
      <c r="E1" s="522"/>
      <c r="F1" s="522"/>
      <c r="G1" s="522"/>
      <c r="H1" s="522"/>
      <c r="I1" s="522"/>
      <c r="J1" s="522"/>
      <c r="K1" s="522"/>
      <c r="L1" s="522"/>
      <c r="M1" s="523"/>
      <c r="N1" s="524"/>
      <c r="O1" s="524"/>
      <c r="P1" s="524"/>
      <c r="Q1" s="522"/>
      <c r="R1" s="522"/>
      <c r="S1" s="522"/>
      <c r="T1" s="523" t="s">
        <v>202</v>
      </c>
      <c r="U1" s="524"/>
      <c r="V1" s="524" t="s">
        <v>203</v>
      </c>
      <c r="W1" s="524"/>
      <c r="X1" s="524" t="s">
        <v>204</v>
      </c>
      <c r="Y1" s="524"/>
      <c r="Z1" s="524" t="s">
        <v>352</v>
      </c>
      <c r="AA1" s="522"/>
      <c r="AB1" s="522"/>
      <c r="AC1" s="522"/>
      <c r="AD1" s="522"/>
      <c r="AE1" s="522"/>
      <c r="AF1" s="522"/>
      <c r="AG1" s="522"/>
      <c r="AH1" s="522"/>
      <c r="AI1" s="522"/>
      <c r="AJ1" s="522"/>
      <c r="AK1" s="522"/>
    </row>
    <row r="2" spans="1:37" s="432" customFormat="1" ht="21" customHeight="1" x14ac:dyDescent="0.15">
      <c r="A2" s="522"/>
      <c r="B2" s="522"/>
      <c r="C2" s="522"/>
      <c r="D2" s="522"/>
      <c r="E2" s="522"/>
      <c r="F2" s="522"/>
      <c r="G2" s="522"/>
      <c r="H2" s="522"/>
      <c r="I2" s="522"/>
      <c r="J2" s="522"/>
      <c r="K2" s="522"/>
      <c r="L2" s="522"/>
      <c r="M2" s="523"/>
      <c r="N2" s="524"/>
      <c r="O2" s="524"/>
      <c r="P2" s="524"/>
      <c r="Q2" s="523"/>
      <c r="R2" s="524"/>
      <c r="S2" s="524"/>
      <c r="T2" s="524"/>
      <c r="U2" s="524"/>
      <c r="V2" s="524"/>
      <c r="W2" s="524"/>
      <c r="X2" s="524"/>
      <c r="Y2" s="524"/>
      <c r="Z2" s="524"/>
      <c r="AA2" s="522"/>
      <c r="AB2" s="522"/>
      <c r="AC2" s="522"/>
      <c r="AD2" s="522"/>
      <c r="AE2" s="522"/>
      <c r="AF2" s="522"/>
      <c r="AG2" s="522"/>
      <c r="AH2" s="522"/>
      <c r="AI2" s="522"/>
      <c r="AJ2" s="522"/>
      <c r="AK2" s="522"/>
    </row>
    <row r="3" spans="1:37" s="432" customFormat="1" ht="21" customHeight="1" x14ac:dyDescent="0.15">
      <c r="A3" s="522"/>
      <c r="B3" s="1908" t="s">
        <v>570</v>
      </c>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522"/>
      <c r="AB3" s="522"/>
      <c r="AC3" s="522"/>
      <c r="AD3" s="522"/>
      <c r="AE3" s="522"/>
      <c r="AF3" s="522"/>
      <c r="AG3" s="522"/>
      <c r="AH3" s="522"/>
      <c r="AI3" s="522"/>
      <c r="AJ3" s="522"/>
      <c r="AK3" s="522"/>
    </row>
    <row r="4" spans="1:37" s="432" customFormat="1" x14ac:dyDescent="0.15">
      <c r="A4" s="522"/>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2"/>
      <c r="AB4" s="522"/>
      <c r="AC4" s="522"/>
      <c r="AD4" s="522"/>
      <c r="AE4" s="522"/>
      <c r="AF4" s="522"/>
      <c r="AG4" s="522"/>
      <c r="AH4" s="522"/>
      <c r="AI4" s="522"/>
      <c r="AJ4" s="522"/>
      <c r="AK4" s="522"/>
    </row>
    <row r="5" spans="1:37" s="432" customFormat="1" ht="21" customHeight="1" x14ac:dyDescent="0.15">
      <c r="A5" s="522"/>
      <c r="B5" s="524"/>
      <c r="C5" s="524"/>
      <c r="D5" s="524"/>
      <c r="E5" s="524"/>
      <c r="F5" s="524"/>
      <c r="G5" s="524"/>
      <c r="H5" s="524"/>
      <c r="I5" s="524"/>
      <c r="J5" s="524"/>
      <c r="K5" s="524"/>
      <c r="L5" s="524"/>
      <c r="M5" s="524"/>
      <c r="N5" s="524"/>
      <c r="O5" s="524"/>
      <c r="P5" s="523" t="s">
        <v>0</v>
      </c>
      <c r="Q5" s="525"/>
      <c r="R5" s="525"/>
      <c r="S5" s="525"/>
      <c r="T5" s="525"/>
      <c r="U5" s="525"/>
      <c r="V5" s="525"/>
      <c r="W5" s="525"/>
      <c r="X5" s="525"/>
      <c r="Y5" s="525"/>
      <c r="Z5" s="525"/>
      <c r="AA5" s="522"/>
      <c r="AB5" s="522"/>
      <c r="AC5" s="522"/>
      <c r="AD5" s="522"/>
      <c r="AE5" s="522"/>
      <c r="AF5" s="522"/>
      <c r="AG5" s="522"/>
      <c r="AH5" s="522"/>
      <c r="AI5" s="522"/>
      <c r="AJ5" s="522"/>
      <c r="AK5" s="522"/>
    </row>
    <row r="6" spans="1:37" s="432" customFormat="1" ht="21" customHeight="1" x14ac:dyDescent="0.15">
      <c r="A6" s="522"/>
      <c r="B6" s="524"/>
      <c r="C6" s="524"/>
      <c r="D6" s="524"/>
      <c r="E6" s="524"/>
      <c r="F6" s="524"/>
      <c r="G6" s="524"/>
      <c r="H6" s="524"/>
      <c r="I6" s="524"/>
      <c r="J6" s="524"/>
      <c r="K6" s="524"/>
      <c r="L6" s="524"/>
      <c r="M6" s="524"/>
      <c r="N6" s="524"/>
      <c r="O6" s="524"/>
      <c r="P6" s="523" t="s">
        <v>338</v>
      </c>
      <c r="Q6" s="1909"/>
      <c r="R6" s="1909"/>
      <c r="S6" s="1909"/>
      <c r="T6" s="1909"/>
      <c r="U6" s="1909"/>
      <c r="V6" s="1909"/>
      <c r="W6" s="1909"/>
      <c r="X6" s="1909"/>
      <c r="Y6" s="1909"/>
      <c r="Z6" s="1909"/>
      <c r="AA6" s="522"/>
      <c r="AB6" s="522"/>
      <c r="AC6" s="522"/>
      <c r="AD6" s="522"/>
      <c r="AE6" s="522"/>
      <c r="AF6" s="522"/>
      <c r="AG6" s="522"/>
      <c r="AH6" s="522"/>
      <c r="AI6" s="522"/>
      <c r="AJ6" s="522"/>
      <c r="AK6" s="522"/>
    </row>
    <row r="7" spans="1:37" s="432" customFormat="1" ht="21" customHeight="1" x14ac:dyDescent="0.15">
      <c r="A7" s="522"/>
      <c r="B7" s="524"/>
      <c r="C7" s="524"/>
      <c r="D7" s="524"/>
      <c r="E7" s="524"/>
      <c r="F7" s="524"/>
      <c r="G7" s="524"/>
      <c r="H7" s="524"/>
      <c r="I7" s="524"/>
      <c r="J7" s="524"/>
      <c r="K7" s="524"/>
      <c r="L7" s="524"/>
      <c r="M7" s="524"/>
      <c r="N7" s="524"/>
      <c r="O7" s="524"/>
      <c r="P7" s="524"/>
      <c r="Q7" s="524"/>
      <c r="R7" s="524"/>
      <c r="S7" s="524"/>
      <c r="T7" s="524"/>
      <c r="U7" s="524"/>
      <c r="V7" s="524"/>
      <c r="W7" s="524"/>
      <c r="X7" s="524"/>
      <c r="Y7" s="524"/>
      <c r="Z7" s="524"/>
      <c r="AA7" s="522"/>
      <c r="AB7" s="522"/>
      <c r="AC7" s="522"/>
      <c r="AD7" s="522"/>
      <c r="AE7" s="522"/>
      <c r="AF7" s="522"/>
      <c r="AG7" s="522"/>
      <c r="AH7" s="522"/>
      <c r="AI7" s="522"/>
      <c r="AJ7" s="522"/>
      <c r="AK7" s="522"/>
    </row>
    <row r="8" spans="1:37" ht="21" customHeight="1" x14ac:dyDescent="0.15">
      <c r="B8" s="522" t="s">
        <v>550</v>
      </c>
    </row>
    <row r="9" spans="1:37" ht="21" customHeight="1" x14ac:dyDescent="0.15">
      <c r="C9" s="522" t="s">
        <v>202</v>
      </c>
      <c r="E9" s="1910"/>
      <c r="F9" s="1910"/>
      <c r="G9" s="522" t="s">
        <v>551</v>
      </c>
      <c r="J9" s="524" t="s">
        <v>10</v>
      </c>
      <c r="K9" s="522" t="s">
        <v>552</v>
      </c>
      <c r="M9" s="524" t="s">
        <v>10</v>
      </c>
      <c r="N9" s="522" t="s">
        <v>553</v>
      </c>
    </row>
    <row r="10" spans="1:37" ht="44.25" customHeight="1" x14ac:dyDescent="0.15">
      <c r="B10" s="1879" t="s">
        <v>571</v>
      </c>
      <c r="C10" s="1879"/>
      <c r="D10" s="1879"/>
      <c r="E10" s="1879"/>
      <c r="F10" s="1879"/>
      <c r="G10" s="1879"/>
      <c r="H10" s="1879"/>
      <c r="I10" s="1879"/>
      <c r="J10" s="1879"/>
      <c r="K10" s="1879"/>
      <c r="L10" s="1879"/>
      <c r="M10" s="1879"/>
      <c r="N10" s="1879"/>
      <c r="O10" s="1879"/>
      <c r="P10" s="1879"/>
      <c r="Q10" s="1879"/>
      <c r="R10" s="1879"/>
      <c r="S10" s="1879"/>
      <c r="T10" s="1879"/>
      <c r="U10" s="1879"/>
      <c r="V10" s="1879"/>
      <c r="W10" s="1879"/>
      <c r="X10" s="1879"/>
      <c r="Y10" s="1879"/>
      <c r="Z10" s="1879"/>
    </row>
    <row r="11" spans="1:37" ht="21" customHeight="1" x14ac:dyDescent="0.15">
      <c r="B11" s="526"/>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row>
    <row r="12" spans="1:37" ht="21" customHeight="1" x14ac:dyDescent="0.15">
      <c r="B12" s="522" t="s">
        <v>554</v>
      </c>
    </row>
    <row r="13" spans="1:37" ht="21" customHeight="1" x14ac:dyDescent="0.15">
      <c r="C13" s="524" t="s">
        <v>10</v>
      </c>
      <c r="D13" s="522" t="s">
        <v>555</v>
      </c>
      <c r="F13" s="524" t="s">
        <v>10</v>
      </c>
      <c r="G13" s="522" t="s">
        <v>556</v>
      </c>
    </row>
    <row r="14" spans="1:37" ht="9.75" customHeight="1" x14ac:dyDescent="0.15">
      <c r="B14" s="526"/>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row>
    <row r="15" spans="1:37" ht="13.5" customHeight="1" x14ac:dyDescent="0.15">
      <c r="B15" s="522" t="s">
        <v>557</v>
      </c>
    </row>
    <row r="16" spans="1:37" ht="45.75" customHeight="1" x14ac:dyDescent="0.15">
      <c r="B16" s="1884"/>
      <c r="C16" s="1884"/>
      <c r="D16" s="1884"/>
      <c r="E16" s="1884"/>
      <c r="F16" s="1904" t="s">
        <v>572</v>
      </c>
      <c r="G16" s="1905"/>
      <c r="H16" s="1905"/>
      <c r="I16" s="1905"/>
      <c r="J16" s="1905"/>
      <c r="K16" s="1905"/>
      <c r="L16" s="1906"/>
      <c r="M16" s="1907" t="s">
        <v>558</v>
      </c>
      <c r="N16" s="1907"/>
      <c r="O16" s="1907"/>
      <c r="P16" s="1907"/>
      <c r="Q16" s="1907"/>
      <c r="R16" s="1907"/>
      <c r="S16" s="1907"/>
    </row>
    <row r="17" spans="1:37" ht="21" customHeight="1" x14ac:dyDescent="0.15">
      <c r="B17" s="1881">
        <v>3</v>
      </c>
      <c r="C17" s="1882"/>
      <c r="D17" s="1882" t="s">
        <v>351</v>
      </c>
      <c r="E17" s="1883"/>
      <c r="F17" s="1881"/>
      <c r="G17" s="1882"/>
      <c r="H17" s="1882"/>
      <c r="I17" s="1882"/>
      <c r="J17" s="1882"/>
      <c r="K17" s="1882"/>
      <c r="L17" s="527" t="s">
        <v>448</v>
      </c>
      <c r="M17" s="1881"/>
      <c r="N17" s="1882"/>
      <c r="O17" s="1882"/>
      <c r="P17" s="1882"/>
      <c r="Q17" s="1882"/>
      <c r="R17" s="1882"/>
      <c r="S17" s="527" t="s">
        <v>448</v>
      </c>
    </row>
    <row r="18" spans="1:37" ht="21" customHeight="1" x14ac:dyDescent="0.15">
      <c r="B18" s="1881">
        <v>4</v>
      </c>
      <c r="C18" s="1882"/>
      <c r="D18" s="1882" t="s">
        <v>351</v>
      </c>
      <c r="E18" s="1883"/>
      <c r="F18" s="1881"/>
      <c r="G18" s="1882"/>
      <c r="H18" s="1882"/>
      <c r="I18" s="1882"/>
      <c r="J18" s="1882"/>
      <c r="K18" s="1882"/>
      <c r="L18" s="527" t="s">
        <v>448</v>
      </c>
      <c r="M18" s="1881"/>
      <c r="N18" s="1882"/>
      <c r="O18" s="1882"/>
      <c r="P18" s="1882"/>
      <c r="Q18" s="1882"/>
      <c r="R18" s="1882"/>
      <c r="S18" s="527" t="s">
        <v>448</v>
      </c>
    </row>
    <row r="19" spans="1:37" ht="21" customHeight="1" x14ac:dyDescent="0.15">
      <c r="B19" s="1881">
        <v>5</v>
      </c>
      <c r="C19" s="1882"/>
      <c r="D19" s="1882" t="s">
        <v>351</v>
      </c>
      <c r="E19" s="1883"/>
      <c r="F19" s="1881"/>
      <c r="G19" s="1882"/>
      <c r="H19" s="1882"/>
      <c r="I19" s="1882"/>
      <c r="J19" s="1882"/>
      <c r="K19" s="1882"/>
      <c r="L19" s="527" t="s">
        <v>448</v>
      </c>
      <c r="M19" s="1881"/>
      <c r="N19" s="1882"/>
      <c r="O19" s="1882"/>
      <c r="P19" s="1882"/>
      <c r="Q19" s="1882"/>
      <c r="R19" s="1882"/>
      <c r="S19" s="527" t="s">
        <v>448</v>
      </c>
    </row>
    <row r="20" spans="1:37" ht="21" customHeight="1" x14ac:dyDescent="0.15">
      <c r="B20" s="1881">
        <v>6</v>
      </c>
      <c r="C20" s="1882"/>
      <c r="D20" s="1882" t="s">
        <v>351</v>
      </c>
      <c r="E20" s="1883"/>
      <c r="F20" s="1881"/>
      <c r="G20" s="1882"/>
      <c r="H20" s="1882"/>
      <c r="I20" s="1882"/>
      <c r="J20" s="1882"/>
      <c r="K20" s="1882"/>
      <c r="L20" s="527" t="s">
        <v>448</v>
      </c>
      <c r="M20" s="1881"/>
      <c r="N20" s="1882"/>
      <c r="O20" s="1882"/>
      <c r="P20" s="1882"/>
      <c r="Q20" s="1882"/>
      <c r="R20" s="1882"/>
      <c r="S20" s="527" t="s">
        <v>448</v>
      </c>
    </row>
    <row r="21" spans="1:37" ht="21" customHeight="1" x14ac:dyDescent="0.15">
      <c r="B21" s="1881">
        <v>7</v>
      </c>
      <c r="C21" s="1882"/>
      <c r="D21" s="1882" t="s">
        <v>351</v>
      </c>
      <c r="E21" s="1883"/>
      <c r="F21" s="1881"/>
      <c r="G21" s="1882"/>
      <c r="H21" s="1882"/>
      <c r="I21" s="1882"/>
      <c r="J21" s="1882"/>
      <c r="K21" s="1882"/>
      <c r="L21" s="527" t="s">
        <v>448</v>
      </c>
      <c r="M21" s="1881"/>
      <c r="N21" s="1882"/>
      <c r="O21" s="1882"/>
      <c r="P21" s="1882"/>
      <c r="Q21" s="1882"/>
      <c r="R21" s="1882"/>
      <c r="S21" s="527" t="s">
        <v>448</v>
      </c>
    </row>
    <row r="22" spans="1:37" ht="21" customHeight="1" x14ac:dyDescent="0.15">
      <c r="B22" s="1881">
        <v>8</v>
      </c>
      <c r="C22" s="1882"/>
      <c r="D22" s="1882" t="s">
        <v>351</v>
      </c>
      <c r="E22" s="1883"/>
      <c r="F22" s="1881"/>
      <c r="G22" s="1882"/>
      <c r="H22" s="1882"/>
      <c r="I22" s="1882"/>
      <c r="J22" s="1882"/>
      <c r="K22" s="1882"/>
      <c r="L22" s="527" t="s">
        <v>448</v>
      </c>
      <c r="M22" s="1881"/>
      <c r="N22" s="1882"/>
      <c r="O22" s="1882"/>
      <c r="P22" s="1882"/>
      <c r="Q22" s="1882"/>
      <c r="R22" s="1882"/>
      <c r="S22" s="527" t="s">
        <v>448</v>
      </c>
    </row>
    <row r="23" spans="1:37" ht="20.100000000000001" customHeight="1" x14ac:dyDescent="0.15">
      <c r="B23" s="1884" t="s">
        <v>468</v>
      </c>
      <c r="C23" s="1884"/>
      <c r="D23" s="1884"/>
      <c r="E23" s="1884"/>
      <c r="F23" s="1881" t="str">
        <f>IF(SUM(F17:K22)=0,"",SUM(F17:K22))</f>
        <v/>
      </c>
      <c r="G23" s="1882"/>
      <c r="H23" s="1882"/>
      <c r="I23" s="1882"/>
      <c r="J23" s="1882"/>
      <c r="K23" s="1882"/>
      <c r="L23" s="527" t="s">
        <v>448</v>
      </c>
      <c r="M23" s="1881" t="str">
        <f>IF(SUM(M17:R22)=0,"",SUM(M17:R22))</f>
        <v/>
      </c>
      <c r="N23" s="1882"/>
      <c r="O23" s="1882"/>
      <c r="P23" s="1882"/>
      <c r="Q23" s="1882"/>
      <c r="R23" s="1882"/>
      <c r="S23" s="527" t="s">
        <v>448</v>
      </c>
    </row>
    <row r="24" spans="1:37" s="432" customFormat="1" ht="20.100000000000001" customHeight="1" x14ac:dyDescent="0.15">
      <c r="A24" s="522"/>
      <c r="B24" s="524"/>
      <c r="C24" s="524"/>
      <c r="D24" s="524"/>
      <c r="E24" s="524"/>
      <c r="F24" s="524"/>
      <c r="G24" s="524"/>
      <c r="H24" s="524"/>
      <c r="I24" s="524"/>
      <c r="J24" s="524"/>
      <c r="K24" s="524"/>
      <c r="L24" s="524"/>
      <c r="M24" s="524"/>
      <c r="N24" s="524"/>
      <c r="O24" s="524"/>
      <c r="P24" s="524"/>
      <c r="Q24" s="524"/>
      <c r="R24" s="524"/>
      <c r="S24" s="524"/>
      <c r="T24" s="522"/>
      <c r="U24" s="522"/>
      <c r="V24" s="522"/>
      <c r="W24" s="522"/>
      <c r="X24" s="522"/>
      <c r="Y24" s="522"/>
      <c r="Z24" s="522"/>
      <c r="AA24" s="522"/>
      <c r="AB24" s="522"/>
      <c r="AC24" s="522"/>
      <c r="AD24" s="522"/>
      <c r="AE24" s="522"/>
      <c r="AF24" s="522"/>
      <c r="AG24" s="522"/>
      <c r="AH24" s="522"/>
      <c r="AI24" s="522"/>
      <c r="AJ24" s="522"/>
      <c r="AK24" s="522"/>
    </row>
    <row r="25" spans="1:37" s="432" customFormat="1" ht="20.100000000000001" customHeight="1" x14ac:dyDescent="0.15">
      <c r="A25" s="522"/>
      <c r="B25" s="1885" t="s">
        <v>559</v>
      </c>
      <c r="C25" s="1886"/>
      <c r="D25" s="1886"/>
      <c r="E25" s="1887"/>
      <c r="F25" s="1891" t="str">
        <f>IF(F23="","",ROUNDDOWN(M23/F23,3))</f>
        <v/>
      </c>
      <c r="G25" s="1892"/>
      <c r="H25" s="1892"/>
      <c r="I25" s="1892"/>
      <c r="J25" s="1892"/>
      <c r="K25" s="1893"/>
      <c r="L25" s="1897" t="s">
        <v>560</v>
      </c>
      <c r="M25" s="524"/>
      <c r="N25" s="524"/>
      <c r="O25" s="524"/>
      <c r="P25" s="524"/>
      <c r="Q25" s="524"/>
      <c r="R25" s="524"/>
      <c r="S25" s="524"/>
      <c r="T25" s="522"/>
      <c r="U25" s="522"/>
      <c r="V25" s="522"/>
      <c r="W25" s="522"/>
      <c r="X25" s="522"/>
      <c r="Y25" s="522"/>
      <c r="Z25" s="522"/>
      <c r="AA25" s="522"/>
      <c r="AB25" s="522"/>
      <c r="AC25" s="522"/>
      <c r="AD25" s="522"/>
      <c r="AE25" s="522"/>
      <c r="AF25" s="522"/>
      <c r="AG25" s="522"/>
      <c r="AH25" s="522"/>
      <c r="AI25" s="522"/>
      <c r="AJ25" s="522"/>
      <c r="AK25" s="522"/>
    </row>
    <row r="26" spans="1:37" s="432" customFormat="1" ht="9" customHeight="1" x14ac:dyDescent="0.15">
      <c r="A26" s="522"/>
      <c r="B26" s="1888"/>
      <c r="C26" s="1889"/>
      <c r="D26" s="1889"/>
      <c r="E26" s="1890"/>
      <c r="F26" s="1894"/>
      <c r="G26" s="1895"/>
      <c r="H26" s="1895"/>
      <c r="I26" s="1895"/>
      <c r="J26" s="1895"/>
      <c r="K26" s="1896"/>
      <c r="L26" s="1897"/>
      <c r="M26" s="524"/>
      <c r="N26" s="524"/>
      <c r="O26" s="524"/>
      <c r="P26" s="524"/>
      <c r="Q26" s="524"/>
      <c r="R26" s="524"/>
      <c r="S26" s="524"/>
      <c r="T26" s="522"/>
      <c r="U26" s="522"/>
      <c r="V26" s="522"/>
      <c r="W26" s="522"/>
      <c r="X26" s="522"/>
      <c r="Y26" s="522"/>
      <c r="Z26" s="522"/>
      <c r="AA26" s="522"/>
      <c r="AB26" s="522"/>
      <c r="AC26" s="522"/>
      <c r="AD26" s="522"/>
      <c r="AE26" s="522"/>
      <c r="AF26" s="522"/>
      <c r="AG26" s="522"/>
      <c r="AH26" s="522"/>
      <c r="AI26" s="522"/>
      <c r="AJ26" s="522"/>
      <c r="AK26" s="522"/>
    </row>
    <row r="27" spans="1:37" s="432" customFormat="1" ht="20.100000000000001" customHeight="1" x14ac:dyDescent="0.15">
      <c r="A27" s="522"/>
      <c r="B27" s="528"/>
      <c r="C27" s="528"/>
      <c r="D27" s="528"/>
      <c r="E27" s="528"/>
      <c r="F27" s="529"/>
      <c r="G27" s="529"/>
      <c r="H27" s="529"/>
      <c r="I27" s="529"/>
      <c r="J27" s="529"/>
      <c r="K27" s="529"/>
      <c r="L27" s="524"/>
      <c r="M27" s="524"/>
      <c r="N27" s="524"/>
      <c r="O27" s="524"/>
      <c r="P27" s="524"/>
      <c r="Q27" s="524"/>
      <c r="R27" s="524"/>
      <c r="S27" s="524"/>
      <c r="T27" s="522"/>
      <c r="U27" s="522"/>
      <c r="V27" s="522"/>
      <c r="W27" s="522"/>
      <c r="X27" s="522"/>
      <c r="Y27" s="522"/>
      <c r="Z27" s="522"/>
      <c r="AA27" s="522"/>
      <c r="AB27" s="522"/>
      <c r="AC27" s="522"/>
      <c r="AD27" s="522"/>
      <c r="AE27" s="522"/>
      <c r="AF27" s="522"/>
      <c r="AG27" s="522"/>
      <c r="AH27" s="522"/>
      <c r="AI27" s="522"/>
      <c r="AJ27" s="522"/>
      <c r="AK27" s="522"/>
    </row>
    <row r="28" spans="1:37" s="432" customFormat="1" ht="20.100000000000001" customHeight="1" x14ac:dyDescent="0.15">
      <c r="A28" s="522"/>
      <c r="B28" s="1898" t="s">
        <v>561</v>
      </c>
      <c r="C28" s="1899"/>
      <c r="D28" s="1899"/>
      <c r="E28" s="1899"/>
      <c r="F28" s="1899"/>
      <c r="G28" s="1899"/>
      <c r="H28" s="1899"/>
      <c r="I28" s="1899"/>
      <c r="J28" s="1899"/>
      <c r="K28" s="1899"/>
      <c r="L28" s="1899"/>
      <c r="M28" s="1899"/>
      <c r="N28" s="1899"/>
      <c r="O28" s="1899"/>
      <c r="P28" s="1900"/>
      <c r="Q28" s="1901"/>
      <c r="R28" s="1902"/>
      <c r="S28" s="1903"/>
      <c r="T28" s="522"/>
      <c r="U28" s="522"/>
      <c r="V28" s="522"/>
      <c r="W28" s="522"/>
      <c r="X28" s="522"/>
      <c r="Y28" s="522"/>
      <c r="Z28" s="522"/>
      <c r="AA28" s="522"/>
      <c r="AB28" s="522"/>
      <c r="AC28" s="522"/>
      <c r="AD28" s="522"/>
      <c r="AE28" s="522"/>
      <c r="AF28" s="522"/>
      <c r="AG28" s="522"/>
      <c r="AH28" s="522"/>
      <c r="AI28" s="522"/>
      <c r="AJ28" s="522"/>
      <c r="AK28" s="522"/>
    </row>
    <row r="29" spans="1:37" s="432" customFormat="1" ht="9" customHeight="1" x14ac:dyDescent="0.15">
      <c r="A29" s="522"/>
      <c r="B29" s="530"/>
      <c r="C29" s="528"/>
      <c r="D29" s="528"/>
      <c r="E29" s="528"/>
      <c r="F29" s="529"/>
      <c r="G29" s="529"/>
      <c r="H29" s="529"/>
      <c r="I29" s="529"/>
      <c r="J29" s="529"/>
      <c r="K29" s="529"/>
      <c r="L29" s="524"/>
      <c r="M29" s="524"/>
      <c r="N29" s="524"/>
      <c r="O29" s="524"/>
      <c r="P29" s="524"/>
      <c r="Q29" s="524"/>
      <c r="R29" s="524"/>
      <c r="S29" s="524"/>
      <c r="T29" s="522"/>
      <c r="U29" s="522"/>
      <c r="V29" s="522"/>
      <c r="W29" s="522"/>
      <c r="X29" s="522"/>
      <c r="Y29" s="522"/>
      <c r="Z29" s="522"/>
      <c r="AA29" s="522"/>
      <c r="AB29" s="522"/>
      <c r="AC29" s="522"/>
      <c r="AD29" s="522"/>
      <c r="AE29" s="522"/>
      <c r="AF29" s="522"/>
      <c r="AG29" s="522"/>
      <c r="AH29" s="522"/>
      <c r="AI29" s="522"/>
      <c r="AJ29" s="522"/>
      <c r="AK29" s="522"/>
    </row>
    <row r="30" spans="1:37" s="432" customFormat="1" ht="20.100000000000001" customHeight="1" x14ac:dyDescent="0.15">
      <c r="A30" s="522"/>
      <c r="B30" s="522" t="s">
        <v>562</v>
      </c>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row>
    <row r="31" spans="1:37" s="432" customFormat="1" ht="45" customHeight="1" x14ac:dyDescent="0.15">
      <c r="A31" s="522"/>
      <c r="B31" s="1881"/>
      <c r="C31" s="1882"/>
      <c r="D31" s="1882"/>
      <c r="E31" s="1883"/>
      <c r="F31" s="1904" t="s">
        <v>573</v>
      </c>
      <c r="G31" s="1905"/>
      <c r="H31" s="1905"/>
      <c r="I31" s="1905"/>
      <c r="J31" s="1905"/>
      <c r="K31" s="1905"/>
      <c r="L31" s="1906"/>
      <c r="M31" s="1907" t="s">
        <v>558</v>
      </c>
      <c r="N31" s="1907"/>
      <c r="O31" s="1907"/>
      <c r="P31" s="1907"/>
      <c r="Q31" s="1907"/>
      <c r="R31" s="1907"/>
      <c r="S31" s="1907"/>
      <c r="T31" s="522"/>
      <c r="U31" s="522"/>
      <c r="V31" s="522"/>
      <c r="W31" s="522"/>
      <c r="X31" s="522"/>
      <c r="Y31" s="522"/>
      <c r="Z31" s="522"/>
      <c r="AA31" s="522"/>
      <c r="AB31" s="522"/>
      <c r="AC31" s="522"/>
      <c r="AD31" s="522"/>
      <c r="AE31" s="522"/>
      <c r="AF31" s="522"/>
      <c r="AG31" s="522"/>
      <c r="AH31" s="522"/>
      <c r="AI31" s="522"/>
      <c r="AJ31" s="522"/>
      <c r="AK31" s="522"/>
    </row>
    <row r="32" spans="1:37" s="432" customFormat="1" ht="21" customHeight="1" x14ac:dyDescent="0.15">
      <c r="A32" s="522"/>
      <c r="B32" s="1881">
        <v>9</v>
      </c>
      <c r="C32" s="1882"/>
      <c r="D32" s="1882" t="s">
        <v>351</v>
      </c>
      <c r="E32" s="1883"/>
      <c r="F32" s="1881"/>
      <c r="G32" s="1882"/>
      <c r="H32" s="1882"/>
      <c r="I32" s="1882"/>
      <c r="J32" s="1882"/>
      <c r="K32" s="1882"/>
      <c r="L32" s="527" t="s">
        <v>448</v>
      </c>
      <c r="M32" s="1881"/>
      <c r="N32" s="1882"/>
      <c r="O32" s="1882"/>
      <c r="P32" s="1882"/>
      <c r="Q32" s="1882"/>
      <c r="R32" s="1882"/>
      <c r="S32" s="527" t="s">
        <v>448</v>
      </c>
      <c r="T32" s="522"/>
      <c r="U32" s="522"/>
      <c r="V32" s="522"/>
      <c r="W32" s="522"/>
      <c r="X32" s="522"/>
      <c r="Y32" s="522"/>
      <c r="Z32" s="522"/>
      <c r="AA32" s="522"/>
      <c r="AB32" s="522"/>
      <c r="AC32" s="522"/>
      <c r="AD32" s="522"/>
      <c r="AE32" s="522"/>
      <c r="AF32" s="522"/>
      <c r="AG32" s="522"/>
      <c r="AH32" s="522"/>
      <c r="AI32" s="522"/>
      <c r="AJ32" s="522"/>
      <c r="AK32" s="522"/>
    </row>
    <row r="33" spans="1:37" s="432" customFormat="1" ht="21" customHeight="1" x14ac:dyDescent="0.15">
      <c r="A33" s="522"/>
      <c r="B33" s="1881">
        <v>10</v>
      </c>
      <c r="C33" s="1882"/>
      <c r="D33" s="1882" t="s">
        <v>351</v>
      </c>
      <c r="E33" s="1883"/>
      <c r="F33" s="1881"/>
      <c r="G33" s="1882"/>
      <c r="H33" s="1882"/>
      <c r="I33" s="1882"/>
      <c r="J33" s="1882"/>
      <c r="K33" s="1882"/>
      <c r="L33" s="527" t="s">
        <v>448</v>
      </c>
      <c r="M33" s="1881"/>
      <c r="N33" s="1882"/>
      <c r="O33" s="1882"/>
      <c r="P33" s="1882"/>
      <c r="Q33" s="1882"/>
      <c r="R33" s="1882"/>
      <c r="S33" s="527" t="s">
        <v>448</v>
      </c>
      <c r="T33" s="522"/>
      <c r="U33" s="522"/>
      <c r="V33" s="522"/>
      <c r="W33" s="522"/>
      <c r="X33" s="522"/>
      <c r="Y33" s="522"/>
      <c r="Z33" s="522"/>
      <c r="AA33" s="522"/>
      <c r="AB33" s="522"/>
      <c r="AC33" s="522"/>
      <c r="AD33" s="522"/>
      <c r="AE33" s="522"/>
      <c r="AF33" s="522"/>
      <c r="AG33" s="522"/>
      <c r="AH33" s="522"/>
      <c r="AI33" s="522"/>
      <c r="AJ33" s="522"/>
      <c r="AK33" s="522"/>
    </row>
    <row r="34" spans="1:37" s="432" customFormat="1" ht="21.75" customHeight="1" x14ac:dyDescent="0.15">
      <c r="A34" s="522"/>
      <c r="B34" s="1881">
        <v>11</v>
      </c>
      <c r="C34" s="1882"/>
      <c r="D34" s="1882" t="s">
        <v>351</v>
      </c>
      <c r="E34" s="1883"/>
      <c r="F34" s="1881"/>
      <c r="G34" s="1882"/>
      <c r="H34" s="1882"/>
      <c r="I34" s="1882"/>
      <c r="J34" s="1882"/>
      <c r="K34" s="1882"/>
      <c r="L34" s="527" t="s">
        <v>448</v>
      </c>
      <c r="M34" s="1881"/>
      <c r="N34" s="1882"/>
      <c r="O34" s="1882"/>
      <c r="P34" s="1882"/>
      <c r="Q34" s="1882"/>
      <c r="R34" s="1882"/>
      <c r="S34" s="527" t="s">
        <v>448</v>
      </c>
      <c r="T34" s="522"/>
      <c r="U34" s="522"/>
      <c r="V34" s="522"/>
      <c r="W34" s="522"/>
      <c r="X34" s="522"/>
      <c r="Y34" s="522"/>
      <c r="Z34" s="522"/>
      <c r="AA34" s="522"/>
      <c r="AB34" s="522"/>
      <c r="AC34" s="522"/>
      <c r="AD34" s="522"/>
      <c r="AE34" s="522"/>
      <c r="AF34" s="522"/>
      <c r="AG34" s="522"/>
      <c r="AH34" s="522"/>
      <c r="AI34" s="522"/>
      <c r="AJ34" s="522"/>
      <c r="AK34" s="522"/>
    </row>
    <row r="35" spans="1:37" s="432" customFormat="1" ht="21.75" customHeight="1" x14ac:dyDescent="0.15">
      <c r="A35" s="522"/>
      <c r="B35" s="1881">
        <v>12</v>
      </c>
      <c r="C35" s="1882"/>
      <c r="D35" s="1882" t="s">
        <v>351</v>
      </c>
      <c r="E35" s="1883"/>
      <c r="F35" s="1881"/>
      <c r="G35" s="1882"/>
      <c r="H35" s="1882"/>
      <c r="I35" s="1882"/>
      <c r="J35" s="1882"/>
      <c r="K35" s="1882"/>
      <c r="L35" s="527" t="s">
        <v>448</v>
      </c>
      <c r="M35" s="1881"/>
      <c r="N35" s="1882"/>
      <c r="O35" s="1882"/>
      <c r="P35" s="1882"/>
      <c r="Q35" s="1882"/>
      <c r="R35" s="1882"/>
      <c r="S35" s="527" t="s">
        <v>448</v>
      </c>
      <c r="T35" s="522"/>
      <c r="U35" s="522"/>
      <c r="V35" s="522"/>
      <c r="W35" s="522"/>
      <c r="X35" s="522"/>
      <c r="Y35" s="522"/>
      <c r="Z35" s="522"/>
      <c r="AA35" s="522"/>
      <c r="AB35" s="522"/>
      <c r="AC35" s="522"/>
      <c r="AD35" s="522"/>
      <c r="AE35" s="522"/>
      <c r="AF35" s="522"/>
      <c r="AG35" s="522"/>
      <c r="AH35" s="522"/>
      <c r="AI35" s="522"/>
      <c r="AJ35" s="522"/>
      <c r="AK35" s="522"/>
    </row>
    <row r="36" spans="1:37" s="432" customFormat="1" ht="21" customHeight="1" x14ac:dyDescent="0.15">
      <c r="A36" s="522"/>
      <c r="B36" s="1881">
        <v>1</v>
      </c>
      <c r="C36" s="1882"/>
      <c r="D36" s="1882" t="s">
        <v>351</v>
      </c>
      <c r="E36" s="1883"/>
      <c r="F36" s="1881"/>
      <c r="G36" s="1882"/>
      <c r="H36" s="1882"/>
      <c r="I36" s="1882"/>
      <c r="J36" s="1882"/>
      <c r="K36" s="1882"/>
      <c r="L36" s="527" t="s">
        <v>448</v>
      </c>
      <c r="M36" s="1881"/>
      <c r="N36" s="1882"/>
      <c r="O36" s="1882"/>
      <c r="P36" s="1882"/>
      <c r="Q36" s="1882"/>
      <c r="R36" s="1882"/>
      <c r="S36" s="527" t="s">
        <v>448</v>
      </c>
      <c r="T36" s="522"/>
      <c r="U36" s="522"/>
      <c r="V36" s="522"/>
      <c r="W36" s="522"/>
      <c r="X36" s="522"/>
      <c r="Y36" s="522"/>
      <c r="Z36" s="522"/>
      <c r="AA36" s="522"/>
      <c r="AB36" s="522"/>
      <c r="AC36" s="522"/>
      <c r="AD36" s="522"/>
      <c r="AE36" s="522"/>
      <c r="AF36" s="522"/>
      <c r="AG36" s="522"/>
      <c r="AH36" s="522"/>
      <c r="AI36" s="522"/>
      <c r="AJ36" s="522"/>
      <c r="AK36" s="522"/>
    </row>
    <row r="37" spans="1:37" s="432" customFormat="1" ht="20.100000000000001" customHeight="1" x14ac:dyDescent="0.15">
      <c r="A37" s="522"/>
      <c r="B37" s="1881">
        <v>2</v>
      </c>
      <c r="C37" s="1882"/>
      <c r="D37" s="1882" t="s">
        <v>351</v>
      </c>
      <c r="E37" s="1883"/>
      <c r="F37" s="1881"/>
      <c r="G37" s="1882"/>
      <c r="H37" s="1882"/>
      <c r="I37" s="1882"/>
      <c r="J37" s="1882"/>
      <c r="K37" s="1882"/>
      <c r="L37" s="527" t="s">
        <v>448</v>
      </c>
      <c r="M37" s="1881"/>
      <c r="N37" s="1882"/>
      <c r="O37" s="1882"/>
      <c r="P37" s="1882"/>
      <c r="Q37" s="1882"/>
      <c r="R37" s="1882"/>
      <c r="S37" s="527" t="s">
        <v>448</v>
      </c>
      <c r="T37" s="522"/>
      <c r="U37" s="522"/>
      <c r="V37" s="522"/>
      <c r="W37" s="522"/>
      <c r="X37" s="522"/>
      <c r="Y37" s="522"/>
      <c r="Z37" s="522"/>
      <c r="AA37" s="522"/>
      <c r="AB37" s="522"/>
      <c r="AC37" s="522"/>
      <c r="AD37" s="522"/>
      <c r="AE37" s="522"/>
      <c r="AF37" s="522"/>
      <c r="AG37" s="522"/>
      <c r="AH37" s="522"/>
      <c r="AI37" s="522"/>
      <c r="AJ37" s="522"/>
      <c r="AK37" s="522"/>
    </row>
    <row r="38" spans="1:37" s="432" customFormat="1" ht="21" customHeight="1" x14ac:dyDescent="0.15">
      <c r="A38" s="531"/>
      <c r="B38" s="1884" t="s">
        <v>468</v>
      </c>
      <c r="C38" s="1884"/>
      <c r="D38" s="1884"/>
      <c r="E38" s="1884"/>
      <c r="F38" s="1881" t="str">
        <f>IF(SUM(F32:K37)=0,"",SUM(F32:K37))</f>
        <v/>
      </c>
      <c r="G38" s="1882"/>
      <c r="H38" s="1882"/>
      <c r="I38" s="1882"/>
      <c r="J38" s="1882"/>
      <c r="K38" s="1882"/>
      <c r="L38" s="527" t="s">
        <v>448</v>
      </c>
      <c r="M38" s="1881" t="str">
        <f>IF(SUM(M32:R37)=0,"",SUM(M32:R37))</f>
        <v/>
      </c>
      <c r="N38" s="1882"/>
      <c r="O38" s="1882"/>
      <c r="P38" s="1882"/>
      <c r="Q38" s="1882"/>
      <c r="R38" s="1882"/>
      <c r="S38" s="532" t="s">
        <v>448</v>
      </c>
      <c r="T38" s="533"/>
      <c r="U38" s="522"/>
      <c r="V38" s="522"/>
      <c r="W38" s="522"/>
      <c r="X38" s="522"/>
      <c r="Y38" s="522"/>
      <c r="Z38" s="522"/>
      <c r="AA38" s="522"/>
      <c r="AB38" s="522"/>
      <c r="AC38" s="522"/>
      <c r="AD38" s="522"/>
      <c r="AE38" s="522"/>
      <c r="AF38" s="522"/>
      <c r="AG38" s="522"/>
      <c r="AH38" s="522"/>
      <c r="AI38" s="522"/>
      <c r="AJ38" s="522"/>
      <c r="AK38" s="522"/>
    </row>
    <row r="39" spans="1:37" s="432" customFormat="1" ht="20.100000000000001" customHeight="1" x14ac:dyDescent="0.15">
      <c r="A39" s="522"/>
      <c r="B39" s="524"/>
      <c r="C39" s="534"/>
      <c r="D39" s="524"/>
      <c r="E39" s="524"/>
      <c r="F39" s="524"/>
      <c r="G39" s="524"/>
      <c r="H39" s="524"/>
      <c r="I39" s="524"/>
      <c r="J39" s="524"/>
      <c r="K39" s="524"/>
      <c r="L39" s="524"/>
      <c r="M39" s="524"/>
      <c r="N39" s="524"/>
      <c r="O39" s="524"/>
      <c r="P39" s="524"/>
      <c r="Q39" s="524"/>
      <c r="R39" s="524"/>
      <c r="S39" s="524"/>
      <c r="T39" s="522"/>
      <c r="U39" s="522"/>
      <c r="V39" s="522"/>
      <c r="W39" s="522"/>
      <c r="X39" s="522"/>
      <c r="Y39" s="522"/>
      <c r="Z39" s="522"/>
      <c r="AA39" s="522"/>
      <c r="AB39" s="522"/>
      <c r="AC39" s="522"/>
      <c r="AD39" s="522"/>
      <c r="AE39" s="522"/>
      <c r="AF39" s="522"/>
      <c r="AG39" s="522"/>
      <c r="AH39" s="522"/>
      <c r="AI39" s="522"/>
      <c r="AJ39" s="522"/>
      <c r="AK39" s="522"/>
    </row>
    <row r="40" spans="1:37" s="432" customFormat="1" ht="20.100000000000001" customHeight="1" x14ac:dyDescent="0.15">
      <c r="A40" s="522"/>
      <c r="B40" s="1885" t="s">
        <v>559</v>
      </c>
      <c r="C40" s="1886"/>
      <c r="D40" s="1886"/>
      <c r="E40" s="1887"/>
      <c r="F40" s="1891" t="str">
        <f>IF(F38="","",ROUNDDOWN(M38/F38,3))</f>
        <v/>
      </c>
      <c r="G40" s="1892"/>
      <c r="H40" s="1892"/>
      <c r="I40" s="1892"/>
      <c r="J40" s="1892"/>
      <c r="K40" s="1893"/>
      <c r="L40" s="1897" t="s">
        <v>560</v>
      </c>
      <c r="M40" s="524"/>
      <c r="N40" s="524"/>
      <c r="O40" s="524"/>
      <c r="P40" s="524"/>
      <c r="Q40" s="524"/>
      <c r="R40" s="524"/>
      <c r="S40" s="524"/>
      <c r="T40" s="522"/>
      <c r="U40" s="522"/>
      <c r="V40" s="522"/>
      <c r="W40" s="522"/>
      <c r="X40" s="522"/>
      <c r="Y40" s="522"/>
      <c r="Z40" s="522"/>
      <c r="AA40" s="522"/>
      <c r="AB40" s="522"/>
      <c r="AC40" s="522"/>
      <c r="AD40" s="522"/>
      <c r="AE40" s="522"/>
      <c r="AF40" s="522"/>
      <c r="AG40" s="522"/>
      <c r="AH40" s="522"/>
      <c r="AI40" s="522"/>
      <c r="AJ40" s="522"/>
      <c r="AK40" s="522"/>
    </row>
    <row r="41" spans="1:37" s="432" customFormat="1" ht="9" customHeight="1" x14ac:dyDescent="0.15">
      <c r="A41" s="522"/>
      <c r="B41" s="1888"/>
      <c r="C41" s="1889"/>
      <c r="D41" s="1889"/>
      <c r="E41" s="1890"/>
      <c r="F41" s="1894"/>
      <c r="G41" s="1895"/>
      <c r="H41" s="1895"/>
      <c r="I41" s="1895"/>
      <c r="J41" s="1895"/>
      <c r="K41" s="1896"/>
      <c r="L41" s="1897"/>
      <c r="M41" s="524"/>
      <c r="N41" s="524"/>
      <c r="O41" s="524"/>
      <c r="P41" s="524"/>
      <c r="Q41" s="524"/>
      <c r="R41" s="524"/>
      <c r="S41" s="524"/>
      <c r="T41" s="522"/>
      <c r="U41" s="522"/>
      <c r="V41" s="522"/>
      <c r="W41" s="522"/>
      <c r="X41" s="522"/>
      <c r="Y41" s="522"/>
      <c r="Z41" s="522"/>
      <c r="AA41" s="522"/>
      <c r="AB41" s="522"/>
      <c r="AC41" s="522"/>
      <c r="AD41" s="522"/>
      <c r="AE41" s="522"/>
      <c r="AF41" s="522"/>
      <c r="AG41" s="522"/>
      <c r="AH41" s="522"/>
      <c r="AI41" s="522"/>
      <c r="AJ41" s="522"/>
      <c r="AK41" s="522"/>
    </row>
    <row r="42" spans="1:37" s="432" customFormat="1" ht="20.100000000000001" customHeight="1" x14ac:dyDescent="0.15">
      <c r="A42" s="522"/>
      <c r="B42" s="528"/>
      <c r="C42" s="528"/>
      <c r="D42" s="528"/>
      <c r="E42" s="528"/>
      <c r="F42" s="529"/>
      <c r="G42" s="529"/>
      <c r="H42" s="529"/>
      <c r="I42" s="529"/>
      <c r="J42" s="529"/>
      <c r="K42" s="529"/>
      <c r="L42" s="524"/>
      <c r="M42" s="524"/>
      <c r="N42" s="524"/>
      <c r="O42" s="524"/>
      <c r="P42" s="524"/>
      <c r="Q42" s="524"/>
      <c r="R42" s="524"/>
      <c r="S42" s="524"/>
      <c r="T42" s="522"/>
      <c r="U42" s="522"/>
      <c r="V42" s="522"/>
      <c r="W42" s="522"/>
      <c r="X42" s="522"/>
      <c r="Y42" s="522"/>
      <c r="Z42" s="522"/>
      <c r="AA42" s="522"/>
      <c r="AB42" s="522"/>
      <c r="AC42" s="522"/>
      <c r="AD42" s="522"/>
      <c r="AE42" s="522"/>
      <c r="AF42" s="522"/>
      <c r="AG42" s="522"/>
      <c r="AH42" s="522"/>
      <c r="AI42" s="522"/>
      <c r="AJ42" s="522"/>
      <c r="AK42" s="522"/>
    </row>
    <row r="43" spans="1:37" s="432" customFormat="1" ht="21" customHeight="1" x14ac:dyDescent="0.15">
      <c r="A43" s="522"/>
      <c r="B43" s="1898" t="s">
        <v>561</v>
      </c>
      <c r="C43" s="1899"/>
      <c r="D43" s="1899"/>
      <c r="E43" s="1899"/>
      <c r="F43" s="1899"/>
      <c r="G43" s="1899"/>
      <c r="H43" s="1899"/>
      <c r="I43" s="1899"/>
      <c r="J43" s="1899"/>
      <c r="K43" s="1899"/>
      <c r="L43" s="1899"/>
      <c r="M43" s="1899"/>
      <c r="N43" s="1899"/>
      <c r="O43" s="1899"/>
      <c r="P43" s="1900"/>
      <c r="Q43" s="1901"/>
      <c r="R43" s="1902"/>
      <c r="S43" s="1903"/>
      <c r="T43" s="522"/>
      <c r="U43" s="522"/>
      <c r="V43" s="522"/>
      <c r="W43" s="522"/>
      <c r="X43" s="522"/>
      <c r="Y43" s="522"/>
      <c r="Z43" s="522"/>
      <c r="AA43" s="522"/>
      <c r="AB43" s="522"/>
      <c r="AC43" s="522"/>
      <c r="AD43" s="522"/>
      <c r="AE43" s="522"/>
      <c r="AF43" s="522"/>
      <c r="AG43" s="522"/>
      <c r="AH43" s="522"/>
      <c r="AI43" s="522"/>
      <c r="AJ43" s="522"/>
      <c r="AK43" s="522"/>
    </row>
    <row r="44" spans="1:37" s="432" customFormat="1" ht="12.75" customHeight="1" x14ac:dyDescent="0.15">
      <c r="A44" s="522"/>
      <c r="B44" s="524"/>
      <c r="C44" s="524"/>
      <c r="D44" s="524"/>
      <c r="E44" s="524"/>
      <c r="F44" s="524"/>
      <c r="G44" s="524"/>
      <c r="H44" s="524"/>
      <c r="I44" s="524"/>
      <c r="J44" s="524"/>
      <c r="K44" s="524"/>
      <c r="L44" s="524"/>
      <c r="M44" s="524"/>
      <c r="N44" s="524"/>
      <c r="O44" s="524"/>
      <c r="P44" s="524"/>
      <c r="Q44" s="524"/>
      <c r="R44" s="524"/>
      <c r="S44" s="524"/>
      <c r="T44" s="522"/>
      <c r="U44" s="522"/>
      <c r="V44" s="522"/>
      <c r="W44" s="522"/>
      <c r="X44" s="522"/>
      <c r="Y44" s="522"/>
      <c r="Z44" s="522"/>
      <c r="AA44" s="522"/>
      <c r="AB44" s="522"/>
      <c r="AC44" s="522"/>
      <c r="AD44" s="522"/>
      <c r="AE44" s="522"/>
      <c r="AF44" s="522"/>
      <c r="AG44" s="522"/>
      <c r="AH44" s="522"/>
      <c r="AI44" s="522"/>
      <c r="AJ44" s="522"/>
      <c r="AK44" s="522"/>
    </row>
    <row r="45" spans="1:37" s="432" customFormat="1" ht="35.25" customHeight="1" x14ac:dyDescent="0.15">
      <c r="A45" s="522"/>
      <c r="B45" s="1879" t="s">
        <v>563</v>
      </c>
      <c r="C45" s="1879"/>
      <c r="D45" s="1879"/>
      <c r="E45" s="1879"/>
      <c r="F45" s="1879"/>
      <c r="G45" s="1879"/>
      <c r="H45" s="1879"/>
      <c r="I45" s="1879"/>
      <c r="J45" s="1879"/>
      <c r="K45" s="1879"/>
      <c r="L45" s="1879"/>
      <c r="M45" s="1879"/>
      <c r="N45" s="1879"/>
      <c r="O45" s="1879"/>
      <c r="P45" s="1879"/>
      <c r="Q45" s="1879"/>
      <c r="R45" s="1879"/>
      <c r="S45" s="1879"/>
      <c r="T45" s="1879"/>
      <c r="U45" s="1879"/>
      <c r="V45" s="1879"/>
      <c r="W45" s="1879"/>
      <c r="X45" s="1879"/>
      <c r="Y45" s="1879"/>
      <c r="Z45" s="1879"/>
      <c r="AA45" s="522"/>
      <c r="AB45" s="522"/>
      <c r="AC45" s="522"/>
      <c r="AD45" s="522"/>
      <c r="AE45" s="522"/>
      <c r="AF45" s="522"/>
      <c r="AG45" s="522"/>
      <c r="AH45" s="522"/>
      <c r="AI45" s="522"/>
      <c r="AJ45" s="522"/>
      <c r="AK45" s="522"/>
    </row>
    <row r="46" spans="1:37" s="432" customFormat="1" ht="112.5" customHeight="1" x14ac:dyDescent="0.15">
      <c r="A46" s="522"/>
      <c r="B46" s="1879" t="s">
        <v>564</v>
      </c>
      <c r="C46" s="1879"/>
      <c r="D46" s="1879"/>
      <c r="E46" s="187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522"/>
      <c r="AB46" s="522"/>
      <c r="AC46" s="522"/>
      <c r="AD46" s="522"/>
      <c r="AE46" s="522"/>
      <c r="AF46" s="522"/>
      <c r="AG46" s="522"/>
      <c r="AH46" s="522"/>
      <c r="AI46" s="522"/>
      <c r="AJ46" s="522"/>
      <c r="AK46" s="522"/>
    </row>
    <row r="47" spans="1:37" s="432" customFormat="1" ht="8.25" customHeight="1" x14ac:dyDescent="0.15">
      <c r="A47" s="522"/>
      <c r="B47" s="524"/>
      <c r="C47" s="524"/>
      <c r="D47" s="524"/>
      <c r="E47" s="524"/>
      <c r="F47" s="524"/>
      <c r="G47" s="524"/>
      <c r="H47" s="524"/>
      <c r="I47" s="524"/>
      <c r="J47" s="524"/>
      <c r="K47" s="524"/>
      <c r="L47" s="524"/>
      <c r="M47" s="524"/>
      <c r="N47" s="524"/>
      <c r="O47" s="524"/>
      <c r="P47" s="524"/>
      <c r="Q47" s="524"/>
      <c r="R47" s="524"/>
      <c r="S47" s="524"/>
      <c r="T47" s="522"/>
      <c r="U47" s="522"/>
      <c r="V47" s="522"/>
      <c r="W47" s="522"/>
      <c r="X47" s="522"/>
      <c r="Y47" s="522"/>
      <c r="Z47" s="522"/>
      <c r="AA47" s="522"/>
      <c r="AB47" s="522"/>
      <c r="AC47" s="522"/>
      <c r="AD47" s="522"/>
      <c r="AE47" s="522"/>
      <c r="AF47" s="522"/>
      <c r="AG47" s="522"/>
      <c r="AH47" s="522"/>
      <c r="AI47" s="522"/>
      <c r="AJ47" s="522"/>
      <c r="AK47" s="522"/>
    </row>
    <row r="48" spans="1:37" s="432" customFormat="1" x14ac:dyDescent="0.15">
      <c r="A48" s="522"/>
      <c r="B48" s="522" t="s">
        <v>472</v>
      </c>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522"/>
      <c r="AI48" s="522"/>
      <c r="AJ48" s="522"/>
      <c r="AK48" s="522"/>
    </row>
    <row r="49" spans="1:37" ht="13.5" customHeight="1" x14ac:dyDescent="0.15">
      <c r="B49" s="1878" t="s">
        <v>565</v>
      </c>
      <c r="C49" s="1878"/>
      <c r="D49" s="1878"/>
      <c r="E49" s="1878"/>
      <c r="F49" s="1878"/>
      <c r="G49" s="1878"/>
      <c r="H49" s="1878"/>
      <c r="I49" s="1878"/>
      <c r="J49" s="1878"/>
      <c r="K49" s="1878"/>
      <c r="L49" s="1878"/>
      <c r="M49" s="1878"/>
      <c r="N49" s="1878"/>
      <c r="O49" s="1878"/>
      <c r="P49" s="1878"/>
      <c r="Q49" s="1878"/>
      <c r="R49" s="1878"/>
      <c r="S49" s="1878"/>
      <c r="T49" s="1878"/>
      <c r="U49" s="1878"/>
      <c r="V49" s="1878"/>
      <c r="W49" s="1878"/>
      <c r="X49" s="1878"/>
      <c r="Y49" s="1878"/>
      <c r="Z49" s="1878"/>
    </row>
    <row r="50" spans="1:37" s="535" customFormat="1" x14ac:dyDescent="0.15">
      <c r="A50" s="522"/>
      <c r="B50" s="1878" t="s">
        <v>566</v>
      </c>
      <c r="C50" s="1878"/>
      <c r="D50" s="1878"/>
      <c r="E50" s="1878"/>
      <c r="F50" s="1878"/>
      <c r="G50" s="1878"/>
      <c r="H50" s="1878"/>
      <c r="I50" s="1878"/>
      <c r="J50" s="1878"/>
      <c r="K50" s="1878"/>
      <c r="L50" s="1878"/>
      <c r="M50" s="1878"/>
      <c r="N50" s="1878"/>
      <c r="O50" s="1878"/>
      <c r="P50" s="1878"/>
      <c r="Q50" s="1878"/>
      <c r="R50" s="1878"/>
      <c r="S50" s="1878"/>
      <c r="T50" s="1878"/>
      <c r="U50" s="1878"/>
      <c r="V50" s="1878"/>
      <c r="W50" s="1878"/>
      <c r="X50" s="1878"/>
      <c r="Y50" s="1878"/>
      <c r="Z50" s="1878"/>
      <c r="AA50" s="522"/>
      <c r="AB50" s="522"/>
      <c r="AC50" s="522"/>
      <c r="AD50" s="522"/>
      <c r="AE50" s="522"/>
      <c r="AF50" s="522"/>
      <c r="AG50" s="522"/>
      <c r="AH50" s="522"/>
      <c r="AI50" s="522"/>
      <c r="AJ50" s="522"/>
      <c r="AK50" s="522"/>
    </row>
    <row r="51" spans="1:37" s="535" customFormat="1" ht="13.5" customHeight="1" x14ac:dyDescent="0.15">
      <c r="A51" s="522"/>
      <c r="B51" s="1878" t="s">
        <v>567</v>
      </c>
      <c r="C51" s="1878"/>
      <c r="D51" s="1878"/>
      <c r="E51" s="1878"/>
      <c r="F51" s="1878"/>
      <c r="G51" s="1878"/>
      <c r="H51" s="1878"/>
      <c r="I51" s="1878"/>
      <c r="J51" s="1878"/>
      <c r="K51" s="1878"/>
      <c r="L51" s="1878"/>
      <c r="M51" s="1878"/>
      <c r="N51" s="1878"/>
      <c r="O51" s="1878"/>
      <c r="P51" s="1878"/>
      <c r="Q51" s="1878"/>
      <c r="R51" s="1878"/>
      <c r="S51" s="1878"/>
      <c r="T51" s="1878"/>
      <c r="U51" s="1878"/>
      <c r="V51" s="1878"/>
      <c r="W51" s="1878"/>
      <c r="X51" s="1878"/>
      <c r="Y51" s="1878"/>
      <c r="Z51" s="1878"/>
      <c r="AA51" s="522"/>
      <c r="AB51" s="522"/>
      <c r="AC51" s="522"/>
      <c r="AD51" s="522"/>
      <c r="AE51" s="522"/>
      <c r="AF51" s="522"/>
      <c r="AG51" s="522"/>
      <c r="AH51" s="522"/>
      <c r="AI51" s="522"/>
      <c r="AJ51" s="522"/>
      <c r="AK51" s="522"/>
    </row>
    <row r="52" spans="1:37" s="535" customFormat="1" ht="13.5" customHeight="1" x14ac:dyDescent="0.15">
      <c r="A52" s="522"/>
      <c r="B52" s="1880" t="s">
        <v>568</v>
      </c>
      <c r="C52" s="1880"/>
      <c r="D52" s="1880"/>
      <c r="E52" s="1880"/>
      <c r="F52" s="1880"/>
      <c r="G52" s="1880"/>
      <c r="H52" s="1880"/>
      <c r="I52" s="1880"/>
      <c r="J52" s="1880"/>
      <c r="K52" s="1880"/>
      <c r="L52" s="1880"/>
      <c r="M52" s="1880"/>
      <c r="N52" s="1880"/>
      <c r="O52" s="1880"/>
      <c r="P52" s="1880"/>
      <c r="Q52" s="1880"/>
      <c r="R52" s="1880"/>
      <c r="S52" s="1880"/>
      <c r="T52" s="1880"/>
      <c r="U52" s="1880"/>
      <c r="V52" s="1880"/>
      <c r="W52" s="1880"/>
      <c r="X52" s="1880"/>
      <c r="Y52" s="1880"/>
      <c r="Z52" s="1880"/>
      <c r="AA52" s="522"/>
      <c r="AB52" s="522"/>
      <c r="AC52" s="522"/>
      <c r="AD52" s="522"/>
      <c r="AE52" s="522"/>
      <c r="AF52" s="522"/>
      <c r="AG52" s="522"/>
      <c r="AH52" s="522"/>
      <c r="AI52" s="522"/>
      <c r="AJ52" s="522"/>
      <c r="AK52" s="522"/>
    </row>
    <row r="53" spans="1:37" s="535" customFormat="1" ht="63" customHeight="1" x14ac:dyDescent="0.15">
      <c r="A53" s="522"/>
      <c r="B53" s="1880" t="s">
        <v>569</v>
      </c>
      <c r="C53" s="1880"/>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522"/>
      <c r="AB53" s="522"/>
      <c r="AC53" s="522"/>
      <c r="AD53" s="522"/>
      <c r="AE53" s="522"/>
      <c r="AF53" s="522"/>
      <c r="AG53" s="522"/>
      <c r="AH53" s="522"/>
      <c r="AI53" s="522"/>
      <c r="AJ53" s="522"/>
      <c r="AK53" s="522"/>
    </row>
    <row r="54" spans="1:37" x14ac:dyDescent="0.15">
      <c r="B54" s="1878"/>
      <c r="C54" s="1878"/>
      <c r="D54" s="1878"/>
      <c r="E54" s="1878"/>
      <c r="F54" s="1878"/>
      <c r="G54" s="1878"/>
      <c r="H54" s="1878"/>
      <c r="I54" s="1878"/>
      <c r="J54" s="1878"/>
      <c r="K54" s="1878"/>
      <c r="L54" s="1878"/>
      <c r="M54" s="1878"/>
      <c r="N54" s="1878"/>
      <c r="O54" s="1878"/>
      <c r="P54" s="1878"/>
      <c r="Q54" s="1878"/>
      <c r="R54" s="1878"/>
      <c r="S54" s="1878"/>
      <c r="T54" s="1878"/>
      <c r="U54" s="1878"/>
      <c r="V54" s="1878"/>
      <c r="W54" s="1878"/>
      <c r="X54" s="1878"/>
      <c r="Y54" s="1878"/>
      <c r="Z54" s="1878"/>
    </row>
    <row r="55" spans="1:37" x14ac:dyDescent="0.15">
      <c r="B55" s="1878"/>
      <c r="C55" s="1878"/>
      <c r="D55" s="1878"/>
      <c r="E55" s="1878"/>
      <c r="F55" s="1878"/>
      <c r="G55" s="1878"/>
      <c r="H55" s="1878"/>
      <c r="I55" s="1878"/>
      <c r="J55" s="1878"/>
      <c r="K55" s="1878"/>
      <c r="L55" s="1878"/>
      <c r="M55" s="1878"/>
      <c r="N55" s="1878"/>
      <c r="O55" s="1878"/>
      <c r="P55" s="1878"/>
      <c r="Q55" s="1878"/>
      <c r="R55" s="1878"/>
      <c r="S55" s="1878"/>
      <c r="T55" s="1878"/>
      <c r="U55" s="1878"/>
      <c r="V55" s="1878"/>
      <c r="W55" s="1878"/>
      <c r="X55" s="1878"/>
      <c r="Y55" s="1878"/>
      <c r="Z55" s="1878"/>
    </row>
    <row r="56" spans="1:37" x14ac:dyDescent="0.15">
      <c r="B56" s="1878"/>
      <c r="C56" s="1878"/>
      <c r="D56" s="1878"/>
      <c r="E56" s="1878"/>
      <c r="F56" s="1878"/>
      <c r="G56" s="1878"/>
      <c r="H56" s="1878"/>
      <c r="I56" s="1878"/>
      <c r="J56" s="1878"/>
      <c r="K56" s="1878"/>
      <c r="L56" s="1878"/>
      <c r="M56" s="1878"/>
      <c r="N56" s="1878"/>
      <c r="O56" s="1878"/>
      <c r="P56" s="1878"/>
      <c r="Q56" s="1878"/>
      <c r="R56" s="1878"/>
      <c r="S56" s="1878"/>
      <c r="T56" s="1878"/>
      <c r="U56" s="1878"/>
      <c r="V56" s="1878"/>
      <c r="W56" s="1878"/>
      <c r="X56" s="1878"/>
      <c r="Y56" s="1878"/>
      <c r="Z56" s="1878"/>
    </row>
    <row r="57" spans="1:37" x14ac:dyDescent="0.15">
      <c r="B57" s="1878"/>
      <c r="C57" s="1878"/>
      <c r="D57" s="1878"/>
      <c r="E57" s="1878"/>
      <c r="F57" s="1878"/>
      <c r="G57" s="1878"/>
      <c r="H57" s="1878"/>
      <c r="I57" s="1878"/>
      <c r="J57" s="1878"/>
      <c r="K57" s="1878"/>
      <c r="L57" s="1878"/>
      <c r="M57" s="1878"/>
      <c r="N57" s="1878"/>
      <c r="O57" s="1878"/>
      <c r="P57" s="1878"/>
      <c r="Q57" s="1878"/>
      <c r="R57" s="1878"/>
      <c r="S57" s="1878"/>
      <c r="T57" s="1878"/>
      <c r="U57" s="1878"/>
      <c r="V57" s="1878"/>
      <c r="W57" s="1878"/>
      <c r="X57" s="1878"/>
      <c r="Y57" s="1878"/>
      <c r="Z57" s="1878"/>
    </row>
    <row r="58" spans="1:37" x14ac:dyDescent="0.15">
      <c r="B58" s="1878"/>
      <c r="C58" s="1878"/>
      <c r="D58" s="1878"/>
      <c r="E58" s="1878"/>
      <c r="F58" s="1878"/>
      <c r="G58" s="1878"/>
      <c r="H58" s="1878"/>
      <c r="I58" s="1878"/>
      <c r="J58" s="1878"/>
      <c r="K58" s="1878"/>
      <c r="L58" s="1878"/>
      <c r="M58" s="1878"/>
      <c r="N58" s="1878"/>
      <c r="O58" s="1878"/>
      <c r="P58" s="1878"/>
      <c r="Q58" s="1878"/>
      <c r="R58" s="1878"/>
      <c r="S58" s="1878"/>
      <c r="T58" s="1878"/>
      <c r="U58" s="1878"/>
      <c r="V58" s="1878"/>
      <c r="W58" s="1878"/>
      <c r="X58" s="1878"/>
      <c r="Y58" s="1878"/>
      <c r="Z58" s="1878"/>
    </row>
    <row r="59" spans="1:37" x14ac:dyDescent="0.15">
      <c r="B59" s="1878"/>
      <c r="C59" s="1878"/>
      <c r="D59" s="1878"/>
      <c r="E59" s="1878"/>
      <c r="F59" s="1878"/>
      <c r="G59" s="1878"/>
      <c r="H59" s="1878"/>
      <c r="I59" s="1878"/>
      <c r="J59" s="1878"/>
      <c r="K59" s="1878"/>
      <c r="L59" s="1878"/>
      <c r="M59" s="1878"/>
      <c r="N59" s="1878"/>
      <c r="O59" s="1878"/>
      <c r="P59" s="1878"/>
      <c r="Q59" s="1878"/>
      <c r="R59" s="1878"/>
      <c r="S59" s="1878"/>
      <c r="T59" s="1878"/>
      <c r="U59" s="1878"/>
      <c r="V59" s="1878"/>
      <c r="W59" s="1878"/>
      <c r="X59" s="1878"/>
      <c r="Y59" s="1878"/>
      <c r="Z59" s="1878"/>
    </row>
    <row r="122" spans="3:7" x14ac:dyDescent="0.15">
      <c r="C122" s="531"/>
      <c r="D122" s="531"/>
      <c r="E122" s="531"/>
      <c r="F122" s="531"/>
      <c r="G122" s="531"/>
    </row>
    <row r="123" spans="3:7" x14ac:dyDescent="0.15">
      <c r="C123" s="53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1"/>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A0934B01-1124-470E-B61A-E5D23B2F7D3F}">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xr:uid="{7BAD446A-1450-4B0A-8D88-DCBD314CCA0C}">
      <formula1>"a,b,c,d"</formula1>
    </dataValidation>
  </dataValidations>
  <pageMargins left="0.7" right="0.7" top="0.75" bottom="0.75" header="0.3" footer="0.3"/>
  <pageSetup paperSize="9" scale="8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FB7A-5110-463B-A2F6-06DF71F69C67}">
  <dimension ref="B1:Y123"/>
  <sheetViews>
    <sheetView view="pageBreakPreview" topLeftCell="A46" zoomScale="115" zoomScaleNormal="100" zoomScaleSheetLayoutView="115" workbookViewId="0">
      <selection activeCell="AD59" sqref="AD59"/>
    </sheetView>
  </sheetViews>
  <sheetFormatPr defaultColWidth="3.5" defaultRowHeight="13.5" x14ac:dyDescent="0.15"/>
  <cols>
    <col min="1" max="1" width="2.375" style="402" customWidth="1"/>
    <col min="2" max="2" width="3" style="508" customWidth="1"/>
    <col min="3" max="7" width="3.5" style="402"/>
    <col min="8" max="25" width="4.5" style="402" customWidth="1"/>
    <col min="26" max="256" width="3.5" style="402"/>
    <col min="257" max="257" width="2.375" style="402" customWidth="1"/>
    <col min="258" max="258" width="3" style="402" customWidth="1"/>
    <col min="259" max="263" width="3.5" style="402"/>
    <col min="264" max="281" width="4.5" style="402" customWidth="1"/>
    <col min="282" max="512" width="3.5" style="402"/>
    <col min="513" max="513" width="2.375" style="402" customWidth="1"/>
    <col min="514" max="514" width="3" style="402" customWidth="1"/>
    <col min="515" max="519" width="3.5" style="402"/>
    <col min="520" max="537" width="4.5" style="402" customWidth="1"/>
    <col min="538" max="768" width="3.5" style="402"/>
    <col min="769" max="769" width="2.375" style="402" customWidth="1"/>
    <col min="770" max="770" width="3" style="402" customWidth="1"/>
    <col min="771" max="775" width="3.5" style="402"/>
    <col min="776" max="793" width="4.5" style="402" customWidth="1"/>
    <col min="794" max="1024" width="3.5" style="402"/>
    <col min="1025" max="1025" width="2.375" style="402" customWidth="1"/>
    <col min="1026" max="1026" width="3" style="402" customWidth="1"/>
    <col min="1027" max="1031" width="3.5" style="402"/>
    <col min="1032" max="1049" width="4.5" style="402" customWidth="1"/>
    <col min="1050" max="1280" width="3.5" style="402"/>
    <col min="1281" max="1281" width="2.375" style="402" customWidth="1"/>
    <col min="1282" max="1282" width="3" style="402" customWidth="1"/>
    <col min="1283" max="1287" width="3.5" style="402"/>
    <col min="1288" max="1305" width="4.5" style="402" customWidth="1"/>
    <col min="1306" max="1536" width="3.5" style="402"/>
    <col min="1537" max="1537" width="2.375" style="402" customWidth="1"/>
    <col min="1538" max="1538" width="3" style="402" customWidth="1"/>
    <col min="1539" max="1543" width="3.5" style="402"/>
    <col min="1544" max="1561" width="4.5" style="402" customWidth="1"/>
    <col min="1562" max="1792" width="3.5" style="402"/>
    <col min="1793" max="1793" width="2.375" style="402" customWidth="1"/>
    <col min="1794" max="1794" width="3" style="402" customWidth="1"/>
    <col min="1795" max="1799" width="3.5" style="402"/>
    <col min="1800" max="1817" width="4.5" style="402" customWidth="1"/>
    <col min="1818" max="2048" width="3.5" style="402"/>
    <col min="2049" max="2049" width="2.375" style="402" customWidth="1"/>
    <col min="2050" max="2050" width="3" style="402" customWidth="1"/>
    <col min="2051" max="2055" width="3.5" style="402"/>
    <col min="2056" max="2073" width="4.5" style="402" customWidth="1"/>
    <col min="2074" max="2304" width="3.5" style="402"/>
    <col min="2305" max="2305" width="2.375" style="402" customWidth="1"/>
    <col min="2306" max="2306" width="3" style="402" customWidth="1"/>
    <col min="2307" max="2311" width="3.5" style="402"/>
    <col min="2312" max="2329" width="4.5" style="402" customWidth="1"/>
    <col min="2330" max="2560" width="3.5" style="402"/>
    <col min="2561" max="2561" width="2.375" style="402" customWidth="1"/>
    <col min="2562" max="2562" width="3" style="402" customWidth="1"/>
    <col min="2563" max="2567" width="3.5" style="402"/>
    <col min="2568" max="2585" width="4.5" style="402" customWidth="1"/>
    <col min="2586" max="2816" width="3.5" style="402"/>
    <col min="2817" max="2817" width="2.375" style="402" customWidth="1"/>
    <col min="2818" max="2818" width="3" style="402" customWidth="1"/>
    <col min="2819" max="2823" width="3.5" style="402"/>
    <col min="2824" max="2841" width="4.5" style="402" customWidth="1"/>
    <col min="2842" max="3072" width="3.5" style="402"/>
    <col min="3073" max="3073" width="2.375" style="402" customWidth="1"/>
    <col min="3074" max="3074" width="3" style="402" customWidth="1"/>
    <col min="3075" max="3079" width="3.5" style="402"/>
    <col min="3080" max="3097" width="4.5" style="402" customWidth="1"/>
    <col min="3098" max="3328" width="3.5" style="402"/>
    <col min="3329" max="3329" width="2.375" style="402" customWidth="1"/>
    <col min="3330" max="3330" width="3" style="402" customWidth="1"/>
    <col min="3331" max="3335" width="3.5" style="402"/>
    <col min="3336" max="3353" width="4.5" style="402" customWidth="1"/>
    <col min="3354" max="3584" width="3.5" style="402"/>
    <col min="3585" max="3585" width="2.375" style="402" customWidth="1"/>
    <col min="3586" max="3586" width="3" style="402" customWidth="1"/>
    <col min="3587" max="3591" width="3.5" style="402"/>
    <col min="3592" max="3609" width="4.5" style="402" customWidth="1"/>
    <col min="3610" max="3840" width="3.5" style="402"/>
    <col min="3841" max="3841" width="2.375" style="402" customWidth="1"/>
    <col min="3842" max="3842" width="3" style="402" customWidth="1"/>
    <col min="3843" max="3847" width="3.5" style="402"/>
    <col min="3848" max="3865" width="4.5" style="402" customWidth="1"/>
    <col min="3866" max="4096" width="3.5" style="402"/>
    <col min="4097" max="4097" width="2.375" style="402" customWidth="1"/>
    <col min="4098" max="4098" width="3" style="402" customWidth="1"/>
    <col min="4099" max="4103" width="3.5" style="402"/>
    <col min="4104" max="4121" width="4.5" style="402" customWidth="1"/>
    <col min="4122" max="4352" width="3.5" style="402"/>
    <col min="4353" max="4353" width="2.375" style="402" customWidth="1"/>
    <col min="4354" max="4354" width="3" style="402" customWidth="1"/>
    <col min="4355" max="4359" width="3.5" style="402"/>
    <col min="4360" max="4377" width="4.5" style="402" customWidth="1"/>
    <col min="4378" max="4608" width="3.5" style="402"/>
    <col min="4609" max="4609" width="2.375" style="402" customWidth="1"/>
    <col min="4610" max="4610" width="3" style="402" customWidth="1"/>
    <col min="4611" max="4615" width="3.5" style="402"/>
    <col min="4616" max="4633" width="4.5" style="402" customWidth="1"/>
    <col min="4634" max="4864" width="3.5" style="402"/>
    <col min="4865" max="4865" width="2.375" style="402" customWidth="1"/>
    <col min="4866" max="4866" width="3" style="402" customWidth="1"/>
    <col min="4867" max="4871" width="3.5" style="402"/>
    <col min="4872" max="4889" width="4.5" style="402" customWidth="1"/>
    <col min="4890" max="5120" width="3.5" style="402"/>
    <col min="5121" max="5121" width="2.375" style="402" customWidth="1"/>
    <col min="5122" max="5122" width="3" style="402" customWidth="1"/>
    <col min="5123" max="5127" width="3.5" style="402"/>
    <col min="5128" max="5145" width="4.5" style="402" customWidth="1"/>
    <col min="5146" max="5376" width="3.5" style="402"/>
    <col min="5377" max="5377" width="2.375" style="402" customWidth="1"/>
    <col min="5378" max="5378" width="3" style="402" customWidth="1"/>
    <col min="5379" max="5383" width="3.5" style="402"/>
    <col min="5384" max="5401" width="4.5" style="402" customWidth="1"/>
    <col min="5402" max="5632" width="3.5" style="402"/>
    <col min="5633" max="5633" width="2.375" style="402" customWidth="1"/>
    <col min="5634" max="5634" width="3" style="402" customWidth="1"/>
    <col min="5635" max="5639" width="3.5" style="402"/>
    <col min="5640" max="5657" width="4.5" style="402" customWidth="1"/>
    <col min="5658" max="5888" width="3.5" style="402"/>
    <col min="5889" max="5889" width="2.375" style="402" customWidth="1"/>
    <col min="5890" max="5890" width="3" style="402" customWidth="1"/>
    <col min="5891" max="5895" width="3.5" style="402"/>
    <col min="5896" max="5913" width="4.5" style="402" customWidth="1"/>
    <col min="5914" max="6144" width="3.5" style="402"/>
    <col min="6145" max="6145" width="2.375" style="402" customWidth="1"/>
    <col min="6146" max="6146" width="3" style="402" customWidth="1"/>
    <col min="6147" max="6151" width="3.5" style="402"/>
    <col min="6152" max="6169" width="4.5" style="402" customWidth="1"/>
    <col min="6170" max="6400" width="3.5" style="402"/>
    <col min="6401" max="6401" width="2.375" style="402" customWidth="1"/>
    <col min="6402" max="6402" width="3" style="402" customWidth="1"/>
    <col min="6403" max="6407" width="3.5" style="402"/>
    <col min="6408" max="6425" width="4.5" style="402" customWidth="1"/>
    <col min="6426" max="6656" width="3.5" style="402"/>
    <col min="6657" max="6657" width="2.375" style="402" customWidth="1"/>
    <col min="6658" max="6658" width="3" style="402" customWidth="1"/>
    <col min="6659" max="6663" width="3.5" style="402"/>
    <col min="6664" max="6681" width="4.5" style="402" customWidth="1"/>
    <col min="6682" max="6912" width="3.5" style="402"/>
    <col min="6913" max="6913" width="2.375" style="402" customWidth="1"/>
    <col min="6914" max="6914" width="3" style="402" customWidth="1"/>
    <col min="6915" max="6919" width="3.5" style="402"/>
    <col min="6920" max="6937" width="4.5" style="402" customWidth="1"/>
    <col min="6938" max="7168" width="3.5" style="402"/>
    <col min="7169" max="7169" width="2.375" style="402" customWidth="1"/>
    <col min="7170" max="7170" width="3" style="402" customWidth="1"/>
    <col min="7171" max="7175" width="3.5" style="402"/>
    <col min="7176" max="7193" width="4.5" style="402" customWidth="1"/>
    <col min="7194" max="7424" width="3.5" style="402"/>
    <col min="7425" max="7425" width="2.375" style="402" customWidth="1"/>
    <col min="7426" max="7426" width="3" style="402" customWidth="1"/>
    <col min="7427" max="7431" width="3.5" style="402"/>
    <col min="7432" max="7449" width="4.5" style="402" customWidth="1"/>
    <col min="7450" max="7680" width="3.5" style="402"/>
    <col min="7681" max="7681" width="2.375" style="402" customWidth="1"/>
    <col min="7682" max="7682" width="3" style="402" customWidth="1"/>
    <col min="7683" max="7687" width="3.5" style="402"/>
    <col min="7688" max="7705" width="4.5" style="402" customWidth="1"/>
    <col min="7706" max="7936" width="3.5" style="402"/>
    <col min="7937" max="7937" width="2.375" style="402" customWidth="1"/>
    <col min="7938" max="7938" width="3" style="402" customWidth="1"/>
    <col min="7939" max="7943" width="3.5" style="402"/>
    <col min="7944" max="7961" width="4.5" style="402" customWidth="1"/>
    <col min="7962" max="8192" width="3.5" style="402"/>
    <col min="8193" max="8193" width="2.375" style="402" customWidth="1"/>
    <col min="8194" max="8194" width="3" style="402" customWidth="1"/>
    <col min="8195" max="8199" width="3.5" style="402"/>
    <col min="8200" max="8217" width="4.5" style="402" customWidth="1"/>
    <col min="8218" max="8448" width="3.5" style="402"/>
    <col min="8449" max="8449" width="2.375" style="402" customWidth="1"/>
    <col min="8450" max="8450" width="3" style="402" customWidth="1"/>
    <col min="8451" max="8455" width="3.5" style="402"/>
    <col min="8456" max="8473" width="4.5" style="402" customWidth="1"/>
    <col min="8474" max="8704" width="3.5" style="402"/>
    <col min="8705" max="8705" width="2.375" style="402" customWidth="1"/>
    <col min="8706" max="8706" width="3" style="402" customWidth="1"/>
    <col min="8707" max="8711" width="3.5" style="402"/>
    <col min="8712" max="8729" width="4.5" style="402" customWidth="1"/>
    <col min="8730" max="8960" width="3.5" style="402"/>
    <col min="8961" max="8961" width="2.375" style="402" customWidth="1"/>
    <col min="8962" max="8962" width="3" style="402" customWidth="1"/>
    <col min="8963" max="8967" width="3.5" style="402"/>
    <col min="8968" max="8985" width="4.5" style="402" customWidth="1"/>
    <col min="8986" max="9216" width="3.5" style="402"/>
    <col min="9217" max="9217" width="2.375" style="402" customWidth="1"/>
    <col min="9218" max="9218" width="3" style="402" customWidth="1"/>
    <col min="9219" max="9223" width="3.5" style="402"/>
    <col min="9224" max="9241" width="4.5" style="402" customWidth="1"/>
    <col min="9242" max="9472" width="3.5" style="402"/>
    <col min="9473" max="9473" width="2.375" style="402" customWidth="1"/>
    <col min="9474" max="9474" width="3" style="402" customWidth="1"/>
    <col min="9475" max="9479" width="3.5" style="402"/>
    <col min="9480" max="9497" width="4.5" style="402" customWidth="1"/>
    <col min="9498" max="9728" width="3.5" style="402"/>
    <col min="9729" max="9729" width="2.375" style="402" customWidth="1"/>
    <col min="9730" max="9730" width="3" style="402" customWidth="1"/>
    <col min="9731" max="9735" width="3.5" style="402"/>
    <col min="9736" max="9753" width="4.5" style="402" customWidth="1"/>
    <col min="9754" max="9984" width="3.5" style="402"/>
    <col min="9985" max="9985" width="2.375" style="402" customWidth="1"/>
    <col min="9986" max="9986" width="3" style="402" customWidth="1"/>
    <col min="9987" max="9991" width="3.5" style="402"/>
    <col min="9992" max="10009" width="4.5" style="402" customWidth="1"/>
    <col min="10010" max="10240" width="3.5" style="402"/>
    <col min="10241" max="10241" width="2.375" style="402" customWidth="1"/>
    <col min="10242" max="10242" width="3" style="402" customWidth="1"/>
    <col min="10243" max="10247" width="3.5" style="402"/>
    <col min="10248" max="10265" width="4.5" style="402" customWidth="1"/>
    <col min="10266" max="10496" width="3.5" style="402"/>
    <col min="10497" max="10497" width="2.375" style="402" customWidth="1"/>
    <col min="10498" max="10498" width="3" style="402" customWidth="1"/>
    <col min="10499" max="10503" width="3.5" style="402"/>
    <col min="10504" max="10521" width="4.5" style="402" customWidth="1"/>
    <col min="10522" max="10752" width="3.5" style="402"/>
    <col min="10753" max="10753" width="2.375" style="402" customWidth="1"/>
    <col min="10754" max="10754" width="3" style="402" customWidth="1"/>
    <col min="10755" max="10759" width="3.5" style="402"/>
    <col min="10760" max="10777" width="4.5" style="402" customWidth="1"/>
    <col min="10778" max="11008" width="3.5" style="402"/>
    <col min="11009" max="11009" width="2.375" style="402" customWidth="1"/>
    <col min="11010" max="11010" width="3" style="402" customWidth="1"/>
    <col min="11011" max="11015" width="3.5" style="402"/>
    <col min="11016" max="11033" width="4.5" style="402" customWidth="1"/>
    <col min="11034" max="11264" width="3.5" style="402"/>
    <col min="11265" max="11265" width="2.375" style="402" customWidth="1"/>
    <col min="11266" max="11266" width="3" style="402" customWidth="1"/>
    <col min="11267" max="11271" width="3.5" style="402"/>
    <col min="11272" max="11289" width="4.5" style="402" customWidth="1"/>
    <col min="11290" max="11520" width="3.5" style="402"/>
    <col min="11521" max="11521" width="2.375" style="402" customWidth="1"/>
    <col min="11522" max="11522" width="3" style="402" customWidth="1"/>
    <col min="11523" max="11527" width="3.5" style="402"/>
    <col min="11528" max="11545" width="4.5" style="402" customWidth="1"/>
    <col min="11546" max="11776" width="3.5" style="402"/>
    <col min="11777" max="11777" width="2.375" style="402" customWidth="1"/>
    <col min="11778" max="11778" width="3" style="402" customWidth="1"/>
    <col min="11779" max="11783" width="3.5" style="402"/>
    <col min="11784" max="11801" width="4.5" style="402" customWidth="1"/>
    <col min="11802" max="12032" width="3.5" style="402"/>
    <col min="12033" max="12033" width="2.375" style="402" customWidth="1"/>
    <col min="12034" max="12034" width="3" style="402" customWidth="1"/>
    <col min="12035" max="12039" width="3.5" style="402"/>
    <col min="12040" max="12057" width="4.5" style="402" customWidth="1"/>
    <col min="12058" max="12288" width="3.5" style="402"/>
    <col min="12289" max="12289" width="2.375" style="402" customWidth="1"/>
    <col min="12290" max="12290" width="3" style="402" customWidth="1"/>
    <col min="12291" max="12295" width="3.5" style="402"/>
    <col min="12296" max="12313" width="4.5" style="402" customWidth="1"/>
    <col min="12314" max="12544" width="3.5" style="402"/>
    <col min="12545" max="12545" width="2.375" style="402" customWidth="1"/>
    <col min="12546" max="12546" width="3" style="402" customWidth="1"/>
    <col min="12547" max="12551" width="3.5" style="402"/>
    <col min="12552" max="12569" width="4.5" style="402" customWidth="1"/>
    <col min="12570" max="12800" width="3.5" style="402"/>
    <col min="12801" max="12801" width="2.375" style="402" customWidth="1"/>
    <col min="12802" max="12802" width="3" style="402" customWidth="1"/>
    <col min="12803" max="12807" width="3.5" style="402"/>
    <col min="12808" max="12825" width="4.5" style="402" customWidth="1"/>
    <col min="12826" max="13056" width="3.5" style="402"/>
    <col min="13057" max="13057" width="2.375" style="402" customWidth="1"/>
    <col min="13058" max="13058" width="3" style="402" customWidth="1"/>
    <col min="13059" max="13063" width="3.5" style="402"/>
    <col min="13064" max="13081" width="4.5" style="402" customWidth="1"/>
    <col min="13082" max="13312" width="3.5" style="402"/>
    <col min="13313" max="13313" width="2.375" style="402" customWidth="1"/>
    <col min="13314" max="13314" width="3" style="402" customWidth="1"/>
    <col min="13315" max="13319" width="3.5" style="402"/>
    <col min="13320" max="13337" width="4.5" style="402" customWidth="1"/>
    <col min="13338" max="13568" width="3.5" style="402"/>
    <col min="13569" max="13569" width="2.375" style="402" customWidth="1"/>
    <col min="13570" max="13570" width="3" style="402" customWidth="1"/>
    <col min="13571" max="13575" width="3.5" style="402"/>
    <col min="13576" max="13593" width="4.5" style="402" customWidth="1"/>
    <col min="13594" max="13824" width="3.5" style="402"/>
    <col min="13825" max="13825" width="2.375" style="402" customWidth="1"/>
    <col min="13826" max="13826" width="3" style="402" customWidth="1"/>
    <col min="13827" max="13831" width="3.5" style="402"/>
    <col min="13832" max="13849" width="4.5" style="402" customWidth="1"/>
    <col min="13850" max="14080" width="3.5" style="402"/>
    <col min="14081" max="14081" width="2.375" style="402" customWidth="1"/>
    <col min="14082" max="14082" width="3" style="402" customWidth="1"/>
    <col min="14083" max="14087" width="3.5" style="402"/>
    <col min="14088" max="14105" width="4.5" style="402" customWidth="1"/>
    <col min="14106" max="14336" width="3.5" style="402"/>
    <col min="14337" max="14337" width="2.375" style="402" customWidth="1"/>
    <col min="14338" max="14338" width="3" style="402" customWidth="1"/>
    <col min="14339" max="14343" width="3.5" style="402"/>
    <col min="14344" max="14361" width="4.5" style="402" customWidth="1"/>
    <col min="14362" max="14592" width="3.5" style="402"/>
    <col min="14593" max="14593" width="2.375" style="402" customWidth="1"/>
    <col min="14594" max="14594" width="3" style="402" customWidth="1"/>
    <col min="14595" max="14599" width="3.5" style="402"/>
    <col min="14600" max="14617" width="4.5" style="402" customWidth="1"/>
    <col min="14618" max="14848" width="3.5" style="402"/>
    <col min="14849" max="14849" width="2.375" style="402" customWidth="1"/>
    <col min="14850" max="14850" width="3" style="402" customWidth="1"/>
    <col min="14851" max="14855" width="3.5" style="402"/>
    <col min="14856" max="14873" width="4.5" style="402" customWidth="1"/>
    <col min="14874" max="15104" width="3.5" style="402"/>
    <col min="15105" max="15105" width="2.375" style="402" customWidth="1"/>
    <col min="15106" max="15106" width="3" style="402" customWidth="1"/>
    <col min="15107" max="15111" width="3.5" style="402"/>
    <col min="15112" max="15129" width="4.5" style="402" customWidth="1"/>
    <col min="15130" max="15360" width="3.5" style="402"/>
    <col min="15361" max="15361" width="2.375" style="402" customWidth="1"/>
    <col min="15362" max="15362" width="3" style="402" customWidth="1"/>
    <col min="15363" max="15367" width="3.5" style="402"/>
    <col min="15368" max="15385" width="4.5" style="402" customWidth="1"/>
    <col min="15386" max="15616" width="3.5" style="402"/>
    <col min="15617" max="15617" width="2.375" style="402" customWidth="1"/>
    <col min="15618" max="15618" width="3" style="402" customWidth="1"/>
    <col min="15619" max="15623" width="3.5" style="402"/>
    <col min="15624" max="15641" width="4.5" style="402" customWidth="1"/>
    <col min="15642" max="15872" width="3.5" style="402"/>
    <col min="15873" max="15873" width="2.375" style="402" customWidth="1"/>
    <col min="15874" max="15874" width="3" style="402" customWidth="1"/>
    <col min="15875" max="15879" width="3.5" style="402"/>
    <col min="15880" max="15897" width="4.5" style="402" customWidth="1"/>
    <col min="15898" max="16128" width="3.5" style="402"/>
    <col min="16129" max="16129" width="2.375" style="402" customWidth="1"/>
    <col min="16130" max="16130" width="3" style="402" customWidth="1"/>
    <col min="16131" max="16135" width="3.5" style="402"/>
    <col min="16136" max="16153" width="4.5" style="402" customWidth="1"/>
    <col min="16154" max="16384" width="3.5" style="402"/>
  </cols>
  <sheetData>
    <row r="1" spans="2:25" x14ac:dyDescent="0.15">
      <c r="B1" s="402" t="s">
        <v>574</v>
      </c>
      <c r="Q1" s="432"/>
      <c r="R1" s="470"/>
      <c r="S1" s="1863"/>
      <c r="T1" s="1863"/>
      <c r="U1" s="470"/>
      <c r="V1" s="471"/>
      <c r="W1" s="470"/>
      <c r="X1" s="471"/>
      <c r="Y1" s="470"/>
    </row>
    <row r="2" spans="2:25" x14ac:dyDescent="0.15">
      <c r="B2" s="402"/>
      <c r="Q2" s="432"/>
      <c r="R2" s="470" t="s">
        <v>202</v>
      </c>
      <c r="S2" s="1863"/>
      <c r="T2" s="1863"/>
      <c r="U2" s="470" t="s">
        <v>203</v>
      </c>
      <c r="V2" s="471"/>
      <c r="W2" s="470" t="s">
        <v>351</v>
      </c>
      <c r="X2" s="471"/>
      <c r="Y2" s="470" t="s">
        <v>352</v>
      </c>
    </row>
    <row r="3" spans="2:25" ht="13.9" customHeight="1" x14ac:dyDescent="0.15">
      <c r="B3" s="1923" t="s">
        <v>575</v>
      </c>
      <c r="C3" s="1923"/>
      <c r="D3" s="1923"/>
      <c r="E3" s="1923"/>
      <c r="F3" s="1923"/>
      <c r="G3" s="1923"/>
      <c r="H3" s="1923"/>
      <c r="I3" s="1923"/>
      <c r="J3" s="1923"/>
      <c r="K3" s="1923"/>
      <c r="L3" s="1923"/>
      <c r="M3" s="1923"/>
      <c r="N3" s="1923"/>
      <c r="O3" s="1923"/>
      <c r="P3" s="1923"/>
      <c r="Q3" s="1923"/>
      <c r="R3" s="1923"/>
      <c r="S3" s="1923"/>
      <c r="T3" s="1923"/>
      <c r="U3" s="1923"/>
      <c r="V3" s="1923"/>
      <c r="W3" s="1923"/>
      <c r="X3" s="1923"/>
      <c r="Y3" s="1923"/>
    </row>
    <row r="5" spans="2:25" ht="30" customHeight="1" x14ac:dyDescent="0.15">
      <c r="B5" s="472">
        <v>1</v>
      </c>
      <c r="C5" s="473" t="s">
        <v>0</v>
      </c>
      <c r="D5" s="538"/>
      <c r="E5" s="538"/>
      <c r="F5" s="538"/>
      <c r="G5" s="539"/>
      <c r="H5" s="1865"/>
      <c r="I5" s="1866"/>
      <c r="J5" s="1866"/>
      <c r="K5" s="1866"/>
      <c r="L5" s="1866"/>
      <c r="M5" s="1866"/>
      <c r="N5" s="1866"/>
      <c r="O5" s="1866"/>
      <c r="P5" s="1866"/>
      <c r="Q5" s="1866"/>
      <c r="R5" s="1866"/>
      <c r="S5" s="1866"/>
      <c r="T5" s="1866"/>
      <c r="U5" s="1866"/>
      <c r="V5" s="1866"/>
      <c r="W5" s="1866"/>
      <c r="X5" s="1866"/>
      <c r="Y5" s="1867"/>
    </row>
    <row r="6" spans="2:25" ht="30" customHeight="1" x14ac:dyDescent="0.15">
      <c r="B6" s="472">
        <v>2</v>
      </c>
      <c r="C6" s="473" t="s">
        <v>576</v>
      </c>
      <c r="D6" s="473"/>
      <c r="E6" s="473"/>
      <c r="F6" s="473"/>
      <c r="G6" s="474"/>
      <c r="H6" s="472" t="s">
        <v>10</v>
      </c>
      <c r="I6" s="473" t="s">
        <v>505</v>
      </c>
      <c r="J6" s="473"/>
      <c r="K6" s="473"/>
      <c r="L6" s="473"/>
      <c r="M6" s="512" t="s">
        <v>10</v>
      </c>
      <c r="N6" s="473" t="s">
        <v>506</v>
      </c>
      <c r="O6" s="473"/>
      <c r="P6" s="473"/>
      <c r="Q6" s="473"/>
      <c r="R6" s="512" t="s">
        <v>10</v>
      </c>
      <c r="S6" s="473" t="s">
        <v>507</v>
      </c>
      <c r="T6" s="473"/>
      <c r="U6" s="473"/>
      <c r="V6" s="473"/>
      <c r="W6" s="473"/>
      <c r="X6" s="473"/>
      <c r="Y6" s="474"/>
    </row>
    <row r="7" spans="2:25" ht="30" customHeight="1" x14ac:dyDescent="0.15">
      <c r="B7" s="497">
        <v>3</v>
      </c>
      <c r="C7" s="499" t="s">
        <v>577</v>
      </c>
      <c r="D7" s="499"/>
      <c r="E7" s="499"/>
      <c r="F7" s="499"/>
      <c r="G7" s="498"/>
      <c r="H7" s="471" t="s">
        <v>10</v>
      </c>
      <c r="I7" s="432" t="s">
        <v>578</v>
      </c>
      <c r="J7" s="499"/>
      <c r="K7" s="499"/>
      <c r="L7" s="499"/>
      <c r="M7" s="499"/>
      <c r="N7" s="499"/>
      <c r="O7" s="499"/>
      <c r="P7" s="471"/>
      <c r="Q7" s="432"/>
      <c r="R7" s="499"/>
      <c r="S7" s="499"/>
      <c r="T7" s="499"/>
      <c r="U7" s="499"/>
      <c r="V7" s="499"/>
      <c r="W7" s="499"/>
      <c r="X7" s="499"/>
      <c r="Y7" s="498"/>
    </row>
    <row r="8" spans="2:25" ht="30" customHeight="1" x14ac:dyDescent="0.15">
      <c r="B8" s="497"/>
      <c r="C8" s="499"/>
      <c r="D8" s="499"/>
      <c r="E8" s="499"/>
      <c r="F8" s="499"/>
      <c r="G8" s="498"/>
      <c r="H8" s="471" t="s">
        <v>10</v>
      </c>
      <c r="I8" s="432" t="s">
        <v>579</v>
      </c>
      <c r="J8" s="499"/>
      <c r="K8" s="499"/>
      <c r="L8" s="499"/>
      <c r="M8" s="499"/>
      <c r="N8" s="499"/>
      <c r="O8" s="499"/>
      <c r="P8" s="471"/>
      <c r="Q8" s="432"/>
      <c r="R8" s="499"/>
      <c r="S8" s="499"/>
      <c r="T8" s="499"/>
      <c r="U8" s="499"/>
      <c r="V8" s="499"/>
      <c r="W8" s="499"/>
      <c r="X8" s="499"/>
      <c r="Y8" s="498"/>
    </row>
    <row r="9" spans="2:25" ht="30" customHeight="1" x14ac:dyDescent="0.15">
      <c r="B9" s="497"/>
      <c r="C9" s="499"/>
      <c r="D9" s="499"/>
      <c r="E9" s="499"/>
      <c r="F9" s="499"/>
      <c r="G9" s="498"/>
      <c r="H9" s="471" t="s">
        <v>10</v>
      </c>
      <c r="I9" s="432" t="s">
        <v>580</v>
      </c>
      <c r="J9" s="499"/>
      <c r="K9" s="499"/>
      <c r="L9" s="499"/>
      <c r="M9" s="499"/>
      <c r="N9" s="499"/>
      <c r="O9" s="499"/>
      <c r="P9" s="471"/>
      <c r="Q9" s="432"/>
      <c r="R9" s="499"/>
      <c r="S9" s="499"/>
      <c r="T9" s="499"/>
      <c r="U9" s="499"/>
      <c r="V9" s="499"/>
      <c r="W9" s="499"/>
      <c r="X9" s="499"/>
      <c r="Y9" s="498"/>
    </row>
    <row r="10" spans="2:25" ht="30" customHeight="1" x14ac:dyDescent="0.15">
      <c r="B10" s="497"/>
      <c r="C10" s="499"/>
      <c r="D10" s="499"/>
      <c r="E10" s="499"/>
      <c r="F10" s="499"/>
      <c r="G10" s="498"/>
      <c r="H10" s="471" t="s">
        <v>8</v>
      </c>
      <c r="I10" s="432" t="s">
        <v>581</v>
      </c>
      <c r="J10" s="499"/>
      <c r="K10" s="499"/>
      <c r="L10" s="499"/>
      <c r="M10" s="499"/>
      <c r="N10" s="499"/>
      <c r="O10" s="499"/>
      <c r="P10" s="471"/>
      <c r="Q10" s="432"/>
      <c r="R10" s="499"/>
      <c r="S10" s="499"/>
      <c r="T10" s="499"/>
      <c r="U10" s="499"/>
      <c r="V10" s="499"/>
      <c r="W10" s="499"/>
      <c r="X10" s="499"/>
      <c r="Y10" s="498"/>
    </row>
    <row r="11" spans="2:25" ht="30" customHeight="1" x14ac:dyDescent="0.15">
      <c r="B11" s="497"/>
      <c r="C11" s="499"/>
      <c r="D11" s="499"/>
      <c r="E11" s="499"/>
      <c r="F11" s="499"/>
      <c r="G11" s="498"/>
      <c r="H11" s="471" t="s">
        <v>8</v>
      </c>
      <c r="I11" s="432" t="s">
        <v>582</v>
      </c>
      <c r="J11" s="499"/>
      <c r="K11" s="499"/>
      <c r="L11" s="499"/>
      <c r="M11" s="499"/>
      <c r="N11" s="499"/>
      <c r="O11" s="499"/>
      <c r="P11" s="471"/>
      <c r="Q11" s="432"/>
      <c r="R11" s="499"/>
      <c r="S11" s="499"/>
      <c r="T11" s="499"/>
      <c r="U11" s="499"/>
      <c r="V11" s="499"/>
      <c r="W11" s="499"/>
      <c r="X11" s="499"/>
      <c r="Y11" s="498"/>
    </row>
    <row r="12" spans="2:25" ht="30" customHeight="1" x14ac:dyDescent="0.15">
      <c r="B12" s="497"/>
      <c r="C12" s="499"/>
      <c r="D12" s="499"/>
      <c r="E12" s="499"/>
      <c r="F12" s="499"/>
      <c r="G12" s="498"/>
      <c r="H12" s="471" t="s">
        <v>10</v>
      </c>
      <c r="I12" s="432" t="s">
        <v>583</v>
      </c>
      <c r="J12" s="499"/>
      <c r="K12" s="499"/>
      <c r="L12" s="499"/>
      <c r="M12" s="499"/>
      <c r="N12" s="499"/>
      <c r="O12" s="499"/>
      <c r="P12" s="499"/>
      <c r="Q12" s="432"/>
      <c r="R12" s="499"/>
      <c r="S12" s="499"/>
      <c r="T12" s="499"/>
      <c r="U12" s="499"/>
      <c r="V12" s="499"/>
      <c r="W12" s="499"/>
      <c r="X12" s="499"/>
      <c r="Y12" s="498"/>
    </row>
    <row r="13" spans="2:25" ht="30" customHeight="1" x14ac:dyDescent="0.15">
      <c r="B13" s="497"/>
      <c r="C13" s="499"/>
      <c r="D13" s="499"/>
      <c r="E13" s="499"/>
      <c r="F13" s="499"/>
      <c r="G13" s="498"/>
      <c r="H13" s="471" t="s">
        <v>10</v>
      </c>
      <c r="I13" s="432" t="s">
        <v>584</v>
      </c>
      <c r="J13" s="499"/>
      <c r="K13" s="499"/>
      <c r="L13" s="499"/>
      <c r="M13" s="499"/>
      <c r="N13" s="499"/>
      <c r="O13" s="499"/>
      <c r="P13" s="499"/>
      <c r="Q13" s="432"/>
      <c r="R13" s="499"/>
      <c r="S13" s="499"/>
      <c r="T13" s="499"/>
      <c r="U13" s="499"/>
      <c r="V13" s="499"/>
      <c r="W13" s="499"/>
      <c r="X13" s="499"/>
      <c r="Y13" s="498"/>
    </row>
    <row r="14" spans="2:25" ht="5.45" customHeight="1" x14ac:dyDescent="0.15">
      <c r="B14" s="540"/>
      <c r="C14" s="431"/>
      <c r="D14" s="431"/>
      <c r="E14" s="431"/>
      <c r="F14" s="431"/>
      <c r="G14" s="419"/>
      <c r="H14" s="541"/>
      <c r="I14" s="431"/>
      <c r="J14" s="431"/>
      <c r="K14" s="431"/>
      <c r="L14" s="431"/>
      <c r="M14" s="431"/>
      <c r="N14" s="431"/>
      <c r="O14" s="431"/>
      <c r="P14" s="431"/>
      <c r="Q14" s="431"/>
      <c r="R14" s="431"/>
      <c r="S14" s="431"/>
      <c r="T14" s="431"/>
      <c r="U14" s="431"/>
      <c r="V14" s="431"/>
      <c r="W14" s="431"/>
      <c r="X14" s="431"/>
      <c r="Y14" s="419"/>
    </row>
    <row r="15" spans="2:25" ht="29.25" customHeight="1" x14ac:dyDescent="0.15">
      <c r="B15" s="542">
        <v>4</v>
      </c>
      <c r="C15" s="1924" t="s">
        <v>585</v>
      </c>
      <c r="D15" s="1924"/>
      <c r="E15" s="1924"/>
      <c r="F15" s="1924"/>
      <c r="G15" s="1925"/>
      <c r="H15" s="494" t="s">
        <v>586</v>
      </c>
      <c r="I15" s="499"/>
      <c r="Y15" s="421"/>
    </row>
    <row r="16" spans="2:25" ht="12" customHeight="1" x14ac:dyDescent="0.15">
      <c r="B16" s="500"/>
      <c r="G16" s="421"/>
      <c r="H16" s="502"/>
      <c r="I16" s="1864" t="s">
        <v>587</v>
      </c>
      <c r="J16" s="1864"/>
      <c r="K16" s="1864"/>
      <c r="L16" s="1864"/>
      <c r="M16" s="1864"/>
      <c r="N16" s="1864"/>
      <c r="O16" s="1864"/>
      <c r="P16" s="1864"/>
      <c r="Q16" s="1856"/>
      <c r="R16" s="1857"/>
      <c r="S16" s="1857"/>
      <c r="T16" s="1857"/>
      <c r="U16" s="1857"/>
      <c r="V16" s="1857"/>
      <c r="W16" s="1858"/>
      <c r="Y16" s="421"/>
    </row>
    <row r="17" spans="2:25" ht="12" customHeight="1" x14ac:dyDescent="0.15">
      <c r="B17" s="500"/>
      <c r="G17" s="421"/>
      <c r="H17" s="502"/>
      <c r="I17" s="1864"/>
      <c r="J17" s="1864"/>
      <c r="K17" s="1864"/>
      <c r="L17" s="1864"/>
      <c r="M17" s="1864"/>
      <c r="N17" s="1864"/>
      <c r="O17" s="1864"/>
      <c r="P17" s="1864"/>
      <c r="Q17" s="1859"/>
      <c r="R17" s="1860"/>
      <c r="S17" s="1860"/>
      <c r="T17" s="1860"/>
      <c r="U17" s="1860"/>
      <c r="V17" s="1860"/>
      <c r="W17" s="1861"/>
      <c r="Y17" s="421"/>
    </row>
    <row r="18" spans="2:25" ht="12" customHeight="1" x14ac:dyDescent="0.15">
      <c r="B18" s="500"/>
      <c r="G18" s="421"/>
      <c r="H18" s="502"/>
      <c r="I18" s="1856" t="s">
        <v>588</v>
      </c>
      <c r="J18" s="1857"/>
      <c r="K18" s="1857"/>
      <c r="L18" s="1857"/>
      <c r="M18" s="1857"/>
      <c r="N18" s="1857"/>
      <c r="O18" s="1857"/>
      <c r="P18" s="1858"/>
      <c r="Q18" s="1856"/>
      <c r="R18" s="1857"/>
      <c r="S18" s="1857"/>
      <c r="T18" s="1857"/>
      <c r="U18" s="1857"/>
      <c r="V18" s="1857"/>
      <c r="W18" s="1858"/>
      <c r="Y18" s="421"/>
    </row>
    <row r="19" spans="2:25" ht="12" customHeight="1" x14ac:dyDescent="0.15">
      <c r="B19" s="500"/>
      <c r="G19" s="421"/>
      <c r="H19" s="502"/>
      <c r="I19" s="1920"/>
      <c r="J19" s="1863"/>
      <c r="K19" s="1863"/>
      <c r="L19" s="1863"/>
      <c r="M19" s="1863"/>
      <c r="N19" s="1863"/>
      <c r="O19" s="1863"/>
      <c r="P19" s="1921"/>
      <c r="Q19" s="1920"/>
      <c r="R19" s="1863"/>
      <c r="S19" s="1863"/>
      <c r="T19" s="1863"/>
      <c r="U19" s="1863"/>
      <c r="V19" s="1863"/>
      <c r="W19" s="1921"/>
      <c r="Y19" s="421"/>
    </row>
    <row r="20" spans="2:25" ht="12" customHeight="1" x14ac:dyDescent="0.15">
      <c r="B20" s="500"/>
      <c r="G20" s="421"/>
      <c r="H20" s="502"/>
      <c r="I20" s="1920"/>
      <c r="J20" s="1863"/>
      <c r="K20" s="1863"/>
      <c r="L20" s="1863"/>
      <c r="M20" s="1863"/>
      <c r="N20" s="1863"/>
      <c r="O20" s="1863"/>
      <c r="P20" s="1921"/>
      <c r="Q20" s="1920"/>
      <c r="R20" s="1863"/>
      <c r="S20" s="1863"/>
      <c r="T20" s="1863"/>
      <c r="U20" s="1863"/>
      <c r="V20" s="1863"/>
      <c r="W20" s="1921"/>
      <c r="Y20" s="421"/>
    </row>
    <row r="21" spans="2:25" ht="12" customHeight="1" x14ac:dyDescent="0.15">
      <c r="B21" s="500"/>
      <c r="G21" s="421"/>
      <c r="H21" s="502"/>
      <c r="I21" s="1859"/>
      <c r="J21" s="1860"/>
      <c r="K21" s="1860"/>
      <c r="L21" s="1860"/>
      <c r="M21" s="1860"/>
      <c r="N21" s="1860"/>
      <c r="O21" s="1860"/>
      <c r="P21" s="1861"/>
      <c r="Q21" s="1859"/>
      <c r="R21" s="1860"/>
      <c r="S21" s="1860"/>
      <c r="T21" s="1860"/>
      <c r="U21" s="1860"/>
      <c r="V21" s="1860"/>
      <c r="W21" s="1861"/>
      <c r="Y21" s="421"/>
    </row>
    <row r="22" spans="2:25" ht="12" customHeight="1" x14ac:dyDescent="0.15">
      <c r="B22" s="500"/>
      <c r="G22" s="421"/>
      <c r="H22" s="502"/>
      <c r="I22" s="1864" t="s">
        <v>589</v>
      </c>
      <c r="J22" s="1864"/>
      <c r="K22" s="1864"/>
      <c r="L22" s="1864"/>
      <c r="M22" s="1864"/>
      <c r="N22" s="1864"/>
      <c r="O22" s="1864"/>
      <c r="P22" s="1864"/>
      <c r="Q22" s="1912"/>
      <c r="R22" s="1913"/>
      <c r="S22" s="1913"/>
      <c r="T22" s="1913"/>
      <c r="U22" s="1913"/>
      <c r="V22" s="1913"/>
      <c r="W22" s="1914"/>
      <c r="Y22" s="421"/>
    </row>
    <row r="23" spans="2:25" ht="12" customHeight="1" x14ac:dyDescent="0.15">
      <c r="B23" s="500"/>
      <c r="G23" s="421"/>
      <c r="H23" s="502"/>
      <c r="I23" s="1864"/>
      <c r="J23" s="1864"/>
      <c r="K23" s="1864"/>
      <c r="L23" s="1864"/>
      <c r="M23" s="1864"/>
      <c r="N23" s="1864"/>
      <c r="O23" s="1864"/>
      <c r="P23" s="1864"/>
      <c r="Q23" s="1915"/>
      <c r="R23" s="1916"/>
      <c r="S23" s="1916"/>
      <c r="T23" s="1916"/>
      <c r="U23" s="1916"/>
      <c r="V23" s="1916"/>
      <c r="W23" s="1917"/>
      <c r="Y23" s="421"/>
    </row>
    <row r="24" spans="2:25" ht="12" customHeight="1" x14ac:dyDescent="0.15">
      <c r="B24" s="500"/>
      <c r="G24" s="421"/>
      <c r="H24" s="502"/>
      <c r="I24" s="1864" t="s">
        <v>590</v>
      </c>
      <c r="J24" s="1864"/>
      <c r="K24" s="1864"/>
      <c r="L24" s="1864"/>
      <c r="M24" s="1864"/>
      <c r="N24" s="1864"/>
      <c r="O24" s="1864"/>
      <c r="P24" s="1864"/>
      <c r="Q24" s="1912" t="s">
        <v>591</v>
      </c>
      <c r="R24" s="1913"/>
      <c r="S24" s="1913"/>
      <c r="T24" s="1913"/>
      <c r="U24" s="1913"/>
      <c r="V24" s="1913"/>
      <c r="W24" s="1914"/>
      <c r="Y24" s="421"/>
    </row>
    <row r="25" spans="2:25" ht="12" customHeight="1" x14ac:dyDescent="0.15">
      <c r="B25" s="500"/>
      <c r="G25" s="421"/>
      <c r="H25" s="502"/>
      <c r="I25" s="1864"/>
      <c r="J25" s="1864"/>
      <c r="K25" s="1864"/>
      <c r="L25" s="1864"/>
      <c r="M25" s="1864"/>
      <c r="N25" s="1864"/>
      <c r="O25" s="1864"/>
      <c r="P25" s="1864"/>
      <c r="Q25" s="1915"/>
      <c r="R25" s="1916"/>
      <c r="S25" s="1916"/>
      <c r="T25" s="1916"/>
      <c r="U25" s="1916"/>
      <c r="V25" s="1916"/>
      <c r="W25" s="1917"/>
      <c r="Y25" s="421"/>
    </row>
    <row r="26" spans="2:25" ht="12" customHeight="1" x14ac:dyDescent="0.15">
      <c r="B26" s="500"/>
      <c r="G26" s="421"/>
      <c r="H26" s="502"/>
      <c r="I26" s="1864" t="s">
        <v>592</v>
      </c>
      <c r="J26" s="1864"/>
      <c r="K26" s="1864"/>
      <c r="L26" s="1864"/>
      <c r="M26" s="1864"/>
      <c r="N26" s="1864"/>
      <c r="O26" s="1864"/>
      <c r="P26" s="1864"/>
      <c r="Q26" s="1912"/>
      <c r="R26" s="1913"/>
      <c r="S26" s="1913"/>
      <c r="T26" s="1913"/>
      <c r="U26" s="1913"/>
      <c r="V26" s="1913"/>
      <c r="W26" s="1914"/>
      <c r="Y26" s="421"/>
    </row>
    <row r="27" spans="2:25" ht="12" customHeight="1" x14ac:dyDescent="0.15">
      <c r="B27" s="500"/>
      <c r="G27" s="421"/>
      <c r="H27" s="502"/>
      <c r="I27" s="1864"/>
      <c r="J27" s="1864"/>
      <c r="K27" s="1864"/>
      <c r="L27" s="1864"/>
      <c r="M27" s="1864"/>
      <c r="N27" s="1864"/>
      <c r="O27" s="1864"/>
      <c r="P27" s="1864"/>
      <c r="Q27" s="1915"/>
      <c r="R27" s="1916"/>
      <c r="S27" s="1916"/>
      <c r="T27" s="1916"/>
      <c r="U27" s="1916"/>
      <c r="V27" s="1916"/>
      <c r="W27" s="1917"/>
      <c r="Y27" s="421"/>
    </row>
    <row r="28" spans="2:25" ht="9" customHeight="1" x14ac:dyDescent="0.15">
      <c r="B28" s="500"/>
      <c r="G28" s="421"/>
      <c r="H28" s="502"/>
      <c r="I28" s="499"/>
      <c r="J28" s="499"/>
      <c r="K28" s="499"/>
      <c r="L28" s="499"/>
      <c r="M28" s="499"/>
      <c r="N28" s="499"/>
      <c r="O28" s="499"/>
      <c r="P28" s="499"/>
      <c r="Q28" s="499"/>
      <c r="R28" s="499"/>
      <c r="S28" s="499"/>
      <c r="T28" s="499"/>
      <c r="U28" s="499"/>
      <c r="Y28" s="551"/>
    </row>
    <row r="29" spans="2:25" ht="29.25" customHeight="1" x14ac:dyDescent="0.15">
      <c r="B29" s="542"/>
      <c r="C29" s="552"/>
      <c r="D29" s="552"/>
      <c r="E29" s="552"/>
      <c r="F29" s="552"/>
      <c r="G29" s="553"/>
      <c r="H29" s="494" t="s">
        <v>593</v>
      </c>
      <c r="I29" s="499"/>
      <c r="Y29" s="421"/>
    </row>
    <row r="30" spans="2:25" ht="12" customHeight="1" x14ac:dyDescent="0.15">
      <c r="B30" s="500"/>
      <c r="G30" s="421"/>
      <c r="H30" s="502"/>
      <c r="I30" s="1864" t="s">
        <v>587</v>
      </c>
      <c r="J30" s="1864"/>
      <c r="K30" s="1864"/>
      <c r="L30" s="1864"/>
      <c r="M30" s="1864"/>
      <c r="N30" s="1864"/>
      <c r="O30" s="1864"/>
      <c r="P30" s="1864"/>
      <c r="Q30" s="1856"/>
      <c r="R30" s="1857"/>
      <c r="S30" s="1857"/>
      <c r="T30" s="1857"/>
      <c r="U30" s="1857"/>
      <c r="V30" s="1857"/>
      <c r="W30" s="1858"/>
      <c r="Y30" s="421"/>
    </row>
    <row r="31" spans="2:25" ht="12" customHeight="1" x14ac:dyDescent="0.15">
      <c r="B31" s="500"/>
      <c r="G31" s="421"/>
      <c r="H31" s="502"/>
      <c r="I31" s="1864"/>
      <c r="J31" s="1864"/>
      <c r="K31" s="1864"/>
      <c r="L31" s="1864"/>
      <c r="M31" s="1864"/>
      <c r="N31" s="1864"/>
      <c r="O31" s="1864"/>
      <c r="P31" s="1864"/>
      <c r="Q31" s="1859"/>
      <c r="R31" s="1860"/>
      <c r="S31" s="1860"/>
      <c r="T31" s="1860"/>
      <c r="U31" s="1860"/>
      <c r="V31" s="1860"/>
      <c r="W31" s="1861"/>
      <c r="Y31" s="421"/>
    </row>
    <row r="32" spans="2:25" ht="12" customHeight="1" x14ac:dyDescent="0.15">
      <c r="B32" s="500"/>
      <c r="G32" s="421"/>
      <c r="H32" s="502"/>
      <c r="I32" s="1856" t="s">
        <v>588</v>
      </c>
      <c r="J32" s="1857"/>
      <c r="K32" s="1857"/>
      <c r="L32" s="1857"/>
      <c r="M32" s="1857"/>
      <c r="N32" s="1857"/>
      <c r="O32" s="1857"/>
      <c r="P32" s="1858"/>
      <c r="Q32" s="1856"/>
      <c r="R32" s="1857"/>
      <c r="S32" s="1857"/>
      <c r="T32" s="1857"/>
      <c r="U32" s="1857"/>
      <c r="V32" s="1857"/>
      <c r="W32" s="1858"/>
      <c r="Y32" s="421"/>
    </row>
    <row r="33" spans="2:25" ht="12" customHeight="1" x14ac:dyDescent="0.15">
      <c r="B33" s="500"/>
      <c r="G33" s="421"/>
      <c r="H33" s="502"/>
      <c r="I33" s="1920"/>
      <c r="J33" s="1863"/>
      <c r="K33" s="1863"/>
      <c r="L33" s="1863"/>
      <c r="M33" s="1863"/>
      <c r="N33" s="1863"/>
      <c r="O33" s="1863"/>
      <c r="P33" s="1921"/>
      <c r="Q33" s="1920"/>
      <c r="R33" s="1863"/>
      <c r="S33" s="1863"/>
      <c r="T33" s="1863"/>
      <c r="U33" s="1863"/>
      <c r="V33" s="1863"/>
      <c r="W33" s="1921"/>
      <c r="Y33" s="421"/>
    </row>
    <row r="34" spans="2:25" ht="12" customHeight="1" x14ac:dyDescent="0.15">
      <c r="B34" s="500"/>
      <c r="G34" s="421"/>
      <c r="H34" s="502"/>
      <c r="I34" s="1920"/>
      <c r="J34" s="1863"/>
      <c r="K34" s="1863"/>
      <c r="L34" s="1863"/>
      <c r="M34" s="1863"/>
      <c r="N34" s="1863"/>
      <c r="O34" s="1863"/>
      <c r="P34" s="1921"/>
      <c r="Q34" s="1920"/>
      <c r="R34" s="1863"/>
      <c r="S34" s="1863"/>
      <c r="T34" s="1863"/>
      <c r="U34" s="1863"/>
      <c r="V34" s="1863"/>
      <c r="W34" s="1921"/>
      <c r="Y34" s="421"/>
    </row>
    <row r="35" spans="2:25" ht="12" customHeight="1" x14ac:dyDescent="0.15">
      <c r="B35" s="500"/>
      <c r="G35" s="421"/>
      <c r="H35" s="502"/>
      <c r="I35" s="1859"/>
      <c r="J35" s="1860"/>
      <c r="K35" s="1860"/>
      <c r="L35" s="1860"/>
      <c r="M35" s="1860"/>
      <c r="N35" s="1860"/>
      <c r="O35" s="1860"/>
      <c r="P35" s="1861"/>
      <c r="Q35" s="1859"/>
      <c r="R35" s="1860"/>
      <c r="S35" s="1860"/>
      <c r="T35" s="1860"/>
      <c r="U35" s="1860"/>
      <c r="V35" s="1860"/>
      <c r="W35" s="1861"/>
      <c r="Y35" s="421"/>
    </row>
    <row r="36" spans="2:25" ht="12" customHeight="1" x14ac:dyDescent="0.15">
      <c r="B36" s="500"/>
      <c r="G36" s="421"/>
      <c r="H36" s="502"/>
      <c r="I36" s="1864" t="s">
        <v>589</v>
      </c>
      <c r="J36" s="1864"/>
      <c r="K36" s="1864"/>
      <c r="L36" s="1864"/>
      <c r="M36" s="1864"/>
      <c r="N36" s="1864"/>
      <c r="O36" s="1864"/>
      <c r="P36" s="1864"/>
      <c r="Q36" s="1912"/>
      <c r="R36" s="1913"/>
      <c r="S36" s="1913"/>
      <c r="T36" s="1913"/>
      <c r="U36" s="1913"/>
      <c r="V36" s="1913"/>
      <c r="W36" s="1914"/>
      <c r="Y36" s="421"/>
    </row>
    <row r="37" spans="2:25" ht="12" customHeight="1" x14ac:dyDescent="0.15">
      <c r="B37" s="500"/>
      <c r="G37" s="421"/>
      <c r="H37" s="502"/>
      <c r="I37" s="1864"/>
      <c r="J37" s="1864"/>
      <c r="K37" s="1864"/>
      <c r="L37" s="1864"/>
      <c r="M37" s="1864"/>
      <c r="N37" s="1864"/>
      <c r="O37" s="1864"/>
      <c r="P37" s="1864"/>
      <c r="Q37" s="1915"/>
      <c r="R37" s="1916"/>
      <c r="S37" s="1916"/>
      <c r="T37" s="1916"/>
      <c r="U37" s="1916"/>
      <c r="V37" s="1916"/>
      <c r="W37" s="1917"/>
      <c r="Y37" s="421"/>
    </row>
    <row r="38" spans="2:25" ht="12" customHeight="1" x14ac:dyDescent="0.15">
      <c r="B38" s="500"/>
      <c r="G38" s="421"/>
      <c r="H38" s="554"/>
      <c r="I38" s="1855" t="s">
        <v>590</v>
      </c>
      <c r="J38" s="1864"/>
      <c r="K38" s="1864"/>
      <c r="L38" s="1864"/>
      <c r="M38" s="1864"/>
      <c r="N38" s="1864"/>
      <c r="O38" s="1864"/>
      <c r="P38" s="1864"/>
      <c r="Q38" s="1865" t="s">
        <v>591</v>
      </c>
      <c r="R38" s="1866"/>
      <c r="S38" s="1866"/>
      <c r="T38" s="1866"/>
      <c r="U38" s="1866"/>
      <c r="V38" s="1866"/>
      <c r="W38" s="1866"/>
      <c r="X38" s="502"/>
      <c r="Y38" s="421"/>
    </row>
    <row r="39" spans="2:25" ht="12" customHeight="1" x14ac:dyDescent="0.15">
      <c r="B39" s="500"/>
      <c r="G39" s="421"/>
      <c r="H39" s="502"/>
      <c r="I39" s="1922"/>
      <c r="J39" s="1922"/>
      <c r="K39" s="1922"/>
      <c r="L39" s="1922"/>
      <c r="M39" s="1922"/>
      <c r="N39" s="1922"/>
      <c r="O39" s="1922"/>
      <c r="P39" s="1922"/>
      <c r="Q39" s="1915"/>
      <c r="R39" s="1916"/>
      <c r="S39" s="1916"/>
      <c r="T39" s="1916"/>
      <c r="U39" s="1916"/>
      <c r="V39" s="1916"/>
      <c r="W39" s="1917"/>
      <c r="Y39" s="421"/>
    </row>
    <row r="40" spans="2:25" ht="12" customHeight="1" x14ac:dyDescent="0.15">
      <c r="B40" s="500"/>
      <c r="G40" s="421"/>
      <c r="H40" s="502"/>
      <c r="I40" s="1864" t="s">
        <v>592</v>
      </c>
      <c r="J40" s="1864"/>
      <c r="K40" s="1864"/>
      <c r="L40" s="1864"/>
      <c r="M40" s="1864"/>
      <c r="N40" s="1864"/>
      <c r="O40" s="1864"/>
      <c r="P40" s="1864"/>
      <c r="Q40" s="1912"/>
      <c r="R40" s="1913"/>
      <c r="S40" s="1913"/>
      <c r="T40" s="1913"/>
      <c r="U40" s="1913"/>
      <c r="V40" s="1913"/>
      <c r="W40" s="1914"/>
      <c r="Y40" s="421"/>
    </row>
    <row r="41" spans="2:25" ht="12" customHeight="1" x14ac:dyDescent="0.15">
      <c r="B41" s="500"/>
      <c r="G41" s="421"/>
      <c r="H41" s="502"/>
      <c r="I41" s="1864"/>
      <c r="J41" s="1864"/>
      <c r="K41" s="1864"/>
      <c r="L41" s="1864"/>
      <c r="M41" s="1864"/>
      <c r="N41" s="1864"/>
      <c r="O41" s="1864"/>
      <c r="P41" s="1864"/>
      <c r="Q41" s="1915"/>
      <c r="R41" s="1916"/>
      <c r="S41" s="1916"/>
      <c r="T41" s="1916"/>
      <c r="U41" s="1916"/>
      <c r="V41" s="1916"/>
      <c r="W41" s="1917"/>
      <c r="Y41" s="421"/>
    </row>
    <row r="42" spans="2:25" ht="8.4499999999999993" customHeight="1" x14ac:dyDescent="0.15">
      <c r="B42" s="500"/>
      <c r="G42" s="421"/>
      <c r="H42" s="502"/>
      <c r="I42" s="499"/>
      <c r="J42" s="499"/>
      <c r="K42" s="499"/>
      <c r="L42" s="499"/>
      <c r="M42" s="499"/>
      <c r="N42" s="499"/>
      <c r="O42" s="499"/>
      <c r="P42" s="499"/>
      <c r="Q42" s="499"/>
      <c r="R42" s="499"/>
      <c r="S42" s="499"/>
      <c r="T42" s="499"/>
      <c r="U42" s="499"/>
      <c r="Y42" s="551"/>
    </row>
    <row r="43" spans="2:25" ht="29.25" customHeight="1" x14ac:dyDescent="0.15">
      <c r="B43" s="542"/>
      <c r="C43" s="552"/>
      <c r="D43" s="552"/>
      <c r="E43" s="552"/>
      <c r="F43" s="552"/>
      <c r="G43" s="553"/>
      <c r="H43" s="494" t="s">
        <v>594</v>
      </c>
      <c r="I43" s="499"/>
      <c r="Y43" s="421"/>
    </row>
    <row r="44" spans="2:25" ht="12" customHeight="1" x14ac:dyDescent="0.15">
      <c r="B44" s="500"/>
      <c r="G44" s="421"/>
      <c r="H44" s="502"/>
      <c r="I44" s="1864" t="s">
        <v>587</v>
      </c>
      <c r="J44" s="1864"/>
      <c r="K44" s="1864"/>
      <c r="L44" s="1864"/>
      <c r="M44" s="1864"/>
      <c r="N44" s="1864"/>
      <c r="O44" s="1864"/>
      <c r="P44" s="1864"/>
      <c r="Q44" s="1856"/>
      <c r="R44" s="1857"/>
      <c r="S44" s="1857"/>
      <c r="T44" s="1857"/>
      <c r="U44" s="1857"/>
      <c r="V44" s="1857"/>
      <c r="W44" s="1858"/>
      <c r="Y44" s="421"/>
    </row>
    <row r="45" spans="2:25" ht="12" customHeight="1" x14ac:dyDescent="0.15">
      <c r="B45" s="500"/>
      <c r="G45" s="421"/>
      <c r="H45" s="502"/>
      <c r="I45" s="1864"/>
      <c r="J45" s="1864"/>
      <c r="K45" s="1864"/>
      <c r="L45" s="1864"/>
      <c r="M45" s="1864"/>
      <c r="N45" s="1864"/>
      <c r="O45" s="1864"/>
      <c r="P45" s="1864"/>
      <c r="Q45" s="1859"/>
      <c r="R45" s="1860"/>
      <c r="S45" s="1860"/>
      <c r="T45" s="1860"/>
      <c r="U45" s="1860"/>
      <c r="V45" s="1860"/>
      <c r="W45" s="1861"/>
      <c r="Y45" s="421"/>
    </row>
    <row r="46" spans="2:25" ht="12" customHeight="1" x14ac:dyDescent="0.15">
      <c r="B46" s="500"/>
      <c r="G46" s="421"/>
      <c r="H46" s="502"/>
      <c r="I46" s="1856" t="s">
        <v>588</v>
      </c>
      <c r="J46" s="1857"/>
      <c r="K46" s="1857"/>
      <c r="L46" s="1857"/>
      <c r="M46" s="1857"/>
      <c r="N46" s="1857"/>
      <c r="O46" s="1857"/>
      <c r="P46" s="1858"/>
      <c r="Q46" s="1856"/>
      <c r="R46" s="1857"/>
      <c r="S46" s="1857"/>
      <c r="T46" s="1857"/>
      <c r="U46" s="1857"/>
      <c r="V46" s="1857"/>
      <c r="W46" s="1858"/>
      <c r="Y46" s="421"/>
    </row>
    <row r="47" spans="2:25" ht="12" customHeight="1" x14ac:dyDescent="0.15">
      <c r="B47" s="500"/>
      <c r="G47" s="421"/>
      <c r="H47" s="502"/>
      <c r="I47" s="1920"/>
      <c r="J47" s="1863"/>
      <c r="K47" s="1863"/>
      <c r="L47" s="1863"/>
      <c r="M47" s="1863"/>
      <c r="N47" s="1863"/>
      <c r="O47" s="1863"/>
      <c r="P47" s="1921"/>
      <c r="Q47" s="1920"/>
      <c r="R47" s="1863"/>
      <c r="S47" s="1863"/>
      <c r="T47" s="1863"/>
      <c r="U47" s="1863"/>
      <c r="V47" s="1863"/>
      <c r="W47" s="1921"/>
      <c r="Y47" s="421"/>
    </row>
    <row r="48" spans="2:25" ht="12" customHeight="1" x14ac:dyDescent="0.15">
      <c r="B48" s="500"/>
      <c r="G48" s="421"/>
      <c r="H48" s="502"/>
      <c r="I48" s="1920"/>
      <c r="J48" s="1863"/>
      <c r="K48" s="1863"/>
      <c r="L48" s="1863"/>
      <c r="M48" s="1863"/>
      <c r="N48" s="1863"/>
      <c r="O48" s="1863"/>
      <c r="P48" s="1921"/>
      <c r="Q48" s="1920"/>
      <c r="R48" s="1863"/>
      <c r="S48" s="1863"/>
      <c r="T48" s="1863"/>
      <c r="U48" s="1863"/>
      <c r="V48" s="1863"/>
      <c r="W48" s="1921"/>
      <c r="Y48" s="421"/>
    </row>
    <row r="49" spans="2:25" ht="12" customHeight="1" x14ac:dyDescent="0.15">
      <c r="B49" s="500"/>
      <c r="G49" s="421"/>
      <c r="H49" s="502"/>
      <c r="I49" s="1859"/>
      <c r="J49" s="1860"/>
      <c r="K49" s="1860"/>
      <c r="L49" s="1860"/>
      <c r="M49" s="1860"/>
      <c r="N49" s="1860"/>
      <c r="O49" s="1860"/>
      <c r="P49" s="1861"/>
      <c r="Q49" s="1859"/>
      <c r="R49" s="1860"/>
      <c r="S49" s="1860"/>
      <c r="T49" s="1860"/>
      <c r="U49" s="1860"/>
      <c r="V49" s="1860"/>
      <c r="W49" s="1861"/>
      <c r="Y49" s="421"/>
    </row>
    <row r="50" spans="2:25" ht="12" customHeight="1" x14ac:dyDescent="0.15">
      <c r="B50" s="500"/>
      <c r="G50" s="421"/>
      <c r="H50" s="502"/>
      <c r="I50" s="1864" t="s">
        <v>589</v>
      </c>
      <c r="J50" s="1864"/>
      <c r="K50" s="1864"/>
      <c r="L50" s="1864"/>
      <c r="M50" s="1864"/>
      <c r="N50" s="1864"/>
      <c r="O50" s="1864"/>
      <c r="P50" s="1864"/>
      <c r="Q50" s="1912"/>
      <c r="R50" s="1913"/>
      <c r="S50" s="1913"/>
      <c r="T50" s="1913"/>
      <c r="U50" s="1913"/>
      <c r="V50" s="1913"/>
      <c r="W50" s="1914"/>
      <c r="Y50" s="421"/>
    </row>
    <row r="51" spans="2:25" ht="12" customHeight="1" x14ac:dyDescent="0.15">
      <c r="B51" s="500"/>
      <c r="G51" s="421"/>
      <c r="H51" s="502"/>
      <c r="I51" s="1864"/>
      <c r="J51" s="1864"/>
      <c r="K51" s="1864"/>
      <c r="L51" s="1864"/>
      <c r="M51" s="1864"/>
      <c r="N51" s="1864"/>
      <c r="O51" s="1864"/>
      <c r="P51" s="1864"/>
      <c r="Q51" s="1915"/>
      <c r="R51" s="1916"/>
      <c r="S51" s="1916"/>
      <c r="T51" s="1916"/>
      <c r="U51" s="1916"/>
      <c r="V51" s="1916"/>
      <c r="W51" s="1917"/>
      <c r="Y51" s="421"/>
    </row>
    <row r="52" spans="2:25" ht="12" customHeight="1" x14ac:dyDescent="0.15">
      <c r="B52" s="500"/>
      <c r="G52" s="421"/>
      <c r="H52" s="502"/>
      <c r="I52" s="1864" t="s">
        <v>590</v>
      </c>
      <c r="J52" s="1864"/>
      <c r="K52" s="1864"/>
      <c r="L52" s="1864"/>
      <c r="M52" s="1864"/>
      <c r="N52" s="1864"/>
      <c r="O52" s="1864"/>
      <c r="P52" s="1864"/>
      <c r="Q52" s="1912" t="s">
        <v>591</v>
      </c>
      <c r="R52" s="1913"/>
      <c r="S52" s="1913"/>
      <c r="T52" s="1913"/>
      <c r="U52" s="1913"/>
      <c r="V52" s="1913"/>
      <c r="W52" s="1914"/>
      <c r="Y52" s="421"/>
    </row>
    <row r="53" spans="2:25" ht="12" customHeight="1" x14ac:dyDescent="0.15">
      <c r="B53" s="500"/>
      <c r="G53" s="421"/>
      <c r="H53" s="502"/>
      <c r="I53" s="1864"/>
      <c r="J53" s="1864"/>
      <c r="K53" s="1864"/>
      <c r="L53" s="1864"/>
      <c r="M53" s="1864"/>
      <c r="N53" s="1864"/>
      <c r="O53" s="1864"/>
      <c r="P53" s="1864"/>
      <c r="Q53" s="1915"/>
      <c r="R53" s="1916"/>
      <c r="S53" s="1916"/>
      <c r="T53" s="1916"/>
      <c r="U53" s="1916"/>
      <c r="V53" s="1916"/>
      <c r="W53" s="1917"/>
      <c r="Y53" s="421"/>
    </row>
    <row r="54" spans="2:25" ht="12" customHeight="1" x14ac:dyDescent="0.15">
      <c r="B54" s="500"/>
      <c r="G54" s="421"/>
      <c r="H54" s="502"/>
      <c r="I54" s="1864" t="s">
        <v>592</v>
      </c>
      <c r="J54" s="1864"/>
      <c r="K54" s="1864"/>
      <c r="L54" s="1864"/>
      <c r="M54" s="1864"/>
      <c r="N54" s="1864"/>
      <c r="O54" s="1864"/>
      <c r="P54" s="1864"/>
      <c r="Q54" s="1912"/>
      <c r="R54" s="1913"/>
      <c r="S54" s="1913"/>
      <c r="T54" s="1913"/>
      <c r="U54" s="1913"/>
      <c r="V54" s="1913"/>
      <c r="W54" s="1914"/>
      <c r="Y54" s="421"/>
    </row>
    <row r="55" spans="2:25" ht="12" customHeight="1" x14ac:dyDescent="0.15">
      <c r="B55" s="500"/>
      <c r="G55" s="421"/>
      <c r="H55" s="502"/>
      <c r="I55" s="1864"/>
      <c r="J55" s="1864"/>
      <c r="K55" s="1864"/>
      <c r="L55" s="1864"/>
      <c r="M55" s="1864"/>
      <c r="N55" s="1864"/>
      <c r="O55" s="1864"/>
      <c r="P55" s="1864"/>
      <c r="Q55" s="1915"/>
      <c r="R55" s="1916"/>
      <c r="S55" s="1916"/>
      <c r="T55" s="1916"/>
      <c r="U55" s="1916"/>
      <c r="V55" s="1916"/>
      <c r="W55" s="1917"/>
      <c r="Y55" s="421"/>
    </row>
    <row r="56" spans="2:25" ht="15" customHeight="1" x14ac:dyDescent="0.15">
      <c r="B56" s="503"/>
      <c r="C56" s="429"/>
      <c r="D56" s="429"/>
      <c r="E56" s="429"/>
      <c r="F56" s="429"/>
      <c r="G56" s="430"/>
      <c r="H56" s="555"/>
      <c r="I56" s="429"/>
      <c r="J56" s="429"/>
      <c r="K56" s="429"/>
      <c r="L56" s="429"/>
      <c r="M56" s="429"/>
      <c r="N56" s="429"/>
      <c r="O56" s="429"/>
      <c r="P56" s="429"/>
      <c r="Q56" s="429"/>
      <c r="R56" s="429"/>
      <c r="S56" s="429"/>
      <c r="T56" s="429"/>
      <c r="U56" s="429"/>
      <c r="V56" s="429"/>
      <c r="W56" s="1918"/>
      <c r="X56" s="1918"/>
      <c r="Y56" s="1919"/>
    </row>
    <row r="57" spans="2:25" ht="4.1500000000000004" customHeight="1" x14ac:dyDescent="0.15">
      <c r="B57" s="557"/>
      <c r="D57" s="558"/>
      <c r="E57" s="558"/>
      <c r="F57" s="558"/>
      <c r="G57" s="558"/>
      <c r="H57" s="558"/>
      <c r="I57" s="558"/>
      <c r="J57" s="558"/>
      <c r="K57" s="558"/>
      <c r="L57" s="558"/>
      <c r="M57" s="558"/>
      <c r="N57" s="558"/>
      <c r="O57" s="558"/>
      <c r="P57" s="558"/>
      <c r="Q57" s="558"/>
      <c r="R57" s="558"/>
      <c r="S57" s="558"/>
      <c r="T57" s="558"/>
      <c r="U57" s="558"/>
      <c r="V57" s="558"/>
      <c r="W57" s="558"/>
      <c r="X57" s="558"/>
      <c r="Y57" s="558"/>
    </row>
    <row r="58" spans="2:25" ht="38.450000000000003" customHeight="1" x14ac:dyDescent="0.15">
      <c r="B58" s="1911" t="s">
        <v>595</v>
      </c>
      <c r="C58" s="1911"/>
      <c r="D58" s="1911"/>
      <c r="E58" s="1911"/>
      <c r="F58" s="1911"/>
      <c r="G58" s="1911"/>
      <c r="H58" s="1911"/>
      <c r="I58" s="1911"/>
      <c r="J58" s="1911"/>
      <c r="K58" s="1911"/>
      <c r="L58" s="1911"/>
      <c r="M58" s="1911"/>
      <c r="N58" s="1911"/>
      <c r="O58" s="1911"/>
      <c r="P58" s="1911"/>
      <c r="Q58" s="1911"/>
      <c r="R58" s="1911"/>
      <c r="S58" s="1911"/>
      <c r="T58" s="1911"/>
      <c r="U58" s="1911"/>
      <c r="V58" s="1911"/>
      <c r="W58" s="1911"/>
      <c r="X58" s="1911"/>
      <c r="Y58" s="1911"/>
    </row>
    <row r="59" spans="2:25" ht="24" customHeight="1" x14ac:dyDescent="0.15">
      <c r="B59" s="1911" t="s">
        <v>596</v>
      </c>
      <c r="C59" s="1911"/>
      <c r="D59" s="1911"/>
      <c r="E59" s="1911"/>
      <c r="F59" s="1911"/>
      <c r="G59" s="1911"/>
      <c r="H59" s="1911"/>
      <c r="I59" s="1911"/>
      <c r="J59" s="1911"/>
      <c r="K59" s="1911"/>
      <c r="L59" s="1911"/>
      <c r="M59" s="1911"/>
      <c r="N59" s="1911"/>
      <c r="O59" s="1911"/>
      <c r="P59" s="1911"/>
      <c r="Q59" s="1911"/>
      <c r="R59" s="1911"/>
      <c r="S59" s="1911"/>
      <c r="T59" s="1911"/>
      <c r="U59" s="1911"/>
      <c r="V59" s="1911"/>
      <c r="W59" s="1911"/>
      <c r="X59" s="1911"/>
      <c r="Y59" s="1911"/>
    </row>
    <row r="60" spans="2:25" ht="24" customHeight="1" x14ac:dyDescent="0.15">
      <c r="B60" s="1911" t="s">
        <v>597</v>
      </c>
      <c r="C60" s="1911"/>
      <c r="D60" s="1911"/>
      <c r="E60" s="1911"/>
      <c r="F60" s="1911"/>
      <c r="G60" s="1911"/>
      <c r="H60" s="1911"/>
      <c r="I60" s="1911"/>
      <c r="J60" s="1911"/>
      <c r="K60" s="1911"/>
      <c r="L60" s="1911"/>
      <c r="M60" s="1911"/>
      <c r="N60" s="1911"/>
      <c r="O60" s="1911"/>
      <c r="P60" s="1911"/>
      <c r="Q60" s="1911"/>
      <c r="R60" s="1911"/>
      <c r="S60" s="1911"/>
      <c r="T60" s="1911"/>
      <c r="U60" s="1911"/>
      <c r="V60" s="1911"/>
      <c r="W60" s="1911"/>
      <c r="X60" s="1911"/>
      <c r="Y60" s="1911"/>
    </row>
    <row r="61" spans="2:25" x14ac:dyDescent="0.15">
      <c r="B61" s="557" t="s">
        <v>598</v>
      </c>
      <c r="D61" s="552"/>
      <c r="E61" s="552"/>
      <c r="F61" s="552"/>
      <c r="G61" s="552"/>
      <c r="H61" s="552"/>
      <c r="I61" s="552"/>
      <c r="J61" s="552"/>
      <c r="K61" s="552"/>
      <c r="L61" s="552"/>
      <c r="M61" s="552"/>
      <c r="N61" s="552"/>
      <c r="O61" s="552"/>
      <c r="P61" s="552"/>
      <c r="Q61" s="552"/>
      <c r="R61" s="552"/>
      <c r="S61" s="552"/>
      <c r="T61" s="552"/>
      <c r="U61" s="552"/>
      <c r="V61" s="552"/>
      <c r="W61" s="552"/>
      <c r="X61" s="552"/>
      <c r="Y61" s="552"/>
    </row>
    <row r="62" spans="2:25" x14ac:dyDescent="0.15">
      <c r="B62" s="557"/>
      <c r="D62" s="558"/>
      <c r="E62" s="558"/>
      <c r="F62" s="558"/>
      <c r="G62" s="558"/>
      <c r="H62" s="558"/>
      <c r="I62" s="558"/>
      <c r="J62" s="558"/>
      <c r="K62" s="558"/>
      <c r="L62" s="558"/>
      <c r="M62" s="558"/>
      <c r="N62" s="558"/>
      <c r="O62" s="558"/>
      <c r="P62" s="558"/>
      <c r="Q62" s="558"/>
      <c r="R62" s="558"/>
      <c r="S62" s="558"/>
      <c r="T62" s="558"/>
      <c r="U62" s="558"/>
      <c r="V62" s="558"/>
      <c r="W62" s="558"/>
      <c r="X62" s="558"/>
      <c r="Y62" s="558"/>
    </row>
    <row r="122" spans="3:7" x14ac:dyDescent="0.15">
      <c r="C122" s="429"/>
      <c r="D122" s="429"/>
      <c r="E122" s="429"/>
      <c r="F122" s="429"/>
      <c r="G122" s="429"/>
    </row>
    <row r="123" spans="3:7" x14ac:dyDescent="0.15">
      <c r="C123" s="431"/>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5C1C4F52-ED60-496B-A5E8-19214B4C500E}">
      <formula1>"□,■"</formula1>
    </dataValidation>
  </dataValidations>
  <pageMargins left="0.7" right="0.7" top="0.75" bottom="0.75" header="0.3" footer="0.3"/>
  <pageSetup paperSize="9" scale="8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51F2-8EB8-46F3-8110-2E2618DF4252}">
  <dimension ref="A2:AJ970"/>
  <sheetViews>
    <sheetView view="pageBreakPreview" topLeftCell="A46" zoomScale="70" zoomScaleNormal="100" zoomScaleSheetLayoutView="70" workbookViewId="0">
      <selection activeCell="AH72" sqref="AH72"/>
    </sheetView>
  </sheetViews>
  <sheetFormatPr defaultColWidth="4" defaultRowHeight="13.5" x14ac:dyDescent="0.15"/>
  <cols>
    <col min="1" max="1" width="2.875" style="432" customWidth="1"/>
    <col min="2" max="2" width="2.375" style="432" customWidth="1"/>
    <col min="3" max="3" width="3.5" style="432" customWidth="1"/>
    <col min="4" max="13" width="3.625" style="432" customWidth="1"/>
    <col min="14" max="14" width="4.875" style="432" customWidth="1"/>
    <col min="15" max="15" width="3.625" style="432" customWidth="1"/>
    <col min="16" max="16" width="1.5" style="432" customWidth="1"/>
    <col min="17" max="18" width="3.625" style="432" customWidth="1"/>
    <col min="19" max="19" width="2.75" style="432" customWidth="1"/>
    <col min="20" max="31" width="3.625" style="432" customWidth="1"/>
    <col min="32" max="256" width="4" style="432"/>
    <col min="257" max="257" width="2.875" style="432" customWidth="1"/>
    <col min="258" max="258" width="2.375" style="432" customWidth="1"/>
    <col min="259" max="259" width="3.5" style="432" customWidth="1"/>
    <col min="260" max="269" width="3.625" style="432" customWidth="1"/>
    <col min="270" max="270" width="4.875" style="432" customWidth="1"/>
    <col min="271" max="271" width="3.625" style="432" customWidth="1"/>
    <col min="272" max="272" width="1.5" style="432" customWidth="1"/>
    <col min="273" max="274" width="3.625" style="432" customWidth="1"/>
    <col min="275" max="275" width="2.75" style="432" customWidth="1"/>
    <col min="276" max="287" width="3.625" style="432" customWidth="1"/>
    <col min="288" max="512" width="4" style="432"/>
    <col min="513" max="513" width="2.875" style="432" customWidth="1"/>
    <col min="514" max="514" width="2.375" style="432" customWidth="1"/>
    <col min="515" max="515" width="3.5" style="432" customWidth="1"/>
    <col min="516" max="525" width="3.625" style="432" customWidth="1"/>
    <col min="526" max="526" width="4.875" style="432" customWidth="1"/>
    <col min="527" max="527" width="3.625" style="432" customWidth="1"/>
    <col min="528" max="528" width="1.5" style="432" customWidth="1"/>
    <col min="529" max="530" width="3.625" style="432" customWidth="1"/>
    <col min="531" max="531" width="2.75" style="432" customWidth="1"/>
    <col min="532" max="543" width="3.625" style="432" customWidth="1"/>
    <col min="544" max="768" width="4" style="432"/>
    <col min="769" max="769" width="2.875" style="432" customWidth="1"/>
    <col min="770" max="770" width="2.375" style="432" customWidth="1"/>
    <col min="771" max="771" width="3.5" style="432" customWidth="1"/>
    <col min="772" max="781" width="3.625" style="432" customWidth="1"/>
    <col min="782" max="782" width="4.875" style="432" customWidth="1"/>
    <col min="783" max="783" width="3.625" style="432" customWidth="1"/>
    <col min="784" max="784" width="1.5" style="432" customWidth="1"/>
    <col min="785" max="786" width="3.625" style="432" customWidth="1"/>
    <col min="787" max="787" width="2.75" style="432" customWidth="1"/>
    <col min="788" max="799" width="3.625" style="432" customWidth="1"/>
    <col min="800" max="1024" width="4" style="432"/>
    <col min="1025" max="1025" width="2.875" style="432" customWidth="1"/>
    <col min="1026" max="1026" width="2.375" style="432" customWidth="1"/>
    <col min="1027" max="1027" width="3.5" style="432" customWidth="1"/>
    <col min="1028" max="1037" width="3.625" style="432" customWidth="1"/>
    <col min="1038" max="1038" width="4.875" style="432" customWidth="1"/>
    <col min="1039" max="1039" width="3.625" style="432" customWidth="1"/>
    <col min="1040" max="1040" width="1.5" style="432" customWidth="1"/>
    <col min="1041" max="1042" width="3.625" style="432" customWidth="1"/>
    <col min="1043" max="1043" width="2.75" style="432" customWidth="1"/>
    <col min="1044" max="1055" width="3.625" style="432" customWidth="1"/>
    <col min="1056" max="1280" width="4" style="432"/>
    <col min="1281" max="1281" width="2.875" style="432" customWidth="1"/>
    <col min="1282" max="1282" width="2.375" style="432" customWidth="1"/>
    <col min="1283" max="1283" width="3.5" style="432" customWidth="1"/>
    <col min="1284" max="1293" width="3.625" style="432" customWidth="1"/>
    <col min="1294" max="1294" width="4.875" style="432" customWidth="1"/>
    <col min="1295" max="1295" width="3.625" style="432" customWidth="1"/>
    <col min="1296" max="1296" width="1.5" style="432" customWidth="1"/>
    <col min="1297" max="1298" width="3.625" style="432" customWidth="1"/>
    <col min="1299" max="1299" width="2.75" style="432" customWidth="1"/>
    <col min="1300" max="1311" width="3.625" style="432" customWidth="1"/>
    <col min="1312" max="1536" width="4" style="432"/>
    <col min="1537" max="1537" width="2.875" style="432" customWidth="1"/>
    <col min="1538" max="1538" width="2.375" style="432" customWidth="1"/>
    <col min="1539" max="1539" width="3.5" style="432" customWidth="1"/>
    <col min="1540" max="1549" width="3.625" style="432" customWidth="1"/>
    <col min="1550" max="1550" width="4.875" style="432" customWidth="1"/>
    <col min="1551" max="1551" width="3.625" style="432" customWidth="1"/>
    <col min="1552" max="1552" width="1.5" style="432" customWidth="1"/>
    <col min="1553" max="1554" width="3.625" style="432" customWidth="1"/>
    <col min="1555" max="1555" width="2.75" style="432" customWidth="1"/>
    <col min="1556" max="1567" width="3.625" style="432" customWidth="1"/>
    <col min="1568" max="1792" width="4" style="432"/>
    <col min="1793" max="1793" width="2.875" style="432" customWidth="1"/>
    <col min="1794" max="1794" width="2.375" style="432" customWidth="1"/>
    <col min="1795" max="1795" width="3.5" style="432" customWidth="1"/>
    <col min="1796" max="1805" width="3.625" style="432" customWidth="1"/>
    <col min="1806" max="1806" width="4.875" style="432" customWidth="1"/>
    <col min="1807" max="1807" width="3.625" style="432" customWidth="1"/>
    <col min="1808" max="1808" width="1.5" style="432" customWidth="1"/>
    <col min="1809" max="1810" width="3.625" style="432" customWidth="1"/>
    <col min="1811" max="1811" width="2.75" style="432" customWidth="1"/>
    <col min="1812" max="1823" width="3.625" style="432" customWidth="1"/>
    <col min="1824" max="2048" width="4" style="432"/>
    <col min="2049" max="2049" width="2.875" style="432" customWidth="1"/>
    <col min="2050" max="2050" width="2.375" style="432" customWidth="1"/>
    <col min="2051" max="2051" width="3.5" style="432" customWidth="1"/>
    <col min="2052" max="2061" width="3.625" style="432" customWidth="1"/>
    <col min="2062" max="2062" width="4.875" style="432" customWidth="1"/>
    <col min="2063" max="2063" width="3.625" style="432" customWidth="1"/>
    <col min="2064" max="2064" width="1.5" style="432" customWidth="1"/>
    <col min="2065" max="2066" width="3.625" style="432" customWidth="1"/>
    <col min="2067" max="2067" width="2.75" style="432" customWidth="1"/>
    <col min="2068" max="2079" width="3.625" style="432" customWidth="1"/>
    <col min="2080" max="2304" width="4" style="432"/>
    <col min="2305" max="2305" width="2.875" style="432" customWidth="1"/>
    <col min="2306" max="2306" width="2.375" style="432" customWidth="1"/>
    <col min="2307" max="2307" width="3.5" style="432" customWidth="1"/>
    <col min="2308" max="2317" width="3.625" style="432" customWidth="1"/>
    <col min="2318" max="2318" width="4.875" style="432" customWidth="1"/>
    <col min="2319" max="2319" width="3.625" style="432" customWidth="1"/>
    <col min="2320" max="2320" width="1.5" style="432" customWidth="1"/>
    <col min="2321" max="2322" width="3.625" style="432" customWidth="1"/>
    <col min="2323" max="2323" width="2.75" style="432" customWidth="1"/>
    <col min="2324" max="2335" width="3.625" style="432" customWidth="1"/>
    <col min="2336" max="2560" width="4" style="432"/>
    <col min="2561" max="2561" width="2.875" style="432" customWidth="1"/>
    <col min="2562" max="2562" width="2.375" style="432" customWidth="1"/>
    <col min="2563" max="2563" width="3.5" style="432" customWidth="1"/>
    <col min="2564" max="2573" width="3.625" style="432" customWidth="1"/>
    <col min="2574" max="2574" width="4.875" style="432" customWidth="1"/>
    <col min="2575" max="2575" width="3.625" style="432" customWidth="1"/>
    <col min="2576" max="2576" width="1.5" style="432" customWidth="1"/>
    <col min="2577" max="2578" width="3.625" style="432" customWidth="1"/>
    <col min="2579" max="2579" width="2.75" style="432" customWidth="1"/>
    <col min="2580" max="2591" width="3.625" style="432" customWidth="1"/>
    <col min="2592" max="2816" width="4" style="432"/>
    <col min="2817" max="2817" width="2.875" style="432" customWidth="1"/>
    <col min="2818" max="2818" width="2.375" style="432" customWidth="1"/>
    <col min="2819" max="2819" width="3.5" style="432" customWidth="1"/>
    <col min="2820" max="2829" width="3.625" style="432" customWidth="1"/>
    <col min="2830" max="2830" width="4.875" style="432" customWidth="1"/>
    <col min="2831" max="2831" width="3.625" style="432" customWidth="1"/>
    <col min="2832" max="2832" width="1.5" style="432" customWidth="1"/>
    <col min="2833" max="2834" width="3.625" style="432" customWidth="1"/>
    <col min="2835" max="2835" width="2.75" style="432" customWidth="1"/>
    <col min="2836" max="2847" width="3.625" style="432" customWidth="1"/>
    <col min="2848" max="3072" width="4" style="432"/>
    <col min="3073" max="3073" width="2.875" style="432" customWidth="1"/>
    <col min="3074" max="3074" width="2.375" style="432" customWidth="1"/>
    <col min="3075" max="3075" width="3.5" style="432" customWidth="1"/>
    <col min="3076" max="3085" width="3.625" style="432" customWidth="1"/>
    <col min="3086" max="3086" width="4.875" style="432" customWidth="1"/>
    <col min="3087" max="3087" width="3.625" style="432" customWidth="1"/>
    <col min="3088" max="3088" width="1.5" style="432" customWidth="1"/>
    <col min="3089" max="3090" width="3.625" style="432" customWidth="1"/>
    <col min="3091" max="3091" width="2.75" style="432" customWidth="1"/>
    <col min="3092" max="3103" width="3.625" style="432" customWidth="1"/>
    <col min="3104" max="3328" width="4" style="432"/>
    <col min="3329" max="3329" width="2.875" style="432" customWidth="1"/>
    <col min="3330" max="3330" width="2.375" style="432" customWidth="1"/>
    <col min="3331" max="3331" width="3.5" style="432" customWidth="1"/>
    <col min="3332" max="3341" width="3.625" style="432" customWidth="1"/>
    <col min="3342" max="3342" width="4.875" style="432" customWidth="1"/>
    <col min="3343" max="3343" width="3.625" style="432" customWidth="1"/>
    <col min="3344" max="3344" width="1.5" style="432" customWidth="1"/>
    <col min="3345" max="3346" width="3.625" style="432" customWidth="1"/>
    <col min="3347" max="3347" width="2.75" style="432" customWidth="1"/>
    <col min="3348" max="3359" width="3.625" style="432" customWidth="1"/>
    <col min="3360" max="3584" width="4" style="432"/>
    <col min="3585" max="3585" width="2.875" style="432" customWidth="1"/>
    <col min="3586" max="3586" width="2.375" style="432" customWidth="1"/>
    <col min="3587" max="3587" width="3.5" style="432" customWidth="1"/>
    <col min="3588" max="3597" width="3.625" style="432" customWidth="1"/>
    <col min="3598" max="3598" width="4.875" style="432" customWidth="1"/>
    <col min="3599" max="3599" width="3.625" style="432" customWidth="1"/>
    <col min="3600" max="3600" width="1.5" style="432" customWidth="1"/>
    <col min="3601" max="3602" width="3.625" style="432" customWidth="1"/>
    <col min="3603" max="3603" width="2.75" style="432" customWidth="1"/>
    <col min="3604" max="3615" width="3.625" style="432" customWidth="1"/>
    <col min="3616" max="3840" width="4" style="432"/>
    <col min="3841" max="3841" width="2.875" style="432" customWidth="1"/>
    <col min="3842" max="3842" width="2.375" style="432" customWidth="1"/>
    <col min="3843" max="3843" width="3.5" style="432" customWidth="1"/>
    <col min="3844" max="3853" width="3.625" style="432" customWidth="1"/>
    <col min="3854" max="3854" width="4.875" style="432" customWidth="1"/>
    <col min="3855" max="3855" width="3.625" style="432" customWidth="1"/>
    <col min="3856" max="3856" width="1.5" style="432" customWidth="1"/>
    <col min="3857" max="3858" width="3.625" style="432" customWidth="1"/>
    <col min="3859" max="3859" width="2.75" style="432" customWidth="1"/>
    <col min="3860" max="3871" width="3.625" style="432" customWidth="1"/>
    <col min="3872" max="4096" width="4" style="432"/>
    <col min="4097" max="4097" width="2.875" style="432" customWidth="1"/>
    <col min="4098" max="4098" width="2.375" style="432" customWidth="1"/>
    <col min="4099" max="4099" width="3.5" style="432" customWidth="1"/>
    <col min="4100" max="4109" width="3.625" style="432" customWidth="1"/>
    <col min="4110" max="4110" width="4.875" style="432" customWidth="1"/>
    <col min="4111" max="4111" width="3.625" style="432" customWidth="1"/>
    <col min="4112" max="4112" width="1.5" style="432" customWidth="1"/>
    <col min="4113" max="4114" width="3.625" style="432" customWidth="1"/>
    <col min="4115" max="4115" width="2.75" style="432" customWidth="1"/>
    <col min="4116" max="4127" width="3.625" style="432" customWidth="1"/>
    <col min="4128" max="4352" width="4" style="432"/>
    <col min="4353" max="4353" width="2.875" style="432" customWidth="1"/>
    <col min="4354" max="4354" width="2.375" style="432" customWidth="1"/>
    <col min="4355" max="4355" width="3.5" style="432" customWidth="1"/>
    <col min="4356" max="4365" width="3.625" style="432" customWidth="1"/>
    <col min="4366" max="4366" width="4.875" style="432" customWidth="1"/>
    <col min="4367" max="4367" width="3.625" style="432" customWidth="1"/>
    <col min="4368" max="4368" width="1.5" style="432" customWidth="1"/>
    <col min="4369" max="4370" width="3.625" style="432" customWidth="1"/>
    <col min="4371" max="4371" width="2.75" style="432" customWidth="1"/>
    <col min="4372" max="4383" width="3.625" style="432" customWidth="1"/>
    <col min="4384" max="4608" width="4" style="432"/>
    <col min="4609" max="4609" width="2.875" style="432" customWidth="1"/>
    <col min="4610" max="4610" width="2.375" style="432" customWidth="1"/>
    <col min="4611" max="4611" width="3.5" style="432" customWidth="1"/>
    <col min="4612" max="4621" width="3.625" style="432" customWidth="1"/>
    <col min="4622" max="4622" width="4.875" style="432" customWidth="1"/>
    <col min="4623" max="4623" width="3.625" style="432" customWidth="1"/>
    <col min="4624" max="4624" width="1.5" style="432" customWidth="1"/>
    <col min="4625" max="4626" width="3.625" style="432" customWidth="1"/>
    <col min="4627" max="4627" width="2.75" style="432" customWidth="1"/>
    <col min="4628" max="4639" width="3.625" style="432" customWidth="1"/>
    <col min="4640" max="4864" width="4" style="432"/>
    <col min="4865" max="4865" width="2.875" style="432" customWidth="1"/>
    <col min="4866" max="4866" width="2.375" style="432" customWidth="1"/>
    <col min="4867" max="4867" width="3.5" style="432" customWidth="1"/>
    <col min="4868" max="4877" width="3.625" style="432" customWidth="1"/>
    <col min="4878" max="4878" width="4.875" style="432" customWidth="1"/>
    <col min="4879" max="4879" width="3.625" style="432" customWidth="1"/>
    <col min="4880" max="4880" width="1.5" style="432" customWidth="1"/>
    <col min="4881" max="4882" width="3.625" style="432" customWidth="1"/>
    <col min="4883" max="4883" width="2.75" style="432" customWidth="1"/>
    <col min="4884" max="4895" width="3.625" style="432" customWidth="1"/>
    <col min="4896" max="5120" width="4" style="432"/>
    <col min="5121" max="5121" width="2.875" style="432" customWidth="1"/>
    <col min="5122" max="5122" width="2.375" style="432" customWidth="1"/>
    <col min="5123" max="5123" width="3.5" style="432" customWidth="1"/>
    <col min="5124" max="5133" width="3.625" style="432" customWidth="1"/>
    <col min="5134" max="5134" width="4.875" style="432" customWidth="1"/>
    <col min="5135" max="5135" width="3.625" style="432" customWidth="1"/>
    <col min="5136" max="5136" width="1.5" style="432" customWidth="1"/>
    <col min="5137" max="5138" width="3.625" style="432" customWidth="1"/>
    <col min="5139" max="5139" width="2.75" style="432" customWidth="1"/>
    <col min="5140" max="5151" width="3.625" style="432" customWidth="1"/>
    <col min="5152" max="5376" width="4" style="432"/>
    <col min="5377" max="5377" width="2.875" style="432" customWidth="1"/>
    <col min="5378" max="5378" width="2.375" style="432" customWidth="1"/>
    <col min="5379" max="5379" width="3.5" style="432" customWidth="1"/>
    <col min="5380" max="5389" width="3.625" style="432" customWidth="1"/>
    <col min="5390" max="5390" width="4.875" style="432" customWidth="1"/>
    <col min="5391" max="5391" width="3.625" style="432" customWidth="1"/>
    <col min="5392" max="5392" width="1.5" style="432" customWidth="1"/>
    <col min="5393" max="5394" width="3.625" style="432" customWidth="1"/>
    <col min="5395" max="5395" width="2.75" style="432" customWidth="1"/>
    <col min="5396" max="5407" width="3.625" style="432" customWidth="1"/>
    <col min="5408" max="5632" width="4" style="432"/>
    <col min="5633" max="5633" width="2.875" style="432" customWidth="1"/>
    <col min="5634" max="5634" width="2.375" style="432" customWidth="1"/>
    <col min="5635" max="5635" width="3.5" style="432" customWidth="1"/>
    <col min="5636" max="5645" width="3.625" style="432" customWidth="1"/>
    <col min="5646" max="5646" width="4.875" style="432" customWidth="1"/>
    <col min="5647" max="5647" width="3.625" style="432" customWidth="1"/>
    <col min="5648" max="5648" width="1.5" style="432" customWidth="1"/>
    <col min="5649" max="5650" width="3.625" style="432" customWidth="1"/>
    <col min="5651" max="5651" width="2.75" style="432" customWidth="1"/>
    <col min="5652" max="5663" width="3.625" style="432" customWidth="1"/>
    <col min="5664" max="5888" width="4" style="432"/>
    <col min="5889" max="5889" width="2.875" style="432" customWidth="1"/>
    <col min="5890" max="5890" width="2.375" style="432" customWidth="1"/>
    <col min="5891" max="5891" width="3.5" style="432" customWidth="1"/>
    <col min="5892" max="5901" width="3.625" style="432" customWidth="1"/>
    <col min="5902" max="5902" width="4.875" style="432" customWidth="1"/>
    <col min="5903" max="5903" width="3.625" style="432" customWidth="1"/>
    <col min="5904" max="5904" width="1.5" style="432" customWidth="1"/>
    <col min="5905" max="5906" width="3.625" style="432" customWidth="1"/>
    <col min="5907" max="5907" width="2.75" style="432" customWidth="1"/>
    <col min="5908" max="5919" width="3.625" style="432" customWidth="1"/>
    <col min="5920" max="6144" width="4" style="432"/>
    <col min="6145" max="6145" width="2.875" style="432" customWidth="1"/>
    <col min="6146" max="6146" width="2.375" style="432" customWidth="1"/>
    <col min="6147" max="6147" width="3.5" style="432" customWidth="1"/>
    <col min="6148" max="6157" width="3.625" style="432" customWidth="1"/>
    <col min="6158" max="6158" width="4.875" style="432" customWidth="1"/>
    <col min="6159" max="6159" width="3.625" style="432" customWidth="1"/>
    <col min="6160" max="6160" width="1.5" style="432" customWidth="1"/>
    <col min="6161" max="6162" width="3.625" style="432" customWidth="1"/>
    <col min="6163" max="6163" width="2.75" style="432" customWidth="1"/>
    <col min="6164" max="6175" width="3.625" style="432" customWidth="1"/>
    <col min="6176" max="6400" width="4" style="432"/>
    <col min="6401" max="6401" width="2.875" style="432" customWidth="1"/>
    <col min="6402" max="6402" width="2.375" style="432" customWidth="1"/>
    <col min="6403" max="6403" width="3.5" style="432" customWidth="1"/>
    <col min="6404" max="6413" width="3.625" style="432" customWidth="1"/>
    <col min="6414" max="6414" width="4.875" style="432" customWidth="1"/>
    <col min="6415" max="6415" width="3.625" style="432" customWidth="1"/>
    <col min="6416" max="6416" width="1.5" style="432" customWidth="1"/>
    <col min="6417" max="6418" width="3.625" style="432" customWidth="1"/>
    <col min="6419" max="6419" width="2.75" style="432" customWidth="1"/>
    <col min="6420" max="6431" width="3.625" style="432" customWidth="1"/>
    <col min="6432" max="6656" width="4" style="432"/>
    <col min="6657" max="6657" width="2.875" style="432" customWidth="1"/>
    <col min="6658" max="6658" width="2.375" style="432" customWidth="1"/>
    <col min="6659" max="6659" width="3.5" style="432" customWidth="1"/>
    <col min="6660" max="6669" width="3.625" style="432" customWidth="1"/>
    <col min="6670" max="6670" width="4.875" style="432" customWidth="1"/>
    <col min="6671" max="6671" width="3.625" style="432" customWidth="1"/>
    <col min="6672" max="6672" width="1.5" style="432" customWidth="1"/>
    <col min="6673" max="6674" width="3.625" style="432" customWidth="1"/>
    <col min="6675" max="6675" width="2.75" style="432" customWidth="1"/>
    <col min="6676" max="6687" width="3.625" style="432" customWidth="1"/>
    <col min="6688" max="6912" width="4" style="432"/>
    <col min="6913" max="6913" width="2.875" style="432" customWidth="1"/>
    <col min="6914" max="6914" width="2.375" style="432" customWidth="1"/>
    <col min="6915" max="6915" width="3.5" style="432" customWidth="1"/>
    <col min="6916" max="6925" width="3.625" style="432" customWidth="1"/>
    <col min="6926" max="6926" width="4.875" style="432" customWidth="1"/>
    <col min="6927" max="6927" width="3.625" style="432" customWidth="1"/>
    <col min="6928" max="6928" width="1.5" style="432" customWidth="1"/>
    <col min="6929" max="6930" width="3.625" style="432" customWidth="1"/>
    <col min="6931" max="6931" width="2.75" style="432" customWidth="1"/>
    <col min="6932" max="6943" width="3.625" style="432" customWidth="1"/>
    <col min="6944" max="7168" width="4" style="432"/>
    <col min="7169" max="7169" width="2.875" style="432" customWidth="1"/>
    <col min="7170" max="7170" width="2.375" style="432" customWidth="1"/>
    <col min="7171" max="7171" width="3.5" style="432" customWidth="1"/>
    <col min="7172" max="7181" width="3.625" style="432" customWidth="1"/>
    <col min="7182" max="7182" width="4.875" style="432" customWidth="1"/>
    <col min="7183" max="7183" width="3.625" style="432" customWidth="1"/>
    <col min="7184" max="7184" width="1.5" style="432" customWidth="1"/>
    <col min="7185" max="7186" width="3.625" style="432" customWidth="1"/>
    <col min="7187" max="7187" width="2.75" style="432" customWidth="1"/>
    <col min="7188" max="7199" width="3.625" style="432" customWidth="1"/>
    <col min="7200" max="7424" width="4" style="432"/>
    <col min="7425" max="7425" width="2.875" style="432" customWidth="1"/>
    <col min="7426" max="7426" width="2.375" style="432" customWidth="1"/>
    <col min="7427" max="7427" width="3.5" style="432" customWidth="1"/>
    <col min="7428" max="7437" width="3.625" style="432" customWidth="1"/>
    <col min="7438" max="7438" width="4.875" style="432" customWidth="1"/>
    <col min="7439" max="7439" width="3.625" style="432" customWidth="1"/>
    <col min="7440" max="7440" width="1.5" style="432" customWidth="1"/>
    <col min="7441" max="7442" width="3.625" style="432" customWidth="1"/>
    <col min="7443" max="7443" width="2.75" style="432" customWidth="1"/>
    <col min="7444" max="7455" width="3.625" style="432" customWidth="1"/>
    <col min="7456" max="7680" width="4" style="432"/>
    <col min="7681" max="7681" width="2.875" style="432" customWidth="1"/>
    <col min="7682" max="7682" width="2.375" style="432" customWidth="1"/>
    <col min="7683" max="7683" width="3.5" style="432" customWidth="1"/>
    <col min="7684" max="7693" width="3.625" style="432" customWidth="1"/>
    <col min="7694" max="7694" width="4.875" style="432" customWidth="1"/>
    <col min="7695" max="7695" width="3.625" style="432" customWidth="1"/>
    <col min="7696" max="7696" width="1.5" style="432" customWidth="1"/>
    <col min="7697" max="7698" width="3.625" style="432" customWidth="1"/>
    <col min="7699" max="7699" width="2.75" style="432" customWidth="1"/>
    <col min="7700" max="7711" width="3.625" style="432" customWidth="1"/>
    <col min="7712" max="7936" width="4" style="432"/>
    <col min="7937" max="7937" width="2.875" style="432" customWidth="1"/>
    <col min="7938" max="7938" width="2.375" style="432" customWidth="1"/>
    <col min="7939" max="7939" width="3.5" style="432" customWidth="1"/>
    <col min="7940" max="7949" width="3.625" style="432" customWidth="1"/>
    <col min="7950" max="7950" width="4.875" style="432" customWidth="1"/>
    <col min="7951" max="7951" width="3.625" style="432" customWidth="1"/>
    <col min="7952" max="7952" width="1.5" style="432" customWidth="1"/>
    <col min="7953" max="7954" width="3.625" style="432" customWidth="1"/>
    <col min="7955" max="7955" width="2.75" style="432" customWidth="1"/>
    <col min="7956" max="7967" width="3.625" style="432" customWidth="1"/>
    <col min="7968" max="8192" width="4" style="432"/>
    <col min="8193" max="8193" width="2.875" style="432" customWidth="1"/>
    <col min="8194" max="8194" width="2.375" style="432" customWidth="1"/>
    <col min="8195" max="8195" width="3.5" style="432" customWidth="1"/>
    <col min="8196" max="8205" width="3.625" style="432" customWidth="1"/>
    <col min="8206" max="8206" width="4.875" style="432" customWidth="1"/>
    <col min="8207" max="8207" width="3.625" style="432" customWidth="1"/>
    <col min="8208" max="8208" width="1.5" style="432" customWidth="1"/>
    <col min="8209" max="8210" width="3.625" style="432" customWidth="1"/>
    <col min="8211" max="8211" width="2.75" style="432" customWidth="1"/>
    <col min="8212" max="8223" width="3.625" style="432" customWidth="1"/>
    <col min="8224" max="8448" width="4" style="432"/>
    <col min="8449" max="8449" width="2.875" style="432" customWidth="1"/>
    <col min="8450" max="8450" width="2.375" style="432" customWidth="1"/>
    <col min="8451" max="8451" width="3.5" style="432" customWidth="1"/>
    <col min="8452" max="8461" width="3.625" style="432" customWidth="1"/>
    <col min="8462" max="8462" width="4.875" style="432" customWidth="1"/>
    <col min="8463" max="8463" width="3.625" style="432" customWidth="1"/>
    <col min="8464" max="8464" width="1.5" style="432" customWidth="1"/>
    <col min="8465" max="8466" width="3.625" style="432" customWidth="1"/>
    <col min="8467" max="8467" width="2.75" style="432" customWidth="1"/>
    <col min="8468" max="8479" width="3.625" style="432" customWidth="1"/>
    <col min="8480" max="8704" width="4" style="432"/>
    <col min="8705" max="8705" width="2.875" style="432" customWidth="1"/>
    <col min="8706" max="8706" width="2.375" style="432" customWidth="1"/>
    <col min="8707" max="8707" width="3.5" style="432" customWidth="1"/>
    <col min="8708" max="8717" width="3.625" style="432" customWidth="1"/>
    <col min="8718" max="8718" width="4.875" style="432" customWidth="1"/>
    <col min="8719" max="8719" width="3.625" style="432" customWidth="1"/>
    <col min="8720" max="8720" width="1.5" style="432" customWidth="1"/>
    <col min="8721" max="8722" width="3.625" style="432" customWidth="1"/>
    <col min="8723" max="8723" width="2.75" style="432" customWidth="1"/>
    <col min="8724" max="8735" width="3.625" style="432" customWidth="1"/>
    <col min="8736" max="8960" width="4" style="432"/>
    <col min="8961" max="8961" width="2.875" style="432" customWidth="1"/>
    <col min="8962" max="8962" width="2.375" style="432" customWidth="1"/>
    <col min="8963" max="8963" width="3.5" style="432" customWidth="1"/>
    <col min="8964" max="8973" width="3.625" style="432" customWidth="1"/>
    <col min="8974" max="8974" width="4.875" style="432" customWidth="1"/>
    <col min="8975" max="8975" width="3.625" style="432" customWidth="1"/>
    <col min="8976" max="8976" width="1.5" style="432" customWidth="1"/>
    <col min="8977" max="8978" width="3.625" style="432" customWidth="1"/>
    <col min="8979" max="8979" width="2.75" style="432" customWidth="1"/>
    <col min="8980" max="8991" width="3.625" style="432" customWidth="1"/>
    <col min="8992" max="9216" width="4" style="432"/>
    <col min="9217" max="9217" width="2.875" style="432" customWidth="1"/>
    <col min="9218" max="9218" width="2.375" style="432" customWidth="1"/>
    <col min="9219" max="9219" width="3.5" style="432" customWidth="1"/>
    <col min="9220" max="9229" width="3.625" style="432" customWidth="1"/>
    <col min="9230" max="9230" width="4.875" style="432" customWidth="1"/>
    <col min="9231" max="9231" width="3.625" style="432" customWidth="1"/>
    <col min="9232" max="9232" width="1.5" style="432" customWidth="1"/>
    <col min="9233" max="9234" width="3.625" style="432" customWidth="1"/>
    <col min="9235" max="9235" width="2.75" style="432" customWidth="1"/>
    <col min="9236" max="9247" width="3.625" style="432" customWidth="1"/>
    <col min="9248" max="9472" width="4" style="432"/>
    <col min="9473" max="9473" width="2.875" style="432" customWidth="1"/>
    <col min="9474" max="9474" width="2.375" style="432" customWidth="1"/>
    <col min="9475" max="9475" width="3.5" style="432" customWidth="1"/>
    <col min="9476" max="9485" width="3.625" style="432" customWidth="1"/>
    <col min="9486" max="9486" width="4.875" style="432" customWidth="1"/>
    <col min="9487" max="9487" width="3.625" style="432" customWidth="1"/>
    <col min="9488" max="9488" width="1.5" style="432" customWidth="1"/>
    <col min="9489" max="9490" width="3.625" style="432" customWidth="1"/>
    <col min="9491" max="9491" width="2.75" style="432" customWidth="1"/>
    <col min="9492" max="9503" width="3.625" style="432" customWidth="1"/>
    <col min="9504" max="9728" width="4" style="432"/>
    <col min="9729" max="9729" width="2.875" style="432" customWidth="1"/>
    <col min="9730" max="9730" width="2.375" style="432" customWidth="1"/>
    <col min="9731" max="9731" width="3.5" style="432" customWidth="1"/>
    <col min="9732" max="9741" width="3.625" style="432" customWidth="1"/>
    <col min="9742" max="9742" width="4.875" style="432" customWidth="1"/>
    <col min="9743" max="9743" width="3.625" style="432" customWidth="1"/>
    <col min="9744" max="9744" width="1.5" style="432" customWidth="1"/>
    <col min="9745" max="9746" width="3.625" style="432" customWidth="1"/>
    <col min="9747" max="9747" width="2.75" style="432" customWidth="1"/>
    <col min="9748" max="9759" width="3.625" style="432" customWidth="1"/>
    <col min="9760" max="9984" width="4" style="432"/>
    <col min="9985" max="9985" width="2.875" style="432" customWidth="1"/>
    <col min="9986" max="9986" width="2.375" style="432" customWidth="1"/>
    <col min="9987" max="9987" width="3.5" style="432" customWidth="1"/>
    <col min="9988" max="9997" width="3.625" style="432" customWidth="1"/>
    <col min="9998" max="9998" width="4.875" style="432" customWidth="1"/>
    <col min="9999" max="9999" width="3.625" style="432" customWidth="1"/>
    <col min="10000" max="10000" width="1.5" style="432" customWidth="1"/>
    <col min="10001" max="10002" width="3.625" style="432" customWidth="1"/>
    <col min="10003" max="10003" width="2.75" style="432" customWidth="1"/>
    <col min="10004" max="10015" width="3.625" style="432" customWidth="1"/>
    <col min="10016" max="10240" width="4" style="432"/>
    <col min="10241" max="10241" width="2.875" style="432" customWidth="1"/>
    <col min="10242" max="10242" width="2.375" style="432" customWidth="1"/>
    <col min="10243" max="10243" width="3.5" style="432" customWidth="1"/>
    <col min="10244" max="10253" width="3.625" style="432" customWidth="1"/>
    <col min="10254" max="10254" width="4.875" style="432" customWidth="1"/>
    <col min="10255" max="10255" width="3.625" style="432" customWidth="1"/>
    <col min="10256" max="10256" width="1.5" style="432" customWidth="1"/>
    <col min="10257" max="10258" width="3.625" style="432" customWidth="1"/>
    <col min="10259" max="10259" width="2.75" style="432" customWidth="1"/>
    <col min="10260" max="10271" width="3.625" style="432" customWidth="1"/>
    <col min="10272" max="10496" width="4" style="432"/>
    <col min="10497" max="10497" width="2.875" style="432" customWidth="1"/>
    <col min="10498" max="10498" width="2.375" style="432" customWidth="1"/>
    <col min="10499" max="10499" width="3.5" style="432" customWidth="1"/>
    <col min="10500" max="10509" width="3.625" style="432" customWidth="1"/>
    <col min="10510" max="10510" width="4.875" style="432" customWidth="1"/>
    <col min="10511" max="10511" width="3.625" style="432" customWidth="1"/>
    <col min="10512" max="10512" width="1.5" style="432" customWidth="1"/>
    <col min="10513" max="10514" width="3.625" style="432" customWidth="1"/>
    <col min="10515" max="10515" width="2.75" style="432" customWidth="1"/>
    <col min="10516" max="10527" width="3.625" style="432" customWidth="1"/>
    <col min="10528" max="10752" width="4" style="432"/>
    <col min="10753" max="10753" width="2.875" style="432" customWidth="1"/>
    <col min="10754" max="10754" width="2.375" style="432" customWidth="1"/>
    <col min="10755" max="10755" width="3.5" style="432" customWidth="1"/>
    <col min="10756" max="10765" width="3.625" style="432" customWidth="1"/>
    <col min="10766" max="10766" width="4.875" style="432" customWidth="1"/>
    <col min="10767" max="10767" width="3.625" style="432" customWidth="1"/>
    <col min="10768" max="10768" width="1.5" style="432" customWidth="1"/>
    <col min="10769" max="10770" width="3.625" style="432" customWidth="1"/>
    <col min="10771" max="10771" width="2.75" style="432" customWidth="1"/>
    <col min="10772" max="10783" width="3.625" style="432" customWidth="1"/>
    <col min="10784" max="11008" width="4" style="432"/>
    <col min="11009" max="11009" width="2.875" style="432" customWidth="1"/>
    <col min="11010" max="11010" width="2.375" style="432" customWidth="1"/>
    <col min="11011" max="11011" width="3.5" style="432" customWidth="1"/>
    <col min="11012" max="11021" width="3.625" style="432" customWidth="1"/>
    <col min="11022" max="11022" width="4.875" style="432" customWidth="1"/>
    <col min="11023" max="11023" width="3.625" style="432" customWidth="1"/>
    <col min="11024" max="11024" width="1.5" style="432" customWidth="1"/>
    <col min="11025" max="11026" width="3.625" style="432" customWidth="1"/>
    <col min="11027" max="11027" width="2.75" style="432" customWidth="1"/>
    <col min="11028" max="11039" width="3.625" style="432" customWidth="1"/>
    <col min="11040" max="11264" width="4" style="432"/>
    <col min="11265" max="11265" width="2.875" style="432" customWidth="1"/>
    <col min="11266" max="11266" width="2.375" style="432" customWidth="1"/>
    <col min="11267" max="11267" width="3.5" style="432" customWidth="1"/>
    <col min="11268" max="11277" width="3.625" style="432" customWidth="1"/>
    <col min="11278" max="11278" width="4.875" style="432" customWidth="1"/>
    <col min="11279" max="11279" width="3.625" style="432" customWidth="1"/>
    <col min="11280" max="11280" width="1.5" style="432" customWidth="1"/>
    <col min="11281" max="11282" width="3.625" style="432" customWidth="1"/>
    <col min="11283" max="11283" width="2.75" style="432" customWidth="1"/>
    <col min="11284" max="11295" width="3.625" style="432" customWidth="1"/>
    <col min="11296" max="11520" width="4" style="432"/>
    <col min="11521" max="11521" width="2.875" style="432" customWidth="1"/>
    <col min="11522" max="11522" width="2.375" style="432" customWidth="1"/>
    <col min="11523" max="11523" width="3.5" style="432" customWidth="1"/>
    <col min="11524" max="11533" width="3.625" style="432" customWidth="1"/>
    <col min="11534" max="11534" width="4.875" style="432" customWidth="1"/>
    <col min="11535" max="11535" width="3.625" style="432" customWidth="1"/>
    <col min="11536" max="11536" width="1.5" style="432" customWidth="1"/>
    <col min="11537" max="11538" width="3.625" style="432" customWidth="1"/>
    <col min="11539" max="11539" width="2.75" style="432" customWidth="1"/>
    <col min="11540" max="11551" width="3.625" style="432" customWidth="1"/>
    <col min="11552" max="11776" width="4" style="432"/>
    <col min="11777" max="11777" width="2.875" style="432" customWidth="1"/>
    <col min="11778" max="11778" width="2.375" style="432" customWidth="1"/>
    <col min="11779" max="11779" width="3.5" style="432" customWidth="1"/>
    <col min="11780" max="11789" width="3.625" style="432" customWidth="1"/>
    <col min="11790" max="11790" width="4.875" style="432" customWidth="1"/>
    <col min="11791" max="11791" width="3.625" style="432" customWidth="1"/>
    <col min="11792" max="11792" width="1.5" style="432" customWidth="1"/>
    <col min="11793" max="11794" width="3.625" style="432" customWidth="1"/>
    <col min="11795" max="11795" width="2.75" style="432" customWidth="1"/>
    <col min="11796" max="11807" width="3.625" style="432" customWidth="1"/>
    <col min="11808" max="12032" width="4" style="432"/>
    <col min="12033" max="12033" width="2.875" style="432" customWidth="1"/>
    <col min="12034" max="12034" width="2.375" style="432" customWidth="1"/>
    <col min="12035" max="12035" width="3.5" style="432" customWidth="1"/>
    <col min="12036" max="12045" width="3.625" style="432" customWidth="1"/>
    <col min="12046" max="12046" width="4.875" style="432" customWidth="1"/>
    <col min="12047" max="12047" width="3.625" style="432" customWidth="1"/>
    <col min="12048" max="12048" width="1.5" style="432" customWidth="1"/>
    <col min="12049" max="12050" width="3.625" style="432" customWidth="1"/>
    <col min="12051" max="12051" width="2.75" style="432" customWidth="1"/>
    <col min="12052" max="12063" width="3.625" style="432" customWidth="1"/>
    <col min="12064" max="12288" width="4" style="432"/>
    <col min="12289" max="12289" width="2.875" style="432" customWidth="1"/>
    <col min="12290" max="12290" width="2.375" style="432" customWidth="1"/>
    <col min="12291" max="12291" width="3.5" style="432" customWidth="1"/>
    <col min="12292" max="12301" width="3.625" style="432" customWidth="1"/>
    <col min="12302" max="12302" width="4.875" style="432" customWidth="1"/>
    <col min="12303" max="12303" width="3.625" style="432" customWidth="1"/>
    <col min="12304" max="12304" width="1.5" style="432" customWidth="1"/>
    <col min="12305" max="12306" width="3.625" style="432" customWidth="1"/>
    <col min="12307" max="12307" width="2.75" style="432" customWidth="1"/>
    <col min="12308" max="12319" width="3.625" style="432" customWidth="1"/>
    <col min="12320" max="12544" width="4" style="432"/>
    <col min="12545" max="12545" width="2.875" style="432" customWidth="1"/>
    <col min="12546" max="12546" width="2.375" style="432" customWidth="1"/>
    <col min="12547" max="12547" width="3.5" style="432" customWidth="1"/>
    <col min="12548" max="12557" width="3.625" style="432" customWidth="1"/>
    <col min="12558" max="12558" width="4.875" style="432" customWidth="1"/>
    <col min="12559" max="12559" width="3.625" style="432" customWidth="1"/>
    <col min="12560" max="12560" width="1.5" style="432" customWidth="1"/>
    <col min="12561" max="12562" width="3.625" style="432" customWidth="1"/>
    <col min="12563" max="12563" width="2.75" style="432" customWidth="1"/>
    <col min="12564" max="12575" width="3.625" style="432" customWidth="1"/>
    <col min="12576" max="12800" width="4" style="432"/>
    <col min="12801" max="12801" width="2.875" style="432" customWidth="1"/>
    <col min="12802" max="12802" width="2.375" style="432" customWidth="1"/>
    <col min="12803" max="12803" width="3.5" style="432" customWidth="1"/>
    <col min="12804" max="12813" width="3.625" style="432" customWidth="1"/>
    <col min="12814" max="12814" width="4.875" style="432" customWidth="1"/>
    <col min="12815" max="12815" width="3.625" style="432" customWidth="1"/>
    <col min="12816" max="12816" width="1.5" style="432" customWidth="1"/>
    <col min="12817" max="12818" width="3.625" style="432" customWidth="1"/>
    <col min="12819" max="12819" width="2.75" style="432" customWidth="1"/>
    <col min="12820" max="12831" width="3.625" style="432" customWidth="1"/>
    <col min="12832" max="13056" width="4" style="432"/>
    <col min="13057" max="13057" width="2.875" style="432" customWidth="1"/>
    <col min="13058" max="13058" width="2.375" style="432" customWidth="1"/>
    <col min="13059" max="13059" width="3.5" style="432" customWidth="1"/>
    <col min="13060" max="13069" width="3.625" style="432" customWidth="1"/>
    <col min="13070" max="13070" width="4.875" style="432" customWidth="1"/>
    <col min="13071" max="13071" width="3.625" style="432" customWidth="1"/>
    <col min="13072" max="13072" width="1.5" style="432" customWidth="1"/>
    <col min="13073" max="13074" width="3.625" style="432" customWidth="1"/>
    <col min="13075" max="13075" width="2.75" style="432" customWidth="1"/>
    <col min="13076" max="13087" width="3.625" style="432" customWidth="1"/>
    <col min="13088" max="13312" width="4" style="432"/>
    <col min="13313" max="13313" width="2.875" style="432" customWidth="1"/>
    <col min="13314" max="13314" width="2.375" style="432" customWidth="1"/>
    <col min="13315" max="13315" width="3.5" style="432" customWidth="1"/>
    <col min="13316" max="13325" width="3.625" style="432" customWidth="1"/>
    <col min="13326" max="13326" width="4.875" style="432" customWidth="1"/>
    <col min="13327" max="13327" width="3.625" style="432" customWidth="1"/>
    <col min="13328" max="13328" width="1.5" style="432" customWidth="1"/>
    <col min="13329" max="13330" width="3.625" style="432" customWidth="1"/>
    <col min="13331" max="13331" width="2.75" style="432" customWidth="1"/>
    <col min="13332" max="13343" width="3.625" style="432" customWidth="1"/>
    <col min="13344" max="13568" width="4" style="432"/>
    <col min="13569" max="13569" width="2.875" style="432" customWidth="1"/>
    <col min="13570" max="13570" width="2.375" style="432" customWidth="1"/>
    <col min="13571" max="13571" width="3.5" style="432" customWidth="1"/>
    <col min="13572" max="13581" width="3.625" style="432" customWidth="1"/>
    <col min="13582" max="13582" width="4.875" style="432" customWidth="1"/>
    <col min="13583" max="13583" width="3.625" style="432" customWidth="1"/>
    <col min="13584" max="13584" width="1.5" style="432" customWidth="1"/>
    <col min="13585" max="13586" width="3.625" style="432" customWidth="1"/>
    <col min="13587" max="13587" width="2.75" style="432" customWidth="1"/>
    <col min="13588" max="13599" width="3.625" style="432" customWidth="1"/>
    <col min="13600" max="13824" width="4" style="432"/>
    <col min="13825" max="13825" width="2.875" style="432" customWidth="1"/>
    <col min="13826" max="13826" width="2.375" style="432" customWidth="1"/>
    <col min="13827" max="13827" width="3.5" style="432" customWidth="1"/>
    <col min="13828" max="13837" width="3.625" style="432" customWidth="1"/>
    <col min="13838" max="13838" width="4.875" style="432" customWidth="1"/>
    <col min="13839" max="13839" width="3.625" style="432" customWidth="1"/>
    <col min="13840" max="13840" width="1.5" style="432" customWidth="1"/>
    <col min="13841" max="13842" width="3.625" style="432" customWidth="1"/>
    <col min="13843" max="13843" width="2.75" style="432" customWidth="1"/>
    <col min="13844" max="13855" width="3.625" style="432" customWidth="1"/>
    <col min="13856" max="14080" width="4" style="432"/>
    <col min="14081" max="14081" width="2.875" style="432" customWidth="1"/>
    <col min="14082" max="14082" width="2.375" style="432" customWidth="1"/>
    <col min="14083" max="14083" width="3.5" style="432" customWidth="1"/>
    <col min="14084" max="14093" width="3.625" style="432" customWidth="1"/>
    <col min="14094" max="14094" width="4.875" style="432" customWidth="1"/>
    <col min="14095" max="14095" width="3.625" style="432" customWidth="1"/>
    <col min="14096" max="14096" width="1.5" style="432" customWidth="1"/>
    <col min="14097" max="14098" width="3.625" style="432" customWidth="1"/>
    <col min="14099" max="14099" width="2.75" style="432" customWidth="1"/>
    <col min="14100" max="14111" width="3.625" style="432" customWidth="1"/>
    <col min="14112" max="14336" width="4" style="432"/>
    <col min="14337" max="14337" width="2.875" style="432" customWidth="1"/>
    <col min="14338" max="14338" width="2.375" style="432" customWidth="1"/>
    <col min="14339" max="14339" width="3.5" style="432" customWidth="1"/>
    <col min="14340" max="14349" width="3.625" style="432" customWidth="1"/>
    <col min="14350" max="14350" width="4.875" style="432" customWidth="1"/>
    <col min="14351" max="14351" width="3.625" style="432" customWidth="1"/>
    <col min="14352" max="14352" width="1.5" style="432" customWidth="1"/>
    <col min="14353" max="14354" width="3.625" style="432" customWidth="1"/>
    <col min="14355" max="14355" width="2.75" style="432" customWidth="1"/>
    <col min="14356" max="14367" width="3.625" style="432" customWidth="1"/>
    <col min="14368" max="14592" width="4" style="432"/>
    <col min="14593" max="14593" width="2.875" style="432" customWidth="1"/>
    <col min="14594" max="14594" width="2.375" style="432" customWidth="1"/>
    <col min="14595" max="14595" width="3.5" style="432" customWidth="1"/>
    <col min="14596" max="14605" width="3.625" style="432" customWidth="1"/>
    <col min="14606" max="14606" width="4.875" style="432" customWidth="1"/>
    <col min="14607" max="14607" width="3.625" style="432" customWidth="1"/>
    <col min="14608" max="14608" width="1.5" style="432" customWidth="1"/>
    <col min="14609" max="14610" width="3.625" style="432" customWidth="1"/>
    <col min="14611" max="14611" width="2.75" style="432" customWidth="1"/>
    <col min="14612" max="14623" width="3.625" style="432" customWidth="1"/>
    <col min="14624" max="14848" width="4" style="432"/>
    <col min="14849" max="14849" width="2.875" style="432" customWidth="1"/>
    <col min="14850" max="14850" width="2.375" style="432" customWidth="1"/>
    <col min="14851" max="14851" width="3.5" style="432" customWidth="1"/>
    <col min="14852" max="14861" width="3.625" style="432" customWidth="1"/>
    <col min="14862" max="14862" width="4.875" style="432" customWidth="1"/>
    <col min="14863" max="14863" width="3.625" style="432" customWidth="1"/>
    <col min="14864" max="14864" width="1.5" style="432" customWidth="1"/>
    <col min="14865" max="14866" width="3.625" style="432" customWidth="1"/>
    <col min="14867" max="14867" width="2.75" style="432" customWidth="1"/>
    <col min="14868" max="14879" width="3.625" style="432" customWidth="1"/>
    <col min="14880" max="15104" width="4" style="432"/>
    <col min="15105" max="15105" width="2.875" style="432" customWidth="1"/>
    <col min="15106" max="15106" width="2.375" style="432" customWidth="1"/>
    <col min="15107" max="15107" width="3.5" style="432" customWidth="1"/>
    <col min="15108" max="15117" width="3.625" style="432" customWidth="1"/>
    <col min="15118" max="15118" width="4.875" style="432" customWidth="1"/>
    <col min="15119" max="15119" width="3.625" style="432" customWidth="1"/>
    <col min="15120" max="15120" width="1.5" style="432" customWidth="1"/>
    <col min="15121" max="15122" width="3.625" style="432" customWidth="1"/>
    <col min="15123" max="15123" width="2.75" style="432" customWidth="1"/>
    <col min="15124" max="15135" width="3.625" style="432" customWidth="1"/>
    <col min="15136" max="15360" width="4" style="432"/>
    <col min="15361" max="15361" width="2.875" style="432" customWidth="1"/>
    <col min="15362" max="15362" width="2.375" style="432" customWidth="1"/>
    <col min="15363" max="15363" width="3.5" style="432" customWidth="1"/>
    <col min="15364" max="15373" width="3.625" style="432" customWidth="1"/>
    <col min="15374" max="15374" width="4.875" style="432" customWidth="1"/>
    <col min="15375" max="15375" width="3.625" style="432" customWidth="1"/>
    <col min="15376" max="15376" width="1.5" style="432" customWidth="1"/>
    <col min="15377" max="15378" width="3.625" style="432" customWidth="1"/>
    <col min="15379" max="15379" width="2.75" style="432" customWidth="1"/>
    <col min="15380" max="15391" width="3.625" style="432" customWidth="1"/>
    <col min="15392" max="15616" width="4" style="432"/>
    <col min="15617" max="15617" width="2.875" style="432" customWidth="1"/>
    <col min="15618" max="15618" width="2.375" style="432" customWidth="1"/>
    <col min="15619" max="15619" width="3.5" style="432" customWidth="1"/>
    <col min="15620" max="15629" width="3.625" style="432" customWidth="1"/>
    <col min="15630" max="15630" width="4.875" style="432" customWidth="1"/>
    <col min="15631" max="15631" width="3.625" style="432" customWidth="1"/>
    <col min="15632" max="15632" width="1.5" style="432" customWidth="1"/>
    <col min="15633" max="15634" width="3.625" style="432" customWidth="1"/>
    <col min="15635" max="15635" width="2.75" style="432" customWidth="1"/>
    <col min="15636" max="15647" width="3.625" style="432" customWidth="1"/>
    <col min="15648" max="15872" width="4" style="432"/>
    <col min="15873" max="15873" width="2.875" style="432" customWidth="1"/>
    <col min="15874" max="15874" width="2.375" style="432" customWidth="1"/>
    <col min="15875" max="15875" width="3.5" style="432" customWidth="1"/>
    <col min="15876" max="15885" width="3.625" style="432" customWidth="1"/>
    <col min="15886" max="15886" width="4.875" style="432" customWidth="1"/>
    <col min="15887" max="15887" width="3.625" style="432" customWidth="1"/>
    <col min="15888" max="15888" width="1.5" style="432" customWidth="1"/>
    <col min="15889" max="15890" width="3.625" style="432" customWidth="1"/>
    <col min="15891" max="15891" width="2.75" style="432" customWidth="1"/>
    <col min="15892" max="15903" width="3.625" style="432" customWidth="1"/>
    <col min="15904" max="16128" width="4" style="432"/>
    <col min="16129" max="16129" width="2.875" style="432" customWidth="1"/>
    <col min="16130" max="16130" width="2.375" style="432" customWidth="1"/>
    <col min="16131" max="16131" width="3.5" style="432" customWidth="1"/>
    <col min="16132" max="16141" width="3.625" style="432" customWidth="1"/>
    <col min="16142" max="16142" width="4.875" style="432" customWidth="1"/>
    <col min="16143" max="16143" width="3.625" style="432" customWidth="1"/>
    <col min="16144" max="16144" width="1.5" style="432" customWidth="1"/>
    <col min="16145" max="16146" width="3.625" style="432" customWidth="1"/>
    <col min="16147" max="16147" width="2.75" style="432" customWidth="1"/>
    <col min="16148" max="16159" width="3.625" style="432" customWidth="1"/>
    <col min="16160" max="16384" width="4" style="432"/>
  </cols>
  <sheetData>
    <row r="2" spans="2:31" x14ac:dyDescent="0.15">
      <c r="B2" s="432" t="s">
        <v>600</v>
      </c>
    </row>
    <row r="3" spans="2:31" x14ac:dyDescent="0.15">
      <c r="U3" s="499"/>
      <c r="X3" s="470" t="s">
        <v>202</v>
      </c>
      <c r="Y3" s="1863"/>
      <c r="Z3" s="1863"/>
      <c r="AA3" s="470" t="s">
        <v>203</v>
      </c>
      <c r="AB3" s="471"/>
      <c r="AC3" s="470" t="s">
        <v>351</v>
      </c>
      <c r="AD3" s="471"/>
      <c r="AE3" s="470" t="s">
        <v>352</v>
      </c>
    </row>
    <row r="4" spans="2:31" x14ac:dyDescent="0.15">
      <c r="T4" s="509"/>
      <c r="U4" s="509"/>
      <c r="V4" s="509"/>
    </row>
    <row r="5" spans="2:31" x14ac:dyDescent="0.15">
      <c r="B5" s="1863" t="s">
        <v>601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row>
    <row r="6" spans="2:31" x14ac:dyDescent="0.15">
      <c r="B6" s="1863" t="s">
        <v>602</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c r="AE6" s="471"/>
    </row>
    <row r="7" spans="2:31" ht="23.25" customHeight="1" x14ac:dyDescent="0.15"/>
    <row r="8" spans="2:31" ht="23.25" customHeight="1" x14ac:dyDescent="0.15">
      <c r="B8" s="559" t="s">
        <v>503</v>
      </c>
      <c r="C8" s="559"/>
      <c r="D8" s="559"/>
      <c r="E8" s="559"/>
      <c r="F8" s="1853"/>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5"/>
    </row>
    <row r="9" spans="2:31" ht="24.95" customHeight="1" x14ac:dyDescent="0.15">
      <c r="B9" s="559" t="s">
        <v>603</v>
      </c>
      <c r="C9" s="559"/>
      <c r="D9" s="559"/>
      <c r="E9" s="559"/>
      <c r="F9" s="472" t="s">
        <v>10</v>
      </c>
      <c r="G9" s="473" t="s">
        <v>604</v>
      </c>
      <c r="H9" s="473"/>
      <c r="I9" s="473"/>
      <c r="J9" s="473"/>
      <c r="K9" s="512" t="s">
        <v>10</v>
      </c>
      <c r="L9" s="473" t="s">
        <v>605</v>
      </c>
      <c r="M9" s="473"/>
      <c r="N9" s="473"/>
      <c r="O9" s="473"/>
      <c r="P9" s="473"/>
      <c r="Q9" s="512" t="s">
        <v>10</v>
      </c>
      <c r="R9" s="473" t="s">
        <v>606</v>
      </c>
      <c r="S9" s="473"/>
      <c r="T9" s="473"/>
      <c r="U9" s="473"/>
      <c r="V9" s="473"/>
      <c r="W9" s="473"/>
      <c r="X9" s="473"/>
      <c r="Y9" s="473"/>
      <c r="Z9" s="473"/>
      <c r="AA9" s="473"/>
      <c r="AB9" s="473"/>
      <c r="AC9" s="473"/>
      <c r="AD9" s="513"/>
      <c r="AE9" s="560"/>
    </row>
    <row r="10" spans="2:31" ht="24.95" customHeight="1" x14ac:dyDescent="0.15">
      <c r="B10" s="1856" t="s">
        <v>607</v>
      </c>
      <c r="C10" s="1857"/>
      <c r="D10" s="1857"/>
      <c r="E10" s="1858"/>
      <c r="F10" s="471" t="s">
        <v>10</v>
      </c>
      <c r="G10" s="499" t="s">
        <v>608</v>
      </c>
      <c r="H10" s="499"/>
      <c r="I10" s="499"/>
      <c r="J10" s="499"/>
      <c r="K10" s="499"/>
      <c r="L10" s="499"/>
      <c r="M10" s="499"/>
      <c r="N10" s="499"/>
      <c r="O10" s="499"/>
      <c r="Q10" s="484"/>
      <c r="R10" s="561" t="s">
        <v>10</v>
      </c>
      <c r="S10" s="499" t="s">
        <v>609</v>
      </c>
      <c r="T10" s="499"/>
      <c r="U10" s="499"/>
      <c r="V10" s="499"/>
      <c r="W10" s="475"/>
      <c r="X10" s="475"/>
      <c r="Y10" s="475"/>
      <c r="Z10" s="475"/>
      <c r="AA10" s="475"/>
      <c r="AB10" s="475"/>
      <c r="AC10" s="475"/>
      <c r="AD10" s="484"/>
      <c r="AE10" s="485"/>
    </row>
    <row r="11" spans="2:31" ht="24.95" customHeight="1" x14ac:dyDescent="0.15">
      <c r="B11" s="1920"/>
      <c r="C11" s="1863"/>
      <c r="D11" s="1863"/>
      <c r="E11" s="1921"/>
      <c r="F11" s="471" t="s">
        <v>10</v>
      </c>
      <c r="G11" s="499" t="s">
        <v>610</v>
      </c>
      <c r="H11" s="499"/>
      <c r="I11" s="499"/>
      <c r="J11" s="499"/>
      <c r="K11" s="499"/>
      <c r="L11" s="499"/>
      <c r="M11" s="499"/>
      <c r="N11" s="499"/>
      <c r="O11" s="499"/>
      <c r="R11" s="471" t="s">
        <v>10</v>
      </c>
      <c r="S11" s="499" t="s">
        <v>611</v>
      </c>
      <c r="T11" s="499"/>
      <c r="U11" s="499"/>
      <c r="V11" s="499"/>
      <c r="W11" s="499"/>
      <c r="X11" s="499"/>
      <c r="Y11" s="499"/>
      <c r="Z11" s="499"/>
      <c r="AA11" s="499"/>
      <c r="AB11" s="499"/>
      <c r="AC11" s="499"/>
      <c r="AE11" s="489"/>
    </row>
    <row r="12" spans="2:31" ht="24.95" customHeight="1" x14ac:dyDescent="0.15">
      <c r="B12" s="559" t="s">
        <v>612</v>
      </c>
      <c r="C12" s="559"/>
      <c r="D12" s="559"/>
      <c r="E12" s="559"/>
      <c r="F12" s="472" t="s">
        <v>10</v>
      </c>
      <c r="G12" s="473" t="s">
        <v>613</v>
      </c>
      <c r="H12" s="562"/>
      <c r="I12" s="562"/>
      <c r="J12" s="562"/>
      <c r="K12" s="562"/>
      <c r="L12" s="562"/>
      <c r="M12" s="562"/>
      <c r="N12" s="562"/>
      <c r="O12" s="562"/>
      <c r="P12" s="562"/>
      <c r="Q12" s="513"/>
      <c r="R12" s="512" t="s">
        <v>10</v>
      </c>
      <c r="S12" s="473" t="s">
        <v>614</v>
      </c>
      <c r="T12" s="562"/>
      <c r="U12" s="562"/>
      <c r="V12" s="562"/>
      <c r="W12" s="562"/>
      <c r="X12" s="562"/>
      <c r="Y12" s="562"/>
      <c r="Z12" s="562"/>
      <c r="AA12" s="562"/>
      <c r="AB12" s="562"/>
      <c r="AC12" s="562"/>
      <c r="AD12" s="513"/>
      <c r="AE12" s="560"/>
    </row>
    <row r="13" spans="2:31" ht="24.95" customHeight="1" x14ac:dyDescent="0.15"/>
    <row r="14" spans="2:31" ht="24.95" customHeight="1" x14ac:dyDescent="0.15">
      <c r="B14" s="56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60"/>
      <c r="AA14" s="472"/>
      <c r="AB14" s="512" t="s">
        <v>512</v>
      </c>
      <c r="AC14" s="512" t="s">
        <v>513</v>
      </c>
      <c r="AD14" s="512" t="s">
        <v>514</v>
      </c>
      <c r="AE14" s="560"/>
    </row>
    <row r="15" spans="2:31" ht="24.95" customHeight="1" x14ac:dyDescent="0.15">
      <c r="B15" s="483" t="s">
        <v>615</v>
      </c>
      <c r="C15" s="484"/>
      <c r="D15" s="484"/>
      <c r="E15" s="484"/>
      <c r="F15" s="484"/>
      <c r="G15" s="484"/>
      <c r="H15" s="484"/>
      <c r="I15" s="484"/>
      <c r="J15" s="484"/>
      <c r="K15" s="484"/>
      <c r="L15" s="484"/>
      <c r="M15" s="484"/>
      <c r="N15" s="484"/>
      <c r="O15" s="484"/>
      <c r="P15" s="484"/>
      <c r="Q15" s="484"/>
      <c r="R15" s="484"/>
      <c r="S15" s="484"/>
      <c r="T15" s="484"/>
      <c r="U15" s="484"/>
      <c r="V15" s="484"/>
      <c r="W15" s="484"/>
      <c r="X15" s="484"/>
      <c r="Y15" s="484"/>
      <c r="Z15" s="564"/>
      <c r="AA15" s="565"/>
      <c r="AB15" s="561"/>
      <c r="AC15" s="561"/>
      <c r="AD15" s="484"/>
      <c r="AE15" s="485"/>
    </row>
    <row r="16" spans="2:31" ht="30.75" customHeight="1" x14ac:dyDescent="0.15">
      <c r="B16" s="486"/>
      <c r="C16" s="566" t="s">
        <v>616</v>
      </c>
      <c r="D16" s="432" t="s">
        <v>617</v>
      </c>
      <c r="Z16" s="567"/>
      <c r="AA16" s="492"/>
      <c r="AB16" s="471" t="s">
        <v>10</v>
      </c>
      <c r="AC16" s="471" t="s">
        <v>513</v>
      </c>
      <c r="AD16" s="471" t="s">
        <v>10</v>
      </c>
      <c r="AE16" s="489"/>
    </row>
    <row r="17" spans="2:31" x14ac:dyDescent="0.15">
      <c r="B17" s="486"/>
      <c r="D17" s="432" t="s">
        <v>618</v>
      </c>
      <c r="Z17" s="498"/>
      <c r="AA17" s="497"/>
      <c r="AB17" s="471"/>
      <c r="AC17" s="471"/>
      <c r="AE17" s="489"/>
    </row>
    <row r="18" spans="2:31" x14ac:dyDescent="0.15">
      <c r="B18" s="486"/>
      <c r="Z18" s="498"/>
      <c r="AA18" s="497"/>
      <c r="AB18" s="471"/>
      <c r="AC18" s="471"/>
      <c r="AE18" s="489"/>
    </row>
    <row r="19" spans="2:31" x14ac:dyDescent="0.15">
      <c r="B19" s="486"/>
      <c r="D19" s="568" t="s">
        <v>619</v>
      </c>
      <c r="E19" s="473"/>
      <c r="F19" s="473"/>
      <c r="G19" s="473"/>
      <c r="H19" s="473"/>
      <c r="I19" s="473"/>
      <c r="J19" s="473"/>
      <c r="K19" s="473"/>
      <c r="L19" s="473"/>
      <c r="M19" s="473"/>
      <c r="N19" s="473"/>
      <c r="O19" s="513"/>
      <c r="P19" s="513"/>
      <c r="Q19" s="513"/>
      <c r="R19" s="513"/>
      <c r="S19" s="473"/>
      <c r="T19" s="473"/>
      <c r="U19" s="1853"/>
      <c r="V19" s="1854"/>
      <c r="W19" s="1854"/>
      <c r="X19" s="513" t="s">
        <v>620</v>
      </c>
      <c r="Y19" s="486"/>
      <c r="Z19" s="498"/>
      <c r="AA19" s="497"/>
      <c r="AB19" s="471"/>
      <c r="AC19" s="471"/>
      <c r="AE19" s="489"/>
    </row>
    <row r="20" spans="2:31" x14ac:dyDescent="0.15">
      <c r="B20" s="486"/>
      <c r="D20" s="568" t="s">
        <v>621</v>
      </c>
      <c r="E20" s="473"/>
      <c r="F20" s="473"/>
      <c r="G20" s="473"/>
      <c r="H20" s="473"/>
      <c r="I20" s="473"/>
      <c r="J20" s="473"/>
      <c r="K20" s="473"/>
      <c r="L20" s="473"/>
      <c r="M20" s="473"/>
      <c r="N20" s="473"/>
      <c r="O20" s="513"/>
      <c r="P20" s="513"/>
      <c r="Q20" s="513"/>
      <c r="R20" s="513"/>
      <c r="S20" s="473"/>
      <c r="T20" s="473"/>
      <c r="U20" s="1853"/>
      <c r="V20" s="1854"/>
      <c r="W20" s="1854"/>
      <c r="X20" s="513" t="s">
        <v>620</v>
      </c>
      <c r="Y20" s="486"/>
      <c r="Z20" s="489"/>
      <c r="AA20" s="497"/>
      <c r="AB20" s="471"/>
      <c r="AC20" s="471"/>
      <c r="AE20" s="489"/>
    </row>
    <row r="21" spans="2:31" x14ac:dyDescent="0.15">
      <c r="B21" s="486"/>
      <c r="D21" s="568" t="s">
        <v>622</v>
      </c>
      <c r="E21" s="473"/>
      <c r="F21" s="473"/>
      <c r="G21" s="473"/>
      <c r="H21" s="473"/>
      <c r="I21" s="473"/>
      <c r="J21" s="473"/>
      <c r="K21" s="473"/>
      <c r="L21" s="473"/>
      <c r="M21" s="473"/>
      <c r="N21" s="473"/>
      <c r="O21" s="513"/>
      <c r="P21" s="513"/>
      <c r="Q21" s="513"/>
      <c r="R21" s="513"/>
      <c r="S21" s="473"/>
      <c r="T21" s="569" t="str">
        <f>(IFERROR(ROUNDDOWN(T20/T19*100,0),""))</f>
        <v/>
      </c>
      <c r="U21" s="1926" t="str">
        <f>(IFERROR(ROUNDDOWN(U20/U19*100,0),""))</f>
        <v/>
      </c>
      <c r="V21" s="1927"/>
      <c r="W21" s="1927"/>
      <c r="X21" s="513" t="s">
        <v>560</v>
      </c>
      <c r="Y21" s="486"/>
      <c r="Z21" s="516"/>
      <c r="AA21" s="497"/>
      <c r="AB21" s="471"/>
      <c r="AC21" s="471"/>
      <c r="AE21" s="489"/>
    </row>
    <row r="22" spans="2:31" ht="13.5" customHeight="1" x14ac:dyDescent="0.15">
      <c r="B22" s="486"/>
      <c r="D22" s="1928" t="s">
        <v>623</v>
      </c>
      <c r="E22" s="1928"/>
      <c r="F22" s="1928"/>
      <c r="G22" s="1928"/>
      <c r="H22" s="1928"/>
      <c r="I22" s="1928"/>
      <c r="J22" s="1928"/>
      <c r="K22" s="1928"/>
      <c r="L22" s="1928"/>
      <c r="M22" s="1928"/>
      <c r="N22" s="1928"/>
      <c r="O22" s="1928"/>
      <c r="P22" s="1928"/>
      <c r="Q22" s="1928"/>
      <c r="R22" s="1928"/>
      <c r="S22" s="1928"/>
      <c r="T22" s="1928"/>
      <c r="U22" s="1928"/>
      <c r="V22" s="1928"/>
      <c r="W22" s="1928"/>
      <c r="X22" s="1928"/>
      <c r="Z22" s="516"/>
      <c r="AA22" s="497"/>
      <c r="AB22" s="471"/>
      <c r="AC22" s="471"/>
      <c r="AE22" s="489"/>
    </row>
    <row r="23" spans="2:31" x14ac:dyDescent="0.15">
      <c r="B23" s="486"/>
      <c r="D23" s="1929"/>
      <c r="E23" s="1929"/>
      <c r="F23" s="1929"/>
      <c r="G23" s="1929"/>
      <c r="H23" s="1929"/>
      <c r="I23" s="1929"/>
      <c r="J23" s="1929"/>
      <c r="K23" s="1929"/>
      <c r="L23" s="1929"/>
      <c r="M23" s="1929"/>
      <c r="N23" s="1929"/>
      <c r="O23" s="1929"/>
      <c r="P23" s="1929"/>
      <c r="Q23" s="1929"/>
      <c r="R23" s="1929"/>
      <c r="S23" s="1929"/>
      <c r="T23" s="1929"/>
      <c r="U23" s="1929"/>
      <c r="V23" s="1929"/>
      <c r="W23" s="1929"/>
      <c r="X23" s="1929"/>
      <c r="Z23" s="516"/>
      <c r="AA23" s="497"/>
      <c r="AB23" s="471"/>
      <c r="AC23" s="471"/>
      <c r="AE23" s="489"/>
    </row>
    <row r="24" spans="2:31" x14ac:dyDescent="0.15">
      <c r="B24" s="486"/>
      <c r="Z24" s="516"/>
      <c r="AA24" s="497"/>
      <c r="AB24" s="471"/>
      <c r="AC24" s="471"/>
      <c r="AE24" s="489"/>
    </row>
    <row r="25" spans="2:31" x14ac:dyDescent="0.15">
      <c r="B25" s="486"/>
      <c r="C25" s="566" t="s">
        <v>624</v>
      </c>
      <c r="D25" s="432" t="s">
        <v>625</v>
      </c>
      <c r="Z25" s="567"/>
      <c r="AA25" s="497"/>
      <c r="AB25" s="471" t="s">
        <v>10</v>
      </c>
      <c r="AC25" s="471" t="s">
        <v>513</v>
      </c>
      <c r="AD25" s="471" t="s">
        <v>10</v>
      </c>
      <c r="AE25" s="489"/>
    </row>
    <row r="26" spans="2:31" x14ac:dyDescent="0.15">
      <c r="B26" s="486"/>
      <c r="C26" s="566"/>
      <c r="D26" s="432" t="s">
        <v>626</v>
      </c>
      <c r="Z26" s="567"/>
      <c r="AA26" s="497"/>
      <c r="AB26" s="471"/>
      <c r="AC26" s="471"/>
      <c r="AD26" s="471"/>
      <c r="AE26" s="489"/>
    </row>
    <row r="27" spans="2:31" x14ac:dyDescent="0.15">
      <c r="B27" s="486"/>
      <c r="C27" s="566"/>
      <c r="D27" s="432" t="s">
        <v>627</v>
      </c>
      <c r="Z27" s="567"/>
      <c r="AA27" s="492"/>
      <c r="AB27" s="471"/>
      <c r="AC27" s="571"/>
      <c r="AE27" s="489"/>
    </row>
    <row r="28" spans="2:31" x14ac:dyDescent="0.15">
      <c r="B28" s="486"/>
      <c r="Z28" s="516"/>
      <c r="AA28" s="497"/>
      <c r="AB28" s="471"/>
      <c r="AC28" s="471"/>
      <c r="AE28" s="489"/>
    </row>
    <row r="29" spans="2:31" x14ac:dyDescent="0.15">
      <c r="B29" s="486"/>
      <c r="C29" s="566"/>
      <c r="D29" s="568" t="s">
        <v>628</v>
      </c>
      <c r="E29" s="473"/>
      <c r="F29" s="473"/>
      <c r="G29" s="473"/>
      <c r="H29" s="473"/>
      <c r="I29" s="473"/>
      <c r="J29" s="473"/>
      <c r="K29" s="473"/>
      <c r="L29" s="473"/>
      <c r="M29" s="473"/>
      <c r="N29" s="473"/>
      <c r="O29" s="513"/>
      <c r="P29" s="513"/>
      <c r="Q29" s="513"/>
      <c r="R29" s="513"/>
      <c r="S29" s="513"/>
      <c r="T29" s="560"/>
      <c r="U29" s="1853"/>
      <c r="V29" s="1854"/>
      <c r="W29" s="1854"/>
      <c r="X29" s="560" t="s">
        <v>620</v>
      </c>
      <c r="Y29" s="486"/>
      <c r="Z29" s="516"/>
      <c r="AA29" s="497"/>
      <c r="AB29" s="471"/>
      <c r="AC29" s="471"/>
      <c r="AE29" s="489"/>
    </row>
    <row r="30" spans="2:31" x14ac:dyDescent="0.15">
      <c r="B30" s="486"/>
      <c r="C30" s="566"/>
      <c r="D30" s="499"/>
      <c r="E30" s="499"/>
      <c r="F30" s="499"/>
      <c r="G30" s="499"/>
      <c r="H30" s="499"/>
      <c r="I30" s="499"/>
      <c r="J30" s="499"/>
      <c r="K30" s="499"/>
      <c r="L30" s="499"/>
      <c r="M30" s="499"/>
      <c r="N30" s="499"/>
      <c r="U30" s="471"/>
      <c r="V30" s="471"/>
      <c r="W30" s="471"/>
      <c r="Z30" s="516"/>
      <c r="AA30" s="497"/>
      <c r="AB30" s="471"/>
      <c r="AC30" s="471"/>
      <c r="AE30" s="489"/>
    </row>
    <row r="31" spans="2:31" x14ac:dyDescent="0.15">
      <c r="B31" s="486"/>
      <c r="C31" s="566"/>
      <c r="D31" s="572" t="s">
        <v>629</v>
      </c>
      <c r="Z31" s="516"/>
      <c r="AA31" s="497"/>
      <c r="AB31" s="471"/>
      <c r="AC31" s="471"/>
      <c r="AE31" s="489"/>
    </row>
    <row r="32" spans="2:31" ht="13.5" customHeight="1" x14ac:dyDescent="0.15">
      <c r="B32" s="486"/>
      <c r="C32" s="566"/>
      <c r="D32" s="1931" t="s">
        <v>630</v>
      </c>
      <c r="E32" s="1931"/>
      <c r="F32" s="1931"/>
      <c r="G32" s="1931"/>
      <c r="H32" s="1931"/>
      <c r="I32" s="1931"/>
      <c r="J32" s="1931"/>
      <c r="K32" s="1931"/>
      <c r="L32" s="1931"/>
      <c r="M32" s="1931"/>
      <c r="N32" s="1931"/>
      <c r="O32" s="1931" t="s">
        <v>631</v>
      </c>
      <c r="P32" s="1931"/>
      <c r="Q32" s="1931"/>
      <c r="R32" s="1931"/>
      <c r="S32" s="1931"/>
      <c r="Z32" s="516"/>
      <c r="AA32" s="497"/>
      <c r="AB32" s="471"/>
      <c r="AC32" s="471"/>
      <c r="AE32" s="489"/>
    </row>
    <row r="33" spans="2:36" x14ac:dyDescent="0.15">
      <c r="B33" s="486"/>
      <c r="C33" s="566"/>
      <c r="D33" s="1931" t="s">
        <v>632</v>
      </c>
      <c r="E33" s="1931"/>
      <c r="F33" s="1931"/>
      <c r="G33" s="1931"/>
      <c r="H33" s="1931"/>
      <c r="I33" s="1931"/>
      <c r="J33" s="1931"/>
      <c r="K33" s="1931"/>
      <c r="L33" s="1931"/>
      <c r="M33" s="1931"/>
      <c r="N33" s="1931"/>
      <c r="O33" s="1931" t="s">
        <v>633</v>
      </c>
      <c r="P33" s="1931"/>
      <c r="Q33" s="1931"/>
      <c r="R33" s="1931"/>
      <c r="S33" s="1931"/>
      <c r="Z33" s="516"/>
      <c r="AA33" s="497"/>
      <c r="AB33" s="471"/>
      <c r="AC33" s="471"/>
      <c r="AE33" s="489"/>
    </row>
    <row r="34" spans="2:36" ht="13.5" customHeight="1" x14ac:dyDescent="0.15">
      <c r="B34" s="486"/>
      <c r="C34" s="566"/>
      <c r="D34" s="1931" t="s">
        <v>634</v>
      </c>
      <c r="E34" s="1931"/>
      <c r="F34" s="1931"/>
      <c r="G34" s="1931"/>
      <c r="H34" s="1931"/>
      <c r="I34" s="1931"/>
      <c r="J34" s="1931"/>
      <c r="K34" s="1931"/>
      <c r="L34" s="1931"/>
      <c r="M34" s="1931"/>
      <c r="N34" s="1931"/>
      <c r="O34" s="1931" t="s">
        <v>635</v>
      </c>
      <c r="P34" s="1931"/>
      <c r="Q34" s="1931"/>
      <c r="R34" s="1931"/>
      <c r="S34" s="1931"/>
      <c r="Z34" s="516"/>
      <c r="AA34" s="497"/>
      <c r="AB34" s="471"/>
      <c r="AC34" s="471"/>
      <c r="AE34" s="489"/>
    </row>
    <row r="35" spans="2:36" x14ac:dyDescent="0.15">
      <c r="B35" s="486"/>
      <c r="C35" s="566"/>
      <c r="D35" s="1931" t="s">
        <v>636</v>
      </c>
      <c r="E35" s="1931"/>
      <c r="F35" s="1931"/>
      <c r="G35" s="1931"/>
      <c r="H35" s="1931"/>
      <c r="I35" s="1931"/>
      <c r="J35" s="1931"/>
      <c r="K35" s="1931"/>
      <c r="L35" s="1931"/>
      <c r="M35" s="1931"/>
      <c r="N35" s="1931"/>
      <c r="O35" s="1931" t="s">
        <v>637</v>
      </c>
      <c r="P35" s="1931"/>
      <c r="Q35" s="1931"/>
      <c r="R35" s="1931"/>
      <c r="S35" s="1931"/>
      <c r="Z35" s="516"/>
      <c r="AA35" s="497"/>
      <c r="AB35" s="471"/>
      <c r="AC35" s="471"/>
      <c r="AE35" s="489"/>
    </row>
    <row r="36" spans="2:36" x14ac:dyDescent="0.15">
      <c r="B36" s="486"/>
      <c r="C36" s="566"/>
      <c r="D36" s="1931" t="s">
        <v>638</v>
      </c>
      <c r="E36" s="1931"/>
      <c r="F36" s="1931"/>
      <c r="G36" s="1931"/>
      <c r="H36" s="1931"/>
      <c r="I36" s="1931"/>
      <c r="J36" s="1931"/>
      <c r="K36" s="1931"/>
      <c r="L36" s="1931"/>
      <c r="M36" s="1931"/>
      <c r="N36" s="1931"/>
      <c r="O36" s="1931" t="s">
        <v>639</v>
      </c>
      <c r="P36" s="1931"/>
      <c r="Q36" s="1931"/>
      <c r="R36" s="1931"/>
      <c r="S36" s="1931"/>
      <c r="Z36" s="516"/>
      <c r="AA36" s="497"/>
      <c r="AB36" s="471"/>
      <c r="AC36" s="471"/>
      <c r="AE36" s="489"/>
    </row>
    <row r="37" spans="2:36" x14ac:dyDescent="0.15">
      <c r="B37" s="486"/>
      <c r="C37" s="566"/>
      <c r="D37" s="1931" t="s">
        <v>640</v>
      </c>
      <c r="E37" s="1931"/>
      <c r="F37" s="1931"/>
      <c r="G37" s="1931"/>
      <c r="H37" s="1931"/>
      <c r="I37" s="1931"/>
      <c r="J37" s="1931"/>
      <c r="K37" s="1931"/>
      <c r="L37" s="1931"/>
      <c r="M37" s="1931"/>
      <c r="N37" s="1931"/>
      <c r="O37" s="1931" t="s">
        <v>641</v>
      </c>
      <c r="P37" s="1931"/>
      <c r="Q37" s="1931"/>
      <c r="R37" s="1931"/>
      <c r="S37" s="1931"/>
      <c r="Z37" s="516"/>
      <c r="AA37" s="497"/>
      <c r="AB37" s="471"/>
      <c r="AC37" s="471"/>
      <c r="AE37" s="489"/>
    </row>
    <row r="38" spans="2:36" x14ac:dyDescent="0.15">
      <c r="B38" s="486"/>
      <c r="C38" s="566"/>
      <c r="D38" s="1931" t="s">
        <v>642</v>
      </c>
      <c r="E38" s="1931"/>
      <c r="F38" s="1931"/>
      <c r="G38" s="1931"/>
      <c r="H38" s="1931"/>
      <c r="I38" s="1931"/>
      <c r="J38" s="1931"/>
      <c r="K38" s="1931"/>
      <c r="L38" s="1931"/>
      <c r="M38" s="1931"/>
      <c r="N38" s="1931"/>
      <c r="O38" s="1931" t="s">
        <v>643</v>
      </c>
      <c r="P38" s="1931"/>
      <c r="Q38" s="1931"/>
      <c r="R38" s="1931"/>
      <c r="S38" s="1933"/>
      <c r="T38" s="486"/>
      <c r="Z38" s="516"/>
      <c r="AA38" s="497"/>
      <c r="AB38" s="471"/>
      <c r="AC38" s="471"/>
      <c r="AE38" s="489"/>
    </row>
    <row r="39" spans="2:36" x14ac:dyDescent="0.15">
      <c r="B39" s="486"/>
      <c r="C39" s="566"/>
      <c r="D39" s="1931" t="s">
        <v>644</v>
      </c>
      <c r="E39" s="1931"/>
      <c r="F39" s="1931"/>
      <c r="G39" s="1931"/>
      <c r="H39" s="1931"/>
      <c r="I39" s="1931"/>
      <c r="J39" s="1931"/>
      <c r="K39" s="1931"/>
      <c r="L39" s="1931"/>
      <c r="M39" s="1931"/>
      <c r="N39" s="1931"/>
      <c r="O39" s="1932" t="s">
        <v>644</v>
      </c>
      <c r="P39" s="1932"/>
      <c r="Q39" s="1932"/>
      <c r="R39" s="1932"/>
      <c r="S39" s="1932"/>
      <c r="Z39" s="498"/>
      <c r="AA39" s="497"/>
      <c r="AB39" s="471"/>
      <c r="AC39" s="471"/>
      <c r="AE39" s="489"/>
    </row>
    <row r="40" spans="2:36" x14ac:dyDescent="0.15">
      <c r="B40" s="486"/>
      <c r="C40" s="566"/>
      <c r="J40" s="1863"/>
      <c r="K40" s="1863"/>
      <c r="L40" s="1863"/>
      <c r="M40" s="1863"/>
      <c r="N40" s="1863"/>
      <c r="O40" s="1863"/>
      <c r="P40" s="1863"/>
      <c r="Q40" s="1863"/>
      <c r="R40" s="1863"/>
      <c r="S40" s="1863"/>
      <c r="T40" s="1863"/>
      <c r="U40" s="1863"/>
      <c r="V40" s="1863"/>
      <c r="Z40" s="498"/>
      <c r="AA40" s="497"/>
      <c r="AB40" s="471"/>
      <c r="AC40" s="471"/>
      <c r="AE40" s="489"/>
    </row>
    <row r="41" spans="2:36" x14ac:dyDescent="0.15">
      <c r="B41" s="486"/>
      <c r="C41" s="566" t="s">
        <v>645</v>
      </c>
      <c r="D41" s="432" t="s">
        <v>646</v>
      </c>
      <c r="Z41" s="567"/>
      <c r="AA41" s="492"/>
      <c r="AB41" s="471" t="s">
        <v>10</v>
      </c>
      <c r="AC41" s="471" t="s">
        <v>513</v>
      </c>
      <c r="AD41" s="471" t="s">
        <v>10</v>
      </c>
      <c r="AE41" s="489"/>
    </row>
    <row r="42" spans="2:36" x14ac:dyDescent="0.15">
      <c r="B42" s="486"/>
      <c r="D42" s="432" t="s">
        <v>647</v>
      </c>
      <c r="Z42" s="516"/>
      <c r="AA42" s="497"/>
      <c r="AB42" s="471"/>
      <c r="AC42" s="471"/>
      <c r="AE42" s="489"/>
    </row>
    <row r="43" spans="2:36" x14ac:dyDescent="0.15">
      <c r="B43" s="486"/>
      <c r="Z43" s="498"/>
      <c r="AA43" s="497"/>
      <c r="AB43" s="471"/>
      <c r="AC43" s="471"/>
      <c r="AE43" s="489"/>
    </row>
    <row r="44" spans="2:36" x14ac:dyDescent="0.15">
      <c r="B44" s="486" t="s">
        <v>648</v>
      </c>
      <c r="Z44" s="516"/>
      <c r="AA44" s="497"/>
      <c r="AB44" s="471"/>
      <c r="AC44" s="471"/>
      <c r="AE44" s="489"/>
    </row>
    <row r="45" spans="2:36" ht="14.25" customHeight="1" x14ac:dyDescent="0.15">
      <c r="B45" s="486"/>
      <c r="C45" s="566" t="s">
        <v>616</v>
      </c>
      <c r="D45" s="432" t="s">
        <v>649</v>
      </c>
      <c r="Z45" s="567"/>
      <c r="AA45" s="492"/>
      <c r="AB45" s="471" t="s">
        <v>10</v>
      </c>
      <c r="AC45" s="471" t="s">
        <v>513</v>
      </c>
      <c r="AD45" s="471" t="s">
        <v>10</v>
      </c>
      <c r="AE45" s="489"/>
    </row>
    <row r="46" spans="2:36" x14ac:dyDescent="0.15">
      <c r="B46" s="486"/>
      <c r="D46" s="432" t="s">
        <v>650</v>
      </c>
      <c r="Z46" s="516"/>
      <c r="AA46" s="497"/>
      <c r="AB46" s="471"/>
      <c r="AC46" s="471"/>
      <c r="AE46" s="489"/>
    </row>
    <row r="47" spans="2:36" x14ac:dyDescent="0.15">
      <c r="B47" s="486"/>
      <c r="W47" s="573"/>
      <c r="Z47" s="489"/>
      <c r="AA47" s="497"/>
      <c r="AB47" s="471"/>
      <c r="AC47" s="471"/>
      <c r="AE47" s="489"/>
      <c r="AJ47" s="574"/>
    </row>
    <row r="48" spans="2:36" x14ac:dyDescent="0.15">
      <c r="B48" s="486"/>
      <c r="C48" s="566" t="s">
        <v>624</v>
      </c>
      <c r="D48" s="432" t="s">
        <v>651</v>
      </c>
      <c r="Z48" s="489"/>
      <c r="AA48" s="497"/>
      <c r="AB48" s="471"/>
      <c r="AC48" s="471"/>
      <c r="AE48" s="489"/>
      <c r="AJ48" s="574"/>
    </row>
    <row r="49" spans="2:36" ht="17.25" customHeight="1" x14ac:dyDescent="0.15">
      <c r="B49" s="486"/>
      <c r="D49" s="432" t="s">
        <v>652</v>
      </c>
      <c r="Z49" s="489"/>
      <c r="AA49" s="497"/>
      <c r="AB49" s="471"/>
      <c r="AC49" s="471"/>
      <c r="AE49" s="489"/>
      <c r="AJ49" s="574"/>
    </row>
    <row r="50" spans="2:36" ht="18.75" customHeight="1" x14ac:dyDescent="0.15">
      <c r="B50" s="486"/>
      <c r="Z50" s="489"/>
      <c r="AA50" s="497"/>
      <c r="AB50" s="471"/>
      <c r="AC50" s="471"/>
      <c r="AE50" s="489"/>
      <c r="AJ50" s="574"/>
    </row>
    <row r="51" spans="2:36" ht="13.5" customHeight="1" x14ac:dyDescent="0.15">
      <c r="B51" s="486"/>
      <c r="D51" s="568" t="s">
        <v>619</v>
      </c>
      <c r="E51" s="473"/>
      <c r="F51" s="473"/>
      <c r="G51" s="473"/>
      <c r="H51" s="473"/>
      <c r="I51" s="473"/>
      <c r="J51" s="473"/>
      <c r="K51" s="473"/>
      <c r="L51" s="473"/>
      <c r="M51" s="473"/>
      <c r="N51" s="473"/>
      <c r="O51" s="513"/>
      <c r="P51" s="513"/>
      <c r="Q51" s="513"/>
      <c r="R51" s="513"/>
      <c r="S51" s="473"/>
      <c r="T51" s="473"/>
      <c r="U51" s="1853"/>
      <c r="V51" s="1854"/>
      <c r="W51" s="1854"/>
      <c r="X51" s="513" t="s">
        <v>620</v>
      </c>
      <c r="Y51" s="486"/>
      <c r="Z51" s="489"/>
      <c r="AA51" s="497"/>
      <c r="AB51" s="471"/>
      <c r="AC51" s="471"/>
      <c r="AE51" s="489"/>
      <c r="AJ51" s="574"/>
    </row>
    <row r="52" spans="2:36" x14ac:dyDescent="0.15">
      <c r="B52" s="486"/>
      <c r="D52" s="568" t="s">
        <v>653</v>
      </c>
      <c r="E52" s="473"/>
      <c r="F52" s="473"/>
      <c r="G52" s="473"/>
      <c r="H52" s="473"/>
      <c r="I52" s="473"/>
      <c r="J52" s="473"/>
      <c r="K52" s="473"/>
      <c r="L52" s="473"/>
      <c r="M52" s="473"/>
      <c r="N52" s="473"/>
      <c r="O52" s="513"/>
      <c r="P52" s="513"/>
      <c r="Q52" s="513"/>
      <c r="R52" s="513"/>
      <c r="S52" s="473"/>
      <c r="T52" s="473"/>
      <c r="U52" s="1853"/>
      <c r="V52" s="1854"/>
      <c r="W52" s="1854"/>
      <c r="X52" s="513" t="s">
        <v>620</v>
      </c>
      <c r="Y52" s="486"/>
      <c r="Z52" s="489"/>
      <c r="AA52" s="497"/>
      <c r="AB52" s="471"/>
      <c r="AC52" s="471"/>
      <c r="AE52" s="489"/>
      <c r="AJ52" s="574"/>
    </row>
    <row r="53" spans="2:36" x14ac:dyDescent="0.15">
      <c r="B53" s="486"/>
      <c r="D53" s="568" t="s">
        <v>622</v>
      </c>
      <c r="E53" s="473"/>
      <c r="F53" s="473"/>
      <c r="G53" s="473"/>
      <c r="H53" s="473"/>
      <c r="I53" s="473"/>
      <c r="J53" s="473"/>
      <c r="K53" s="473"/>
      <c r="L53" s="473"/>
      <c r="M53" s="473"/>
      <c r="N53" s="473"/>
      <c r="O53" s="513"/>
      <c r="P53" s="513"/>
      <c r="Q53" s="513"/>
      <c r="R53" s="513"/>
      <c r="S53" s="473"/>
      <c r="T53" s="569" t="str">
        <f>(IFERROR(ROUNDDOWN(T52/T51*100,0),""))</f>
        <v/>
      </c>
      <c r="U53" s="1926" t="str">
        <f>(IFERROR(ROUNDDOWN(U52/U51*100,0),""))</f>
        <v/>
      </c>
      <c r="V53" s="1927"/>
      <c r="W53" s="1927"/>
      <c r="X53" s="513" t="s">
        <v>560</v>
      </c>
      <c r="Y53" s="486"/>
      <c r="Z53" s="489"/>
      <c r="AA53" s="497"/>
      <c r="AB53" s="471"/>
      <c r="AC53" s="471"/>
      <c r="AE53" s="489"/>
      <c r="AJ53" s="574"/>
    </row>
    <row r="54" spans="2:36" x14ac:dyDescent="0.15">
      <c r="B54" s="486"/>
      <c r="D54" s="1928" t="s">
        <v>654</v>
      </c>
      <c r="E54" s="1928"/>
      <c r="F54" s="1928"/>
      <c r="G54" s="1928"/>
      <c r="H54" s="1928"/>
      <c r="I54" s="1928"/>
      <c r="J54" s="1928"/>
      <c r="K54" s="1928"/>
      <c r="L54" s="1928"/>
      <c r="M54" s="1928"/>
      <c r="N54" s="1928"/>
      <c r="O54" s="1928"/>
      <c r="P54" s="1928"/>
      <c r="Q54" s="1928"/>
      <c r="R54" s="1928"/>
      <c r="S54" s="1928"/>
      <c r="T54" s="1928"/>
      <c r="U54" s="1928"/>
      <c r="V54" s="1928"/>
      <c r="W54" s="1928"/>
      <c r="X54" s="1928"/>
      <c r="Z54" s="489"/>
      <c r="AA54" s="497"/>
      <c r="AB54" s="471"/>
      <c r="AC54" s="471"/>
      <c r="AE54" s="489"/>
      <c r="AJ54" s="574"/>
    </row>
    <row r="55" spans="2:36" x14ac:dyDescent="0.15">
      <c r="B55" s="486"/>
      <c r="D55" s="1929"/>
      <c r="E55" s="1929"/>
      <c r="F55" s="1929"/>
      <c r="G55" s="1929"/>
      <c r="H55" s="1929"/>
      <c r="I55" s="1929"/>
      <c r="J55" s="1929"/>
      <c r="K55" s="1929"/>
      <c r="L55" s="1929"/>
      <c r="M55" s="1929"/>
      <c r="N55" s="1929"/>
      <c r="O55" s="1929"/>
      <c r="P55" s="1929"/>
      <c r="Q55" s="1929"/>
      <c r="R55" s="1929"/>
      <c r="S55" s="1929"/>
      <c r="T55" s="1929"/>
      <c r="U55" s="1929"/>
      <c r="V55" s="1929"/>
      <c r="W55" s="1929"/>
      <c r="X55" s="1929"/>
      <c r="Z55" s="489"/>
      <c r="AA55" s="497"/>
      <c r="AB55" s="471"/>
      <c r="AC55" s="471"/>
      <c r="AE55" s="489"/>
      <c r="AJ55" s="574"/>
    </row>
    <row r="56" spans="2:36" x14ac:dyDescent="0.15">
      <c r="B56" s="486"/>
      <c r="D56" s="558"/>
      <c r="E56" s="558"/>
      <c r="F56" s="558"/>
      <c r="G56" s="558"/>
      <c r="H56" s="558"/>
      <c r="I56" s="558"/>
      <c r="J56" s="558"/>
      <c r="K56" s="558"/>
      <c r="L56" s="558"/>
      <c r="M56" s="558"/>
      <c r="N56" s="558"/>
      <c r="O56" s="558"/>
      <c r="P56" s="558"/>
      <c r="Q56" s="558"/>
      <c r="R56" s="558"/>
      <c r="S56" s="558"/>
      <c r="T56" s="558"/>
      <c r="U56" s="558"/>
      <c r="V56" s="558"/>
      <c r="W56" s="558"/>
      <c r="X56" s="558"/>
      <c r="Z56" s="489"/>
      <c r="AA56" s="497"/>
      <c r="AB56" s="471"/>
      <c r="AC56" s="471"/>
      <c r="AE56" s="489"/>
      <c r="AJ56" s="574"/>
    </row>
    <row r="57" spans="2:36" x14ac:dyDescent="0.15">
      <c r="B57" s="486"/>
      <c r="C57" s="566" t="s">
        <v>645</v>
      </c>
      <c r="D57" s="432" t="s">
        <v>655</v>
      </c>
      <c r="Z57" s="567"/>
      <c r="AA57" s="492"/>
      <c r="AB57" s="471" t="s">
        <v>10</v>
      </c>
      <c r="AC57" s="471" t="s">
        <v>513</v>
      </c>
      <c r="AD57" s="471" t="s">
        <v>10</v>
      </c>
      <c r="AE57" s="489"/>
    </row>
    <row r="58" spans="2:36" x14ac:dyDescent="0.15">
      <c r="B58" s="486"/>
      <c r="D58" s="432" t="s">
        <v>656</v>
      </c>
      <c r="E58" s="499"/>
      <c r="F58" s="499"/>
      <c r="G58" s="499"/>
      <c r="H58" s="499"/>
      <c r="I58" s="499"/>
      <c r="J58" s="499"/>
      <c r="K58" s="499"/>
      <c r="L58" s="499"/>
      <c r="M58" s="499"/>
      <c r="N58" s="499"/>
      <c r="O58" s="574"/>
      <c r="P58" s="574"/>
      <c r="Q58" s="574"/>
      <c r="Z58" s="516"/>
      <c r="AA58" s="497"/>
      <c r="AB58" s="471"/>
      <c r="AC58" s="471"/>
      <c r="AE58" s="489"/>
    </row>
    <row r="59" spans="2:36" x14ac:dyDescent="0.15">
      <c r="B59" s="486"/>
      <c r="D59" s="471"/>
      <c r="E59" s="1930"/>
      <c r="F59" s="1930"/>
      <c r="G59" s="1930"/>
      <c r="H59" s="1930"/>
      <c r="I59" s="1930"/>
      <c r="J59" s="1930"/>
      <c r="K59" s="1930"/>
      <c r="L59" s="1930"/>
      <c r="M59" s="1930"/>
      <c r="N59" s="1930"/>
      <c r="Q59" s="471"/>
      <c r="S59" s="573"/>
      <c r="T59" s="573"/>
      <c r="U59" s="573"/>
      <c r="V59" s="573"/>
      <c r="Z59" s="498"/>
      <c r="AA59" s="497"/>
      <c r="AB59" s="471"/>
      <c r="AC59" s="471"/>
      <c r="AE59" s="489"/>
    </row>
    <row r="60" spans="2:36" x14ac:dyDescent="0.15">
      <c r="B60" s="486"/>
      <c r="C60" s="566" t="s">
        <v>657</v>
      </c>
      <c r="D60" s="432" t="s">
        <v>658</v>
      </c>
      <c r="Z60" s="567"/>
      <c r="AA60" s="492"/>
      <c r="AB60" s="471" t="s">
        <v>10</v>
      </c>
      <c r="AC60" s="471" t="s">
        <v>513</v>
      </c>
      <c r="AD60" s="471" t="s">
        <v>10</v>
      </c>
      <c r="AE60" s="489"/>
    </row>
    <row r="61" spans="2:36" x14ac:dyDescent="0.15">
      <c r="B61" s="518"/>
      <c r="C61" s="576"/>
      <c r="D61" s="519" t="s">
        <v>659</v>
      </c>
      <c r="E61" s="519"/>
      <c r="F61" s="519"/>
      <c r="G61" s="519"/>
      <c r="H61" s="519"/>
      <c r="I61" s="519"/>
      <c r="J61" s="519"/>
      <c r="K61" s="519"/>
      <c r="L61" s="519"/>
      <c r="M61" s="519"/>
      <c r="N61" s="519"/>
      <c r="O61" s="519"/>
      <c r="P61" s="519"/>
      <c r="Q61" s="519"/>
      <c r="R61" s="519"/>
      <c r="S61" s="519"/>
      <c r="T61" s="519"/>
      <c r="U61" s="519"/>
      <c r="V61" s="519"/>
      <c r="W61" s="519"/>
      <c r="X61" s="519"/>
      <c r="Y61" s="519"/>
      <c r="Z61" s="520"/>
      <c r="AA61" s="478"/>
      <c r="AB61" s="506"/>
      <c r="AC61" s="506"/>
      <c r="AD61" s="519"/>
      <c r="AE61" s="520"/>
    </row>
    <row r="62" spans="2:36" x14ac:dyDescent="0.15">
      <c r="B62" s="432" t="s">
        <v>660</v>
      </c>
    </row>
    <row r="63" spans="2:36" x14ac:dyDescent="0.15">
      <c r="C63" s="432" t="s">
        <v>661</v>
      </c>
    </row>
    <row r="64" spans="2:36" x14ac:dyDescent="0.15">
      <c r="B64" s="432" t="s">
        <v>662</v>
      </c>
    </row>
    <row r="65" spans="2:11" x14ac:dyDescent="0.15">
      <c r="C65" s="432" t="s">
        <v>663</v>
      </c>
    </row>
    <row r="66" spans="2:11" x14ac:dyDescent="0.15">
      <c r="C66" s="432" t="s">
        <v>664</v>
      </c>
    </row>
    <row r="67" spans="2:11" x14ac:dyDescent="0.15">
      <c r="C67" s="432" t="s">
        <v>665</v>
      </c>
      <c r="K67" s="432" t="s">
        <v>666</v>
      </c>
    </row>
    <row r="68" spans="2:11" x14ac:dyDescent="0.15">
      <c r="K68" s="432" t="s">
        <v>667</v>
      </c>
    </row>
    <row r="69" spans="2:11" x14ac:dyDescent="0.15">
      <c r="K69" s="432" t="s">
        <v>668</v>
      </c>
    </row>
    <row r="70" spans="2:11" x14ac:dyDescent="0.15">
      <c r="K70" s="432" t="s">
        <v>669</v>
      </c>
    </row>
    <row r="71" spans="2:11" x14ac:dyDescent="0.15">
      <c r="K71" s="432" t="s">
        <v>670</v>
      </c>
    </row>
    <row r="72" spans="2:11" x14ac:dyDescent="0.15">
      <c r="B72" s="432" t="s">
        <v>671</v>
      </c>
    </row>
    <row r="73" spans="2:11" x14ac:dyDescent="0.15">
      <c r="C73" s="432" t="s">
        <v>672</v>
      </c>
    </row>
    <row r="74" spans="2:11" x14ac:dyDescent="0.15">
      <c r="C74" s="432" t="s">
        <v>673</v>
      </c>
    </row>
    <row r="75" spans="2:11" x14ac:dyDescent="0.15">
      <c r="C75" s="432" t="s">
        <v>674</v>
      </c>
    </row>
    <row r="123" spans="1:7" x14ac:dyDescent="0.15">
      <c r="A123" s="519"/>
      <c r="C123" s="519"/>
      <c r="D123" s="519"/>
      <c r="E123" s="519"/>
      <c r="F123" s="519"/>
      <c r="G123" s="519"/>
    </row>
    <row r="124" spans="1:7" x14ac:dyDescent="0.15">
      <c r="C124" s="484"/>
    </row>
    <row r="152" spans="1:1" x14ac:dyDescent="0.15">
      <c r="A152" s="519"/>
    </row>
    <row r="188" spans="1:1" x14ac:dyDescent="0.15">
      <c r="A188" s="518"/>
    </row>
    <row r="239" spans="1:1" x14ac:dyDescent="0.15">
      <c r="A239" s="518"/>
    </row>
    <row r="288" spans="1:1" x14ac:dyDescent="0.15">
      <c r="A288" s="518"/>
    </row>
    <row r="315" spans="1:1" x14ac:dyDescent="0.15">
      <c r="A315" s="519"/>
    </row>
    <row r="365" spans="1:1" x14ac:dyDescent="0.15">
      <c r="A365" s="518"/>
    </row>
    <row r="389" spans="1:1" x14ac:dyDescent="0.15">
      <c r="A389" s="519"/>
    </row>
    <row r="417" spans="1:1" x14ac:dyDescent="0.15">
      <c r="A417" s="519"/>
    </row>
    <row r="445" spans="1:1" x14ac:dyDescent="0.15">
      <c r="A445" s="519"/>
    </row>
    <row r="469" spans="1:1" x14ac:dyDescent="0.15">
      <c r="A469" s="519"/>
    </row>
    <row r="498" spans="1:1" x14ac:dyDescent="0.15">
      <c r="A498" s="519"/>
    </row>
    <row r="527" spans="1:1" x14ac:dyDescent="0.15">
      <c r="A527" s="519"/>
    </row>
    <row r="576" spans="1:1" x14ac:dyDescent="0.15">
      <c r="A576" s="518"/>
    </row>
    <row r="607" spans="1:1" x14ac:dyDescent="0.15">
      <c r="A607" s="518"/>
    </row>
    <row r="651" spans="1:1" x14ac:dyDescent="0.15">
      <c r="A651" s="518"/>
    </row>
    <row r="687" spans="1:1" x14ac:dyDescent="0.15">
      <c r="A687" s="519"/>
    </row>
    <row r="726" spans="1:1" x14ac:dyDescent="0.15">
      <c r="A726" s="518"/>
    </row>
    <row r="755" spans="1:1" x14ac:dyDescent="0.15">
      <c r="A755" s="518"/>
    </row>
    <row r="794" spans="1:1" x14ac:dyDescent="0.15">
      <c r="A794" s="518"/>
    </row>
    <row r="833" spans="1:1" x14ac:dyDescent="0.15">
      <c r="A833" s="518"/>
    </row>
    <row r="861" spans="1:1" x14ac:dyDescent="0.15">
      <c r="A861" s="518"/>
    </row>
    <row r="901" spans="1:1" x14ac:dyDescent="0.15">
      <c r="A901" s="518"/>
    </row>
    <row r="941" spans="1:1" x14ac:dyDescent="0.15">
      <c r="A941" s="518"/>
    </row>
    <row r="970" spans="1:1" x14ac:dyDescent="0.15">
      <c r="A970" s="518"/>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pageMargins left="0.70866141732283472" right="0.70866141732283472" top="0.74803149606299213" bottom="0.74803149606299213" header="0.31496062992125984" footer="0.31496062992125984"/>
  <pageSetup paperSize="9" scale="7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3F42AEE-9459-4128-BA9D-7DE7710100E3}">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303F-4C11-47A8-8BC2-940A044E5F1D}">
  <sheetPr>
    <pageSetUpPr fitToPage="1"/>
  </sheetPr>
  <dimension ref="B2:AJ123"/>
  <sheetViews>
    <sheetView view="pageBreakPreview" topLeftCell="A43" zoomScale="70" zoomScaleNormal="100" zoomScaleSheetLayoutView="70" zoomScalePageLayoutView="85" workbookViewId="0">
      <selection activeCell="AI66" sqref="AI66:AI67"/>
    </sheetView>
  </sheetViews>
  <sheetFormatPr defaultColWidth="4" defaultRowHeight="13.5" x14ac:dyDescent="0.15"/>
  <cols>
    <col min="1" max="1" width="2.875" style="432" customWidth="1"/>
    <col min="2" max="2" width="2.375" style="432" customWidth="1"/>
    <col min="3" max="3" width="3.5" style="432" customWidth="1"/>
    <col min="4" max="15" width="3.625" style="432" customWidth="1"/>
    <col min="16" max="16" width="1.5" style="432" customWidth="1"/>
    <col min="17" max="18" width="3.625" style="432" customWidth="1"/>
    <col min="19" max="19" width="2.75" style="432" customWidth="1"/>
    <col min="20" max="31" width="3.625" style="432" customWidth="1"/>
    <col min="32" max="256" width="4" style="432"/>
    <col min="257" max="257" width="2.875" style="432" customWidth="1"/>
    <col min="258" max="258" width="2.375" style="432" customWidth="1"/>
    <col min="259" max="259" width="3.5" style="432" customWidth="1"/>
    <col min="260" max="271" width="3.625" style="432" customWidth="1"/>
    <col min="272" max="272" width="1.5" style="432" customWidth="1"/>
    <col min="273" max="274" width="3.625" style="432" customWidth="1"/>
    <col min="275" max="275" width="2.75" style="432" customWidth="1"/>
    <col min="276" max="287" width="3.625" style="432" customWidth="1"/>
    <col min="288" max="512" width="4" style="432"/>
    <col min="513" max="513" width="2.875" style="432" customWidth="1"/>
    <col min="514" max="514" width="2.375" style="432" customWidth="1"/>
    <col min="515" max="515" width="3.5" style="432" customWidth="1"/>
    <col min="516" max="527" width="3.625" style="432" customWidth="1"/>
    <col min="528" max="528" width="1.5" style="432" customWidth="1"/>
    <col min="529" max="530" width="3.625" style="432" customWidth="1"/>
    <col min="531" max="531" width="2.75" style="432" customWidth="1"/>
    <col min="532" max="543" width="3.625" style="432" customWidth="1"/>
    <col min="544" max="768" width="4" style="432"/>
    <col min="769" max="769" width="2.875" style="432" customWidth="1"/>
    <col min="770" max="770" width="2.375" style="432" customWidth="1"/>
    <col min="771" max="771" width="3.5" style="432" customWidth="1"/>
    <col min="772" max="783" width="3.625" style="432" customWidth="1"/>
    <col min="784" max="784" width="1.5" style="432" customWidth="1"/>
    <col min="785" max="786" width="3.625" style="432" customWidth="1"/>
    <col min="787" max="787" width="2.75" style="432" customWidth="1"/>
    <col min="788" max="799" width="3.625" style="432" customWidth="1"/>
    <col min="800" max="1024" width="4" style="432"/>
    <col min="1025" max="1025" width="2.875" style="432" customWidth="1"/>
    <col min="1026" max="1026" width="2.375" style="432" customWidth="1"/>
    <col min="1027" max="1027" width="3.5" style="432" customWidth="1"/>
    <col min="1028" max="1039" width="3.625" style="432" customWidth="1"/>
    <col min="1040" max="1040" width="1.5" style="432" customWidth="1"/>
    <col min="1041" max="1042" width="3.625" style="432" customWidth="1"/>
    <col min="1043" max="1043" width="2.75" style="432" customWidth="1"/>
    <col min="1044" max="1055" width="3.625" style="432" customWidth="1"/>
    <col min="1056" max="1280" width="4" style="432"/>
    <col min="1281" max="1281" width="2.875" style="432" customWidth="1"/>
    <col min="1282" max="1282" width="2.375" style="432" customWidth="1"/>
    <col min="1283" max="1283" width="3.5" style="432" customWidth="1"/>
    <col min="1284" max="1295" width="3.625" style="432" customWidth="1"/>
    <col min="1296" max="1296" width="1.5" style="432" customWidth="1"/>
    <col min="1297" max="1298" width="3.625" style="432" customWidth="1"/>
    <col min="1299" max="1299" width="2.75" style="432" customWidth="1"/>
    <col min="1300" max="1311" width="3.625" style="432" customWidth="1"/>
    <col min="1312" max="1536" width="4" style="432"/>
    <col min="1537" max="1537" width="2.875" style="432" customWidth="1"/>
    <col min="1538" max="1538" width="2.375" style="432" customWidth="1"/>
    <col min="1539" max="1539" width="3.5" style="432" customWidth="1"/>
    <col min="1540" max="1551" width="3.625" style="432" customWidth="1"/>
    <col min="1552" max="1552" width="1.5" style="432" customWidth="1"/>
    <col min="1553" max="1554" width="3.625" style="432" customWidth="1"/>
    <col min="1555" max="1555" width="2.75" style="432" customWidth="1"/>
    <col min="1556" max="1567" width="3.625" style="432" customWidth="1"/>
    <col min="1568" max="1792" width="4" style="432"/>
    <col min="1793" max="1793" width="2.875" style="432" customWidth="1"/>
    <col min="1794" max="1794" width="2.375" style="432" customWidth="1"/>
    <col min="1795" max="1795" width="3.5" style="432" customWidth="1"/>
    <col min="1796" max="1807" width="3.625" style="432" customWidth="1"/>
    <col min="1808" max="1808" width="1.5" style="432" customWidth="1"/>
    <col min="1809" max="1810" width="3.625" style="432" customWidth="1"/>
    <col min="1811" max="1811" width="2.75" style="432" customWidth="1"/>
    <col min="1812" max="1823" width="3.625" style="432" customWidth="1"/>
    <col min="1824" max="2048" width="4" style="432"/>
    <col min="2049" max="2049" width="2.875" style="432" customWidth="1"/>
    <col min="2050" max="2050" width="2.375" style="432" customWidth="1"/>
    <col min="2051" max="2051" width="3.5" style="432" customWidth="1"/>
    <col min="2052" max="2063" width="3.625" style="432" customWidth="1"/>
    <col min="2064" max="2064" width="1.5" style="432" customWidth="1"/>
    <col min="2065" max="2066" width="3.625" style="432" customWidth="1"/>
    <col min="2067" max="2067" width="2.75" style="432" customWidth="1"/>
    <col min="2068" max="2079" width="3.625" style="432" customWidth="1"/>
    <col min="2080" max="2304" width="4" style="432"/>
    <col min="2305" max="2305" width="2.875" style="432" customWidth="1"/>
    <col min="2306" max="2306" width="2.375" style="432" customWidth="1"/>
    <col min="2307" max="2307" width="3.5" style="432" customWidth="1"/>
    <col min="2308" max="2319" width="3.625" style="432" customWidth="1"/>
    <col min="2320" max="2320" width="1.5" style="432" customWidth="1"/>
    <col min="2321" max="2322" width="3.625" style="432" customWidth="1"/>
    <col min="2323" max="2323" width="2.75" style="432" customWidth="1"/>
    <col min="2324" max="2335" width="3.625" style="432" customWidth="1"/>
    <col min="2336" max="2560" width="4" style="432"/>
    <col min="2561" max="2561" width="2.875" style="432" customWidth="1"/>
    <col min="2562" max="2562" width="2.375" style="432" customWidth="1"/>
    <col min="2563" max="2563" width="3.5" style="432" customWidth="1"/>
    <col min="2564" max="2575" width="3.625" style="432" customWidth="1"/>
    <col min="2576" max="2576" width="1.5" style="432" customWidth="1"/>
    <col min="2577" max="2578" width="3.625" style="432" customWidth="1"/>
    <col min="2579" max="2579" width="2.75" style="432" customWidth="1"/>
    <col min="2580" max="2591" width="3.625" style="432" customWidth="1"/>
    <col min="2592" max="2816" width="4" style="432"/>
    <col min="2817" max="2817" width="2.875" style="432" customWidth="1"/>
    <col min="2818" max="2818" width="2.375" style="432" customWidth="1"/>
    <col min="2819" max="2819" width="3.5" style="432" customWidth="1"/>
    <col min="2820" max="2831" width="3.625" style="432" customWidth="1"/>
    <col min="2832" max="2832" width="1.5" style="432" customWidth="1"/>
    <col min="2833" max="2834" width="3.625" style="432" customWidth="1"/>
    <col min="2835" max="2835" width="2.75" style="432" customWidth="1"/>
    <col min="2836" max="2847" width="3.625" style="432" customWidth="1"/>
    <col min="2848" max="3072" width="4" style="432"/>
    <col min="3073" max="3073" width="2.875" style="432" customWidth="1"/>
    <col min="3074" max="3074" width="2.375" style="432" customWidth="1"/>
    <col min="3075" max="3075" width="3.5" style="432" customWidth="1"/>
    <col min="3076" max="3087" width="3.625" style="432" customWidth="1"/>
    <col min="3088" max="3088" width="1.5" style="432" customWidth="1"/>
    <col min="3089" max="3090" width="3.625" style="432" customWidth="1"/>
    <col min="3091" max="3091" width="2.75" style="432" customWidth="1"/>
    <col min="3092" max="3103" width="3.625" style="432" customWidth="1"/>
    <col min="3104" max="3328" width="4" style="432"/>
    <col min="3329" max="3329" width="2.875" style="432" customWidth="1"/>
    <col min="3330" max="3330" width="2.375" style="432" customWidth="1"/>
    <col min="3331" max="3331" width="3.5" style="432" customWidth="1"/>
    <col min="3332" max="3343" width="3.625" style="432" customWidth="1"/>
    <col min="3344" max="3344" width="1.5" style="432" customWidth="1"/>
    <col min="3345" max="3346" width="3.625" style="432" customWidth="1"/>
    <col min="3347" max="3347" width="2.75" style="432" customWidth="1"/>
    <col min="3348" max="3359" width="3.625" style="432" customWidth="1"/>
    <col min="3360" max="3584" width="4" style="432"/>
    <col min="3585" max="3585" width="2.875" style="432" customWidth="1"/>
    <col min="3586" max="3586" width="2.375" style="432" customWidth="1"/>
    <col min="3587" max="3587" width="3.5" style="432" customWidth="1"/>
    <col min="3588" max="3599" width="3.625" style="432" customWidth="1"/>
    <col min="3600" max="3600" width="1.5" style="432" customWidth="1"/>
    <col min="3601" max="3602" width="3.625" style="432" customWidth="1"/>
    <col min="3603" max="3603" width="2.75" style="432" customWidth="1"/>
    <col min="3604" max="3615" width="3.625" style="432" customWidth="1"/>
    <col min="3616" max="3840" width="4" style="432"/>
    <col min="3841" max="3841" width="2.875" style="432" customWidth="1"/>
    <col min="3842" max="3842" width="2.375" style="432" customWidth="1"/>
    <col min="3843" max="3843" width="3.5" style="432" customWidth="1"/>
    <col min="3844" max="3855" width="3.625" style="432" customWidth="1"/>
    <col min="3856" max="3856" width="1.5" style="432" customWidth="1"/>
    <col min="3857" max="3858" width="3.625" style="432" customWidth="1"/>
    <col min="3859" max="3859" width="2.75" style="432" customWidth="1"/>
    <col min="3860" max="3871" width="3.625" style="432" customWidth="1"/>
    <col min="3872" max="4096" width="4" style="432"/>
    <col min="4097" max="4097" width="2.875" style="432" customWidth="1"/>
    <col min="4098" max="4098" width="2.375" style="432" customWidth="1"/>
    <col min="4099" max="4099" width="3.5" style="432" customWidth="1"/>
    <col min="4100" max="4111" width="3.625" style="432" customWidth="1"/>
    <col min="4112" max="4112" width="1.5" style="432" customWidth="1"/>
    <col min="4113" max="4114" width="3.625" style="432" customWidth="1"/>
    <col min="4115" max="4115" width="2.75" style="432" customWidth="1"/>
    <col min="4116" max="4127" width="3.625" style="432" customWidth="1"/>
    <col min="4128" max="4352" width="4" style="432"/>
    <col min="4353" max="4353" width="2.875" style="432" customWidth="1"/>
    <col min="4354" max="4354" width="2.375" style="432" customWidth="1"/>
    <col min="4355" max="4355" width="3.5" style="432" customWidth="1"/>
    <col min="4356" max="4367" width="3.625" style="432" customWidth="1"/>
    <col min="4368" max="4368" width="1.5" style="432" customWidth="1"/>
    <col min="4369" max="4370" width="3.625" style="432" customWidth="1"/>
    <col min="4371" max="4371" width="2.75" style="432" customWidth="1"/>
    <col min="4372" max="4383" width="3.625" style="432" customWidth="1"/>
    <col min="4384" max="4608" width="4" style="432"/>
    <col min="4609" max="4609" width="2.875" style="432" customWidth="1"/>
    <col min="4610" max="4610" width="2.375" style="432" customWidth="1"/>
    <col min="4611" max="4611" width="3.5" style="432" customWidth="1"/>
    <col min="4612" max="4623" width="3.625" style="432" customWidth="1"/>
    <col min="4624" max="4624" width="1.5" style="432" customWidth="1"/>
    <col min="4625" max="4626" width="3.625" style="432" customWidth="1"/>
    <col min="4627" max="4627" width="2.75" style="432" customWidth="1"/>
    <col min="4628" max="4639" width="3.625" style="432" customWidth="1"/>
    <col min="4640" max="4864" width="4" style="432"/>
    <col min="4865" max="4865" width="2.875" style="432" customWidth="1"/>
    <col min="4866" max="4866" width="2.375" style="432" customWidth="1"/>
    <col min="4867" max="4867" width="3.5" style="432" customWidth="1"/>
    <col min="4868" max="4879" width="3.625" style="432" customWidth="1"/>
    <col min="4880" max="4880" width="1.5" style="432" customWidth="1"/>
    <col min="4881" max="4882" width="3.625" style="432" customWidth="1"/>
    <col min="4883" max="4883" width="2.75" style="432" customWidth="1"/>
    <col min="4884" max="4895" width="3.625" style="432" customWidth="1"/>
    <col min="4896" max="5120" width="4" style="432"/>
    <col min="5121" max="5121" width="2.875" style="432" customWidth="1"/>
    <col min="5122" max="5122" width="2.375" style="432" customWidth="1"/>
    <col min="5123" max="5123" width="3.5" style="432" customWidth="1"/>
    <col min="5124" max="5135" width="3.625" style="432" customWidth="1"/>
    <col min="5136" max="5136" width="1.5" style="432" customWidth="1"/>
    <col min="5137" max="5138" width="3.625" style="432" customWidth="1"/>
    <col min="5139" max="5139" width="2.75" style="432" customWidth="1"/>
    <col min="5140" max="5151" width="3.625" style="432" customWidth="1"/>
    <col min="5152" max="5376" width="4" style="432"/>
    <col min="5377" max="5377" width="2.875" style="432" customWidth="1"/>
    <col min="5378" max="5378" width="2.375" style="432" customWidth="1"/>
    <col min="5379" max="5379" width="3.5" style="432" customWidth="1"/>
    <col min="5380" max="5391" width="3.625" style="432" customWidth="1"/>
    <col min="5392" max="5392" width="1.5" style="432" customWidth="1"/>
    <col min="5393" max="5394" width="3.625" style="432" customWidth="1"/>
    <col min="5395" max="5395" width="2.75" style="432" customWidth="1"/>
    <col min="5396" max="5407" width="3.625" style="432" customWidth="1"/>
    <col min="5408" max="5632" width="4" style="432"/>
    <col min="5633" max="5633" width="2.875" style="432" customWidth="1"/>
    <col min="5634" max="5634" width="2.375" style="432" customWidth="1"/>
    <col min="5635" max="5635" width="3.5" style="432" customWidth="1"/>
    <col min="5636" max="5647" width="3.625" style="432" customWidth="1"/>
    <col min="5648" max="5648" width="1.5" style="432" customWidth="1"/>
    <col min="5649" max="5650" width="3.625" style="432" customWidth="1"/>
    <col min="5651" max="5651" width="2.75" style="432" customWidth="1"/>
    <col min="5652" max="5663" width="3.625" style="432" customWidth="1"/>
    <col min="5664" max="5888" width="4" style="432"/>
    <col min="5889" max="5889" width="2.875" style="432" customWidth="1"/>
    <col min="5890" max="5890" width="2.375" style="432" customWidth="1"/>
    <col min="5891" max="5891" width="3.5" style="432" customWidth="1"/>
    <col min="5892" max="5903" width="3.625" style="432" customWidth="1"/>
    <col min="5904" max="5904" width="1.5" style="432" customWidth="1"/>
    <col min="5905" max="5906" width="3.625" style="432" customWidth="1"/>
    <col min="5907" max="5907" width="2.75" style="432" customWidth="1"/>
    <col min="5908" max="5919" width="3.625" style="432" customWidth="1"/>
    <col min="5920" max="6144" width="4" style="432"/>
    <col min="6145" max="6145" width="2.875" style="432" customWidth="1"/>
    <col min="6146" max="6146" width="2.375" style="432" customWidth="1"/>
    <col min="6147" max="6147" width="3.5" style="432" customWidth="1"/>
    <col min="6148" max="6159" width="3.625" style="432" customWidth="1"/>
    <col min="6160" max="6160" width="1.5" style="432" customWidth="1"/>
    <col min="6161" max="6162" width="3.625" style="432" customWidth="1"/>
    <col min="6163" max="6163" width="2.75" style="432" customWidth="1"/>
    <col min="6164" max="6175" width="3.625" style="432" customWidth="1"/>
    <col min="6176" max="6400" width="4" style="432"/>
    <col min="6401" max="6401" width="2.875" style="432" customWidth="1"/>
    <col min="6402" max="6402" width="2.375" style="432" customWidth="1"/>
    <col min="6403" max="6403" width="3.5" style="432" customWidth="1"/>
    <col min="6404" max="6415" width="3.625" style="432" customWidth="1"/>
    <col min="6416" max="6416" width="1.5" style="432" customWidth="1"/>
    <col min="6417" max="6418" width="3.625" style="432" customWidth="1"/>
    <col min="6419" max="6419" width="2.75" style="432" customWidth="1"/>
    <col min="6420" max="6431" width="3.625" style="432" customWidth="1"/>
    <col min="6432" max="6656" width="4" style="432"/>
    <col min="6657" max="6657" width="2.875" style="432" customWidth="1"/>
    <col min="6658" max="6658" width="2.375" style="432" customWidth="1"/>
    <col min="6659" max="6659" width="3.5" style="432" customWidth="1"/>
    <col min="6660" max="6671" width="3.625" style="432" customWidth="1"/>
    <col min="6672" max="6672" width="1.5" style="432" customWidth="1"/>
    <col min="6673" max="6674" width="3.625" style="432" customWidth="1"/>
    <col min="6675" max="6675" width="2.75" style="432" customWidth="1"/>
    <col min="6676" max="6687" width="3.625" style="432" customWidth="1"/>
    <col min="6688" max="6912" width="4" style="432"/>
    <col min="6913" max="6913" width="2.875" style="432" customWidth="1"/>
    <col min="6914" max="6914" width="2.375" style="432" customWidth="1"/>
    <col min="6915" max="6915" width="3.5" style="432" customWidth="1"/>
    <col min="6916" max="6927" width="3.625" style="432" customWidth="1"/>
    <col min="6928" max="6928" width="1.5" style="432" customWidth="1"/>
    <col min="6929" max="6930" width="3.625" style="432" customWidth="1"/>
    <col min="6931" max="6931" width="2.75" style="432" customWidth="1"/>
    <col min="6932" max="6943" width="3.625" style="432" customWidth="1"/>
    <col min="6944" max="7168" width="4" style="432"/>
    <col min="7169" max="7169" width="2.875" style="432" customWidth="1"/>
    <col min="7170" max="7170" width="2.375" style="432" customWidth="1"/>
    <col min="7171" max="7171" width="3.5" style="432" customWidth="1"/>
    <col min="7172" max="7183" width="3.625" style="432" customWidth="1"/>
    <col min="7184" max="7184" width="1.5" style="432" customWidth="1"/>
    <col min="7185" max="7186" width="3.625" style="432" customWidth="1"/>
    <col min="7187" max="7187" width="2.75" style="432" customWidth="1"/>
    <col min="7188" max="7199" width="3.625" style="432" customWidth="1"/>
    <col min="7200" max="7424" width="4" style="432"/>
    <col min="7425" max="7425" width="2.875" style="432" customWidth="1"/>
    <col min="7426" max="7426" width="2.375" style="432" customWidth="1"/>
    <col min="7427" max="7427" width="3.5" style="432" customWidth="1"/>
    <col min="7428" max="7439" width="3.625" style="432" customWidth="1"/>
    <col min="7440" max="7440" width="1.5" style="432" customWidth="1"/>
    <col min="7441" max="7442" width="3.625" style="432" customWidth="1"/>
    <col min="7443" max="7443" width="2.75" style="432" customWidth="1"/>
    <col min="7444" max="7455" width="3.625" style="432" customWidth="1"/>
    <col min="7456" max="7680" width="4" style="432"/>
    <col min="7681" max="7681" width="2.875" style="432" customWidth="1"/>
    <col min="7682" max="7682" width="2.375" style="432" customWidth="1"/>
    <col min="7683" max="7683" width="3.5" style="432" customWidth="1"/>
    <col min="7684" max="7695" width="3.625" style="432" customWidth="1"/>
    <col min="7696" max="7696" width="1.5" style="432" customWidth="1"/>
    <col min="7697" max="7698" width="3.625" style="432" customWidth="1"/>
    <col min="7699" max="7699" width="2.75" style="432" customWidth="1"/>
    <col min="7700" max="7711" width="3.625" style="432" customWidth="1"/>
    <col min="7712" max="7936" width="4" style="432"/>
    <col min="7937" max="7937" width="2.875" style="432" customWidth="1"/>
    <col min="7938" max="7938" width="2.375" style="432" customWidth="1"/>
    <col min="7939" max="7939" width="3.5" style="432" customWidth="1"/>
    <col min="7940" max="7951" width="3.625" style="432" customWidth="1"/>
    <col min="7952" max="7952" width="1.5" style="432" customWidth="1"/>
    <col min="7953" max="7954" width="3.625" style="432" customWidth="1"/>
    <col min="7955" max="7955" width="2.75" style="432" customWidth="1"/>
    <col min="7956" max="7967" width="3.625" style="432" customWidth="1"/>
    <col min="7968" max="8192" width="4" style="432"/>
    <col min="8193" max="8193" width="2.875" style="432" customWidth="1"/>
    <col min="8194" max="8194" width="2.375" style="432" customWidth="1"/>
    <col min="8195" max="8195" width="3.5" style="432" customWidth="1"/>
    <col min="8196" max="8207" width="3.625" style="432" customWidth="1"/>
    <col min="8208" max="8208" width="1.5" style="432" customWidth="1"/>
    <col min="8209" max="8210" width="3.625" style="432" customWidth="1"/>
    <col min="8211" max="8211" width="2.75" style="432" customWidth="1"/>
    <col min="8212" max="8223" width="3.625" style="432" customWidth="1"/>
    <col min="8224" max="8448" width="4" style="432"/>
    <col min="8449" max="8449" width="2.875" style="432" customWidth="1"/>
    <col min="8450" max="8450" width="2.375" style="432" customWidth="1"/>
    <col min="8451" max="8451" width="3.5" style="432" customWidth="1"/>
    <col min="8452" max="8463" width="3.625" style="432" customWidth="1"/>
    <col min="8464" max="8464" width="1.5" style="432" customWidth="1"/>
    <col min="8465" max="8466" width="3.625" style="432" customWidth="1"/>
    <col min="8467" max="8467" width="2.75" style="432" customWidth="1"/>
    <col min="8468" max="8479" width="3.625" style="432" customWidth="1"/>
    <col min="8480" max="8704" width="4" style="432"/>
    <col min="8705" max="8705" width="2.875" style="432" customWidth="1"/>
    <col min="8706" max="8706" width="2.375" style="432" customWidth="1"/>
    <col min="8707" max="8707" width="3.5" style="432" customWidth="1"/>
    <col min="8708" max="8719" width="3.625" style="432" customWidth="1"/>
    <col min="8720" max="8720" width="1.5" style="432" customWidth="1"/>
    <col min="8721" max="8722" width="3.625" style="432" customWidth="1"/>
    <col min="8723" max="8723" width="2.75" style="432" customWidth="1"/>
    <col min="8724" max="8735" width="3.625" style="432" customWidth="1"/>
    <col min="8736" max="8960" width="4" style="432"/>
    <col min="8961" max="8961" width="2.875" style="432" customWidth="1"/>
    <col min="8962" max="8962" width="2.375" style="432" customWidth="1"/>
    <col min="8963" max="8963" width="3.5" style="432" customWidth="1"/>
    <col min="8964" max="8975" width="3.625" style="432" customWidth="1"/>
    <col min="8976" max="8976" width="1.5" style="432" customWidth="1"/>
    <col min="8977" max="8978" width="3.625" style="432" customWidth="1"/>
    <col min="8979" max="8979" width="2.75" style="432" customWidth="1"/>
    <col min="8980" max="8991" width="3.625" style="432" customWidth="1"/>
    <col min="8992" max="9216" width="4" style="432"/>
    <col min="9217" max="9217" width="2.875" style="432" customWidth="1"/>
    <col min="9218" max="9218" width="2.375" style="432" customWidth="1"/>
    <col min="9219" max="9219" width="3.5" style="432" customWidth="1"/>
    <col min="9220" max="9231" width="3.625" style="432" customWidth="1"/>
    <col min="9232" max="9232" width="1.5" style="432" customWidth="1"/>
    <col min="9233" max="9234" width="3.625" style="432" customWidth="1"/>
    <col min="9235" max="9235" width="2.75" style="432" customWidth="1"/>
    <col min="9236" max="9247" width="3.625" style="432" customWidth="1"/>
    <col min="9248" max="9472" width="4" style="432"/>
    <col min="9473" max="9473" width="2.875" style="432" customWidth="1"/>
    <col min="9474" max="9474" width="2.375" style="432" customWidth="1"/>
    <col min="9475" max="9475" width="3.5" style="432" customWidth="1"/>
    <col min="9476" max="9487" width="3.625" style="432" customWidth="1"/>
    <col min="9488" max="9488" width="1.5" style="432" customWidth="1"/>
    <col min="9489" max="9490" width="3.625" style="432" customWidth="1"/>
    <col min="9491" max="9491" width="2.75" style="432" customWidth="1"/>
    <col min="9492" max="9503" width="3.625" style="432" customWidth="1"/>
    <col min="9504" max="9728" width="4" style="432"/>
    <col min="9729" max="9729" width="2.875" style="432" customWidth="1"/>
    <col min="9730" max="9730" width="2.375" style="432" customWidth="1"/>
    <col min="9731" max="9731" width="3.5" style="432" customWidth="1"/>
    <col min="9732" max="9743" width="3.625" style="432" customWidth="1"/>
    <col min="9744" max="9744" width="1.5" style="432" customWidth="1"/>
    <col min="9745" max="9746" width="3.625" style="432" customWidth="1"/>
    <col min="9747" max="9747" width="2.75" style="432" customWidth="1"/>
    <col min="9748" max="9759" width="3.625" style="432" customWidth="1"/>
    <col min="9760" max="9984" width="4" style="432"/>
    <col min="9985" max="9985" width="2.875" style="432" customWidth="1"/>
    <col min="9986" max="9986" width="2.375" style="432" customWidth="1"/>
    <col min="9987" max="9987" width="3.5" style="432" customWidth="1"/>
    <col min="9988" max="9999" width="3.625" style="432" customWidth="1"/>
    <col min="10000" max="10000" width="1.5" style="432" customWidth="1"/>
    <col min="10001" max="10002" width="3.625" style="432" customWidth="1"/>
    <col min="10003" max="10003" width="2.75" style="432" customWidth="1"/>
    <col min="10004" max="10015" width="3.625" style="432" customWidth="1"/>
    <col min="10016" max="10240" width="4" style="432"/>
    <col min="10241" max="10241" width="2.875" style="432" customWidth="1"/>
    <col min="10242" max="10242" width="2.375" style="432" customWidth="1"/>
    <col min="10243" max="10243" width="3.5" style="432" customWidth="1"/>
    <col min="10244" max="10255" width="3.625" style="432" customWidth="1"/>
    <col min="10256" max="10256" width="1.5" style="432" customWidth="1"/>
    <col min="10257" max="10258" width="3.625" style="432" customWidth="1"/>
    <col min="10259" max="10259" width="2.75" style="432" customWidth="1"/>
    <col min="10260" max="10271" width="3.625" style="432" customWidth="1"/>
    <col min="10272" max="10496" width="4" style="432"/>
    <col min="10497" max="10497" width="2.875" style="432" customWidth="1"/>
    <col min="10498" max="10498" width="2.375" style="432" customWidth="1"/>
    <col min="10499" max="10499" width="3.5" style="432" customWidth="1"/>
    <col min="10500" max="10511" width="3.625" style="432" customWidth="1"/>
    <col min="10512" max="10512" width="1.5" style="432" customWidth="1"/>
    <col min="10513" max="10514" width="3.625" style="432" customWidth="1"/>
    <col min="10515" max="10515" width="2.75" style="432" customWidth="1"/>
    <col min="10516" max="10527" width="3.625" style="432" customWidth="1"/>
    <col min="10528" max="10752" width="4" style="432"/>
    <col min="10753" max="10753" width="2.875" style="432" customWidth="1"/>
    <col min="10754" max="10754" width="2.375" style="432" customWidth="1"/>
    <col min="10755" max="10755" width="3.5" style="432" customWidth="1"/>
    <col min="10756" max="10767" width="3.625" style="432" customWidth="1"/>
    <col min="10768" max="10768" width="1.5" style="432" customWidth="1"/>
    <col min="10769" max="10770" width="3.625" style="432" customWidth="1"/>
    <col min="10771" max="10771" width="2.75" style="432" customWidth="1"/>
    <col min="10772" max="10783" width="3.625" style="432" customWidth="1"/>
    <col min="10784" max="11008" width="4" style="432"/>
    <col min="11009" max="11009" width="2.875" style="432" customWidth="1"/>
    <col min="11010" max="11010" width="2.375" style="432" customWidth="1"/>
    <col min="11011" max="11011" width="3.5" style="432" customWidth="1"/>
    <col min="11012" max="11023" width="3.625" style="432" customWidth="1"/>
    <col min="11024" max="11024" width="1.5" style="432" customWidth="1"/>
    <col min="11025" max="11026" width="3.625" style="432" customWidth="1"/>
    <col min="11027" max="11027" width="2.75" style="432" customWidth="1"/>
    <col min="11028" max="11039" width="3.625" style="432" customWidth="1"/>
    <col min="11040" max="11264" width="4" style="432"/>
    <col min="11265" max="11265" width="2.875" style="432" customWidth="1"/>
    <col min="11266" max="11266" width="2.375" style="432" customWidth="1"/>
    <col min="11267" max="11267" width="3.5" style="432" customWidth="1"/>
    <col min="11268" max="11279" width="3.625" style="432" customWidth="1"/>
    <col min="11280" max="11280" width="1.5" style="432" customWidth="1"/>
    <col min="11281" max="11282" width="3.625" style="432" customWidth="1"/>
    <col min="11283" max="11283" width="2.75" style="432" customWidth="1"/>
    <col min="11284" max="11295" width="3.625" style="432" customWidth="1"/>
    <col min="11296" max="11520" width="4" style="432"/>
    <col min="11521" max="11521" width="2.875" style="432" customWidth="1"/>
    <col min="11522" max="11522" width="2.375" style="432" customWidth="1"/>
    <col min="11523" max="11523" width="3.5" style="432" customWidth="1"/>
    <col min="11524" max="11535" width="3.625" style="432" customWidth="1"/>
    <col min="11536" max="11536" width="1.5" style="432" customWidth="1"/>
    <col min="11537" max="11538" width="3.625" style="432" customWidth="1"/>
    <col min="11539" max="11539" width="2.75" style="432" customWidth="1"/>
    <col min="11540" max="11551" width="3.625" style="432" customWidth="1"/>
    <col min="11552" max="11776" width="4" style="432"/>
    <col min="11777" max="11777" width="2.875" style="432" customWidth="1"/>
    <col min="11778" max="11778" width="2.375" style="432" customWidth="1"/>
    <col min="11779" max="11779" width="3.5" style="432" customWidth="1"/>
    <col min="11780" max="11791" width="3.625" style="432" customWidth="1"/>
    <col min="11792" max="11792" width="1.5" style="432" customWidth="1"/>
    <col min="11793" max="11794" width="3.625" style="432" customWidth="1"/>
    <col min="11795" max="11795" width="2.75" style="432" customWidth="1"/>
    <col min="11796" max="11807" width="3.625" style="432" customWidth="1"/>
    <col min="11808" max="12032" width="4" style="432"/>
    <col min="12033" max="12033" width="2.875" style="432" customWidth="1"/>
    <col min="12034" max="12034" width="2.375" style="432" customWidth="1"/>
    <col min="12035" max="12035" width="3.5" style="432" customWidth="1"/>
    <col min="12036" max="12047" width="3.625" style="432" customWidth="1"/>
    <col min="12048" max="12048" width="1.5" style="432" customWidth="1"/>
    <col min="12049" max="12050" width="3.625" style="432" customWidth="1"/>
    <col min="12051" max="12051" width="2.75" style="432" customWidth="1"/>
    <col min="12052" max="12063" width="3.625" style="432" customWidth="1"/>
    <col min="12064" max="12288" width="4" style="432"/>
    <col min="12289" max="12289" width="2.875" style="432" customWidth="1"/>
    <col min="12290" max="12290" width="2.375" style="432" customWidth="1"/>
    <col min="12291" max="12291" width="3.5" style="432" customWidth="1"/>
    <col min="12292" max="12303" width="3.625" style="432" customWidth="1"/>
    <col min="12304" max="12304" width="1.5" style="432" customWidth="1"/>
    <col min="12305" max="12306" width="3.625" style="432" customWidth="1"/>
    <col min="12307" max="12307" width="2.75" style="432" customWidth="1"/>
    <col min="12308" max="12319" width="3.625" style="432" customWidth="1"/>
    <col min="12320" max="12544" width="4" style="432"/>
    <col min="12545" max="12545" width="2.875" style="432" customWidth="1"/>
    <col min="12546" max="12546" width="2.375" style="432" customWidth="1"/>
    <col min="12547" max="12547" width="3.5" style="432" customWidth="1"/>
    <col min="12548" max="12559" width="3.625" style="432" customWidth="1"/>
    <col min="12560" max="12560" width="1.5" style="432" customWidth="1"/>
    <col min="12561" max="12562" width="3.625" style="432" customWidth="1"/>
    <col min="12563" max="12563" width="2.75" style="432" customWidth="1"/>
    <col min="12564" max="12575" width="3.625" style="432" customWidth="1"/>
    <col min="12576" max="12800" width="4" style="432"/>
    <col min="12801" max="12801" width="2.875" style="432" customWidth="1"/>
    <col min="12802" max="12802" width="2.375" style="432" customWidth="1"/>
    <col min="12803" max="12803" width="3.5" style="432" customWidth="1"/>
    <col min="12804" max="12815" width="3.625" style="432" customWidth="1"/>
    <col min="12816" max="12816" width="1.5" style="432" customWidth="1"/>
    <col min="12817" max="12818" width="3.625" style="432" customWidth="1"/>
    <col min="12819" max="12819" width="2.75" style="432" customWidth="1"/>
    <col min="12820" max="12831" width="3.625" style="432" customWidth="1"/>
    <col min="12832" max="13056" width="4" style="432"/>
    <col min="13057" max="13057" width="2.875" style="432" customWidth="1"/>
    <col min="13058" max="13058" width="2.375" style="432" customWidth="1"/>
    <col min="13059" max="13059" width="3.5" style="432" customWidth="1"/>
    <col min="13060" max="13071" width="3.625" style="432" customWidth="1"/>
    <col min="13072" max="13072" width="1.5" style="432" customWidth="1"/>
    <col min="13073" max="13074" width="3.625" style="432" customWidth="1"/>
    <col min="13075" max="13075" width="2.75" style="432" customWidth="1"/>
    <col min="13076" max="13087" width="3.625" style="432" customWidth="1"/>
    <col min="13088" max="13312" width="4" style="432"/>
    <col min="13313" max="13313" width="2.875" style="432" customWidth="1"/>
    <col min="13314" max="13314" width="2.375" style="432" customWidth="1"/>
    <col min="13315" max="13315" width="3.5" style="432" customWidth="1"/>
    <col min="13316" max="13327" width="3.625" style="432" customWidth="1"/>
    <col min="13328" max="13328" width="1.5" style="432" customWidth="1"/>
    <col min="13329" max="13330" width="3.625" style="432" customWidth="1"/>
    <col min="13331" max="13331" width="2.75" style="432" customWidth="1"/>
    <col min="13332" max="13343" width="3.625" style="432" customWidth="1"/>
    <col min="13344" max="13568" width="4" style="432"/>
    <col min="13569" max="13569" width="2.875" style="432" customWidth="1"/>
    <col min="13570" max="13570" width="2.375" style="432" customWidth="1"/>
    <col min="13571" max="13571" width="3.5" style="432" customWidth="1"/>
    <col min="13572" max="13583" width="3.625" style="432" customWidth="1"/>
    <col min="13584" max="13584" width="1.5" style="432" customWidth="1"/>
    <col min="13585" max="13586" width="3.625" style="432" customWidth="1"/>
    <col min="13587" max="13587" width="2.75" style="432" customWidth="1"/>
    <col min="13588" max="13599" width="3.625" style="432" customWidth="1"/>
    <col min="13600" max="13824" width="4" style="432"/>
    <col min="13825" max="13825" width="2.875" style="432" customWidth="1"/>
    <col min="13826" max="13826" width="2.375" style="432" customWidth="1"/>
    <col min="13827" max="13827" width="3.5" style="432" customWidth="1"/>
    <col min="13828" max="13839" width="3.625" style="432" customWidth="1"/>
    <col min="13840" max="13840" width="1.5" style="432" customWidth="1"/>
    <col min="13841" max="13842" width="3.625" style="432" customWidth="1"/>
    <col min="13843" max="13843" width="2.75" style="432" customWidth="1"/>
    <col min="13844" max="13855" width="3.625" style="432" customWidth="1"/>
    <col min="13856" max="14080" width="4" style="432"/>
    <col min="14081" max="14081" width="2.875" style="432" customWidth="1"/>
    <col min="14082" max="14082" width="2.375" style="432" customWidth="1"/>
    <col min="14083" max="14083" width="3.5" style="432" customWidth="1"/>
    <col min="14084" max="14095" width="3.625" style="432" customWidth="1"/>
    <col min="14096" max="14096" width="1.5" style="432" customWidth="1"/>
    <col min="14097" max="14098" width="3.625" style="432" customWidth="1"/>
    <col min="14099" max="14099" width="2.75" style="432" customWidth="1"/>
    <col min="14100" max="14111" width="3.625" style="432" customWidth="1"/>
    <col min="14112" max="14336" width="4" style="432"/>
    <col min="14337" max="14337" width="2.875" style="432" customWidth="1"/>
    <col min="14338" max="14338" width="2.375" style="432" customWidth="1"/>
    <col min="14339" max="14339" width="3.5" style="432" customWidth="1"/>
    <col min="14340" max="14351" width="3.625" style="432" customWidth="1"/>
    <col min="14352" max="14352" width="1.5" style="432" customWidth="1"/>
    <col min="14353" max="14354" width="3.625" style="432" customWidth="1"/>
    <col min="14355" max="14355" width="2.75" style="432" customWidth="1"/>
    <col min="14356" max="14367" width="3.625" style="432" customWidth="1"/>
    <col min="14368" max="14592" width="4" style="432"/>
    <col min="14593" max="14593" width="2.875" style="432" customWidth="1"/>
    <col min="14594" max="14594" width="2.375" style="432" customWidth="1"/>
    <col min="14595" max="14595" width="3.5" style="432" customWidth="1"/>
    <col min="14596" max="14607" width="3.625" style="432" customWidth="1"/>
    <col min="14608" max="14608" width="1.5" style="432" customWidth="1"/>
    <col min="14609" max="14610" width="3.625" style="432" customWidth="1"/>
    <col min="14611" max="14611" width="2.75" style="432" customWidth="1"/>
    <col min="14612" max="14623" width="3.625" style="432" customWidth="1"/>
    <col min="14624" max="14848" width="4" style="432"/>
    <col min="14849" max="14849" width="2.875" style="432" customWidth="1"/>
    <col min="14850" max="14850" width="2.375" style="432" customWidth="1"/>
    <col min="14851" max="14851" width="3.5" style="432" customWidth="1"/>
    <col min="14852" max="14863" width="3.625" style="432" customWidth="1"/>
    <col min="14864" max="14864" width="1.5" style="432" customWidth="1"/>
    <col min="14865" max="14866" width="3.625" style="432" customWidth="1"/>
    <col min="14867" max="14867" width="2.75" style="432" customWidth="1"/>
    <col min="14868" max="14879" width="3.625" style="432" customWidth="1"/>
    <col min="14880" max="15104" width="4" style="432"/>
    <col min="15105" max="15105" width="2.875" style="432" customWidth="1"/>
    <col min="15106" max="15106" width="2.375" style="432" customWidth="1"/>
    <col min="15107" max="15107" width="3.5" style="432" customWidth="1"/>
    <col min="15108" max="15119" width="3.625" style="432" customWidth="1"/>
    <col min="15120" max="15120" width="1.5" style="432" customWidth="1"/>
    <col min="15121" max="15122" width="3.625" style="432" customWidth="1"/>
    <col min="15123" max="15123" width="2.75" style="432" customWidth="1"/>
    <col min="15124" max="15135" width="3.625" style="432" customWidth="1"/>
    <col min="15136" max="15360" width="4" style="432"/>
    <col min="15361" max="15361" width="2.875" style="432" customWidth="1"/>
    <col min="15362" max="15362" width="2.375" style="432" customWidth="1"/>
    <col min="15363" max="15363" width="3.5" style="432" customWidth="1"/>
    <col min="15364" max="15375" width="3.625" style="432" customWidth="1"/>
    <col min="15376" max="15376" width="1.5" style="432" customWidth="1"/>
    <col min="15377" max="15378" width="3.625" style="432" customWidth="1"/>
    <col min="15379" max="15379" width="2.75" style="432" customWidth="1"/>
    <col min="15380" max="15391" width="3.625" style="432" customWidth="1"/>
    <col min="15392" max="15616" width="4" style="432"/>
    <col min="15617" max="15617" width="2.875" style="432" customWidth="1"/>
    <col min="15618" max="15618" width="2.375" style="432" customWidth="1"/>
    <col min="15619" max="15619" width="3.5" style="432" customWidth="1"/>
    <col min="15620" max="15631" width="3.625" style="432" customWidth="1"/>
    <col min="15632" max="15632" width="1.5" style="432" customWidth="1"/>
    <col min="15633" max="15634" width="3.625" style="432" customWidth="1"/>
    <col min="15635" max="15635" width="2.75" style="432" customWidth="1"/>
    <col min="15636" max="15647" width="3.625" style="432" customWidth="1"/>
    <col min="15648" max="15872" width="4" style="432"/>
    <col min="15873" max="15873" width="2.875" style="432" customWidth="1"/>
    <col min="15874" max="15874" width="2.375" style="432" customWidth="1"/>
    <col min="15875" max="15875" width="3.5" style="432" customWidth="1"/>
    <col min="15876" max="15887" width="3.625" style="432" customWidth="1"/>
    <col min="15888" max="15888" width="1.5" style="432" customWidth="1"/>
    <col min="15889" max="15890" width="3.625" style="432" customWidth="1"/>
    <col min="15891" max="15891" width="2.75" style="432" customWidth="1"/>
    <col min="15892" max="15903" width="3.625" style="432" customWidth="1"/>
    <col min="15904" max="16128" width="4" style="432"/>
    <col min="16129" max="16129" width="2.875" style="432" customWidth="1"/>
    <col min="16130" max="16130" width="2.375" style="432" customWidth="1"/>
    <col min="16131" max="16131" width="3.5" style="432" customWidth="1"/>
    <col min="16132" max="16143" width="3.625" style="432" customWidth="1"/>
    <col min="16144" max="16144" width="1.5" style="432" customWidth="1"/>
    <col min="16145" max="16146" width="3.625" style="432" customWidth="1"/>
    <col min="16147" max="16147" width="2.75" style="432" customWidth="1"/>
    <col min="16148" max="16159" width="3.625" style="432" customWidth="1"/>
    <col min="16160" max="16384" width="4" style="432"/>
  </cols>
  <sheetData>
    <row r="2" spans="2:31" x14ac:dyDescent="0.15">
      <c r="B2" s="432" t="s">
        <v>677</v>
      </c>
    </row>
    <row r="3" spans="2:31" x14ac:dyDescent="0.15">
      <c r="U3" s="499"/>
      <c r="X3" s="470" t="s">
        <v>202</v>
      </c>
      <c r="Y3" s="1863"/>
      <c r="Z3" s="1863"/>
      <c r="AA3" s="470" t="s">
        <v>203</v>
      </c>
      <c r="AB3" s="471"/>
      <c r="AC3" s="470" t="s">
        <v>351</v>
      </c>
      <c r="AD3" s="471"/>
      <c r="AE3" s="470" t="s">
        <v>352</v>
      </c>
    </row>
    <row r="4" spans="2:31" x14ac:dyDescent="0.15">
      <c r="T4" s="509"/>
      <c r="U4" s="509"/>
      <c r="V4" s="509"/>
    </row>
    <row r="5" spans="2:31" x14ac:dyDescent="0.15">
      <c r="B5" s="1863" t="s">
        <v>601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row>
    <row r="6" spans="2:31" ht="65.25" customHeight="1" x14ac:dyDescent="0.15">
      <c r="B6" s="1935" t="s">
        <v>678</v>
      </c>
      <c r="C6" s="1935"/>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c r="AE6" s="471"/>
    </row>
    <row r="7" spans="2:31" ht="23.25" customHeight="1" x14ac:dyDescent="0.15"/>
    <row r="8" spans="2:31" ht="23.25" customHeight="1" x14ac:dyDescent="0.15">
      <c r="B8" s="559" t="s">
        <v>503</v>
      </c>
      <c r="C8" s="559"/>
      <c r="D8" s="559"/>
      <c r="E8" s="559"/>
      <c r="F8" s="1853"/>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5"/>
    </row>
    <row r="9" spans="2:31" ht="24.95" customHeight="1" x14ac:dyDescent="0.15">
      <c r="B9" s="559" t="s">
        <v>603</v>
      </c>
      <c r="C9" s="559"/>
      <c r="D9" s="559"/>
      <c r="E9" s="559"/>
      <c r="F9" s="472" t="s">
        <v>10</v>
      </c>
      <c r="G9" s="473" t="s">
        <v>604</v>
      </c>
      <c r="H9" s="473"/>
      <c r="I9" s="473"/>
      <c r="J9" s="473"/>
      <c r="K9" s="512" t="s">
        <v>10</v>
      </c>
      <c r="L9" s="473" t="s">
        <v>605</v>
      </c>
      <c r="M9" s="473"/>
      <c r="N9" s="473"/>
      <c r="O9" s="473"/>
      <c r="P9" s="473"/>
      <c r="Q9" s="512" t="s">
        <v>10</v>
      </c>
      <c r="R9" s="473" t="s">
        <v>606</v>
      </c>
      <c r="S9" s="473"/>
      <c r="T9" s="473"/>
      <c r="U9" s="473"/>
      <c r="V9" s="473"/>
      <c r="W9" s="473"/>
      <c r="X9" s="473"/>
      <c r="Y9" s="473"/>
      <c r="Z9" s="473"/>
      <c r="AA9" s="473"/>
      <c r="AB9" s="473"/>
      <c r="AC9" s="473"/>
      <c r="AD9" s="513"/>
      <c r="AE9" s="560"/>
    </row>
    <row r="10" spans="2:31" ht="24.95" customHeight="1" x14ac:dyDescent="0.15">
      <c r="B10" s="1856" t="s">
        <v>607</v>
      </c>
      <c r="C10" s="1857"/>
      <c r="D10" s="1857"/>
      <c r="E10" s="1858"/>
      <c r="F10" s="471" t="s">
        <v>10</v>
      </c>
      <c r="G10" s="499" t="s">
        <v>679</v>
      </c>
      <c r="H10" s="499"/>
      <c r="I10" s="499"/>
      <c r="J10" s="499"/>
      <c r="K10" s="499"/>
      <c r="L10" s="499"/>
      <c r="M10" s="499"/>
      <c r="N10" s="499"/>
      <c r="O10" s="499"/>
      <c r="Q10" s="484"/>
      <c r="R10" s="561" t="s">
        <v>10</v>
      </c>
      <c r="S10" s="499" t="s">
        <v>680</v>
      </c>
      <c r="T10" s="499"/>
      <c r="U10" s="499"/>
      <c r="V10" s="499"/>
      <c r="W10" s="475"/>
      <c r="X10" s="475"/>
      <c r="Y10" s="475"/>
      <c r="Z10" s="475"/>
      <c r="AA10" s="475"/>
      <c r="AB10" s="475"/>
      <c r="AC10" s="475"/>
      <c r="AD10" s="484"/>
      <c r="AE10" s="485"/>
    </row>
    <row r="11" spans="2:31" ht="24.95" customHeight="1" x14ac:dyDescent="0.15">
      <c r="B11" s="1920"/>
      <c r="C11" s="1863"/>
      <c r="D11" s="1863"/>
      <c r="E11" s="1921"/>
      <c r="F11" s="471" t="s">
        <v>10</v>
      </c>
      <c r="G11" s="499" t="s">
        <v>681</v>
      </c>
      <c r="H11" s="499"/>
      <c r="I11" s="499"/>
      <c r="J11" s="499"/>
      <c r="K11" s="499"/>
      <c r="L11" s="499"/>
      <c r="M11" s="499"/>
      <c r="N11" s="499"/>
      <c r="O11" s="499"/>
      <c r="R11" s="471" t="s">
        <v>10</v>
      </c>
      <c r="S11" s="499" t="s">
        <v>682</v>
      </c>
      <c r="T11" s="499"/>
      <c r="U11" s="499"/>
      <c r="V11" s="499"/>
      <c r="W11" s="499"/>
      <c r="X11" s="499"/>
      <c r="Y11" s="499"/>
      <c r="Z11" s="499"/>
      <c r="AA11" s="499"/>
      <c r="AB11" s="499"/>
      <c r="AC11" s="499"/>
      <c r="AE11" s="489"/>
    </row>
    <row r="12" spans="2:31" ht="24.95" customHeight="1" x14ac:dyDescent="0.15">
      <c r="B12" s="1920"/>
      <c r="C12" s="1863"/>
      <c r="D12" s="1863"/>
      <c r="E12" s="1921"/>
      <c r="F12" s="471" t="s">
        <v>10</v>
      </c>
      <c r="G12" s="577" t="s">
        <v>683</v>
      </c>
      <c r="H12" s="499"/>
      <c r="I12" s="499"/>
      <c r="J12" s="499"/>
      <c r="K12" s="499"/>
      <c r="L12" s="499"/>
      <c r="M12" s="499"/>
      <c r="N12" s="499"/>
      <c r="O12" s="499"/>
      <c r="R12" s="471" t="s">
        <v>10</v>
      </c>
      <c r="S12" s="577" t="s">
        <v>684</v>
      </c>
      <c r="T12" s="499"/>
      <c r="U12" s="499"/>
      <c r="V12" s="499"/>
      <c r="W12" s="499"/>
      <c r="X12" s="499"/>
      <c r="Y12" s="499"/>
      <c r="Z12" s="499"/>
      <c r="AA12" s="499"/>
      <c r="AB12" s="499"/>
      <c r="AC12" s="499"/>
      <c r="AE12" s="489"/>
    </row>
    <row r="13" spans="2:31" ht="24.95" customHeight="1" x14ac:dyDescent="0.15">
      <c r="B13" s="1920"/>
      <c r="C13" s="1863"/>
      <c r="D13" s="1863"/>
      <c r="E13" s="1921"/>
      <c r="F13" s="471" t="s">
        <v>10</v>
      </c>
      <c r="G13" s="499" t="s">
        <v>685</v>
      </c>
      <c r="H13" s="499"/>
      <c r="I13" s="499"/>
      <c r="J13" s="499"/>
      <c r="K13" s="499"/>
      <c r="L13" s="499"/>
      <c r="M13" s="578"/>
      <c r="N13" s="499"/>
      <c r="O13" s="499"/>
      <c r="R13" s="471" t="s">
        <v>10</v>
      </c>
      <c r="S13" s="499" t="s">
        <v>686</v>
      </c>
      <c r="T13" s="499"/>
      <c r="U13" s="499"/>
      <c r="V13" s="499"/>
      <c r="W13" s="499"/>
      <c r="X13" s="499"/>
      <c r="Y13" s="499"/>
      <c r="Z13" s="499"/>
      <c r="AA13" s="499"/>
      <c r="AB13" s="499"/>
      <c r="AC13" s="499"/>
      <c r="AE13" s="489"/>
    </row>
    <row r="14" spans="2:31" ht="24.95" customHeight="1" x14ac:dyDescent="0.15">
      <c r="B14" s="1920"/>
      <c r="C14" s="1863"/>
      <c r="D14" s="1863"/>
      <c r="E14" s="1921"/>
      <c r="F14" s="471" t="s">
        <v>10</v>
      </c>
      <c r="G14" s="499" t="s">
        <v>687</v>
      </c>
      <c r="H14" s="499"/>
      <c r="I14" s="499"/>
      <c r="J14" s="499"/>
      <c r="K14" s="578"/>
      <c r="L14" s="577"/>
      <c r="M14" s="579"/>
      <c r="N14" s="579"/>
      <c r="O14" s="577"/>
      <c r="R14" s="471"/>
      <c r="S14" s="499"/>
      <c r="T14" s="577"/>
      <c r="U14" s="577"/>
      <c r="V14" s="577"/>
      <c r="W14" s="577"/>
      <c r="X14" s="577"/>
      <c r="Y14" s="577"/>
      <c r="Z14" s="577"/>
      <c r="AA14" s="577"/>
      <c r="AB14" s="577"/>
      <c r="AC14" s="577"/>
      <c r="AE14" s="489"/>
    </row>
    <row r="15" spans="2:31" ht="24.95" customHeight="1" x14ac:dyDescent="0.15">
      <c r="B15" s="559" t="s">
        <v>612</v>
      </c>
      <c r="C15" s="559"/>
      <c r="D15" s="559"/>
      <c r="E15" s="559"/>
      <c r="F15" s="472" t="s">
        <v>10</v>
      </c>
      <c r="G15" s="473" t="s">
        <v>613</v>
      </c>
      <c r="H15" s="562"/>
      <c r="I15" s="562"/>
      <c r="J15" s="562"/>
      <c r="K15" s="562"/>
      <c r="L15" s="562"/>
      <c r="M15" s="562"/>
      <c r="N15" s="562"/>
      <c r="O15" s="562"/>
      <c r="P15" s="562"/>
      <c r="Q15" s="513"/>
      <c r="R15" s="512" t="s">
        <v>10</v>
      </c>
      <c r="S15" s="473" t="s">
        <v>614</v>
      </c>
      <c r="T15" s="562"/>
      <c r="U15" s="562"/>
      <c r="V15" s="562"/>
      <c r="W15" s="562"/>
      <c r="X15" s="562"/>
      <c r="Y15" s="562"/>
      <c r="Z15" s="562"/>
      <c r="AA15" s="562"/>
      <c r="AB15" s="562"/>
      <c r="AC15" s="562"/>
      <c r="AD15" s="513"/>
      <c r="AE15" s="560"/>
    </row>
    <row r="16" spans="2:31" ht="30.75" customHeight="1" x14ac:dyDescent="0.15"/>
    <row r="17" spans="2:31" x14ac:dyDescent="0.15">
      <c r="B17" s="56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60"/>
      <c r="AA17" s="472"/>
      <c r="AB17" s="512" t="s">
        <v>512</v>
      </c>
      <c r="AC17" s="512" t="s">
        <v>513</v>
      </c>
      <c r="AD17" s="512" t="s">
        <v>514</v>
      </c>
      <c r="AE17" s="560"/>
    </row>
    <row r="18" spans="2:31" x14ac:dyDescent="0.15">
      <c r="B18" s="483" t="s">
        <v>615</v>
      </c>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564"/>
      <c r="AA18" s="565"/>
      <c r="AB18" s="561"/>
      <c r="AC18" s="561"/>
      <c r="AD18" s="484"/>
      <c r="AE18" s="485"/>
    </row>
    <row r="19" spans="2:31" x14ac:dyDescent="0.15">
      <c r="B19" s="486"/>
      <c r="C19" s="566" t="s">
        <v>616</v>
      </c>
      <c r="D19" s="432" t="s">
        <v>688</v>
      </c>
      <c r="Z19" s="567"/>
      <c r="AA19" s="492"/>
      <c r="AB19" s="471" t="s">
        <v>10</v>
      </c>
      <c r="AC19" s="471" t="s">
        <v>513</v>
      </c>
      <c r="AD19" s="471" t="s">
        <v>10</v>
      </c>
      <c r="AE19" s="489"/>
    </row>
    <row r="20" spans="2:31" x14ac:dyDescent="0.15">
      <c r="B20" s="486"/>
      <c r="D20" s="432" t="s">
        <v>618</v>
      </c>
      <c r="Z20" s="498"/>
      <c r="AA20" s="497"/>
      <c r="AB20" s="471"/>
      <c r="AC20" s="471"/>
      <c r="AE20" s="489"/>
    </row>
    <row r="21" spans="2:31" x14ac:dyDescent="0.15">
      <c r="B21" s="486"/>
      <c r="Z21" s="498"/>
      <c r="AA21" s="497"/>
      <c r="AB21" s="471"/>
      <c r="AC21" s="471"/>
      <c r="AE21" s="489"/>
    </row>
    <row r="22" spans="2:31" ht="13.5" customHeight="1" x14ac:dyDescent="0.15">
      <c r="B22" s="486"/>
      <c r="D22" s="568" t="s">
        <v>689</v>
      </c>
      <c r="E22" s="473"/>
      <c r="F22" s="473"/>
      <c r="G22" s="473"/>
      <c r="H22" s="473"/>
      <c r="I22" s="473"/>
      <c r="J22" s="473"/>
      <c r="K22" s="473"/>
      <c r="L22" s="473"/>
      <c r="M22" s="473"/>
      <c r="N22" s="473"/>
      <c r="O22" s="513"/>
      <c r="P22" s="513"/>
      <c r="Q22" s="513"/>
      <c r="R22" s="513"/>
      <c r="S22" s="473"/>
      <c r="T22" s="473"/>
      <c r="U22" s="1853"/>
      <c r="V22" s="1854"/>
      <c r="W22" s="1854"/>
      <c r="X22" s="513" t="s">
        <v>620</v>
      </c>
      <c r="Y22" s="486"/>
      <c r="Z22" s="498"/>
      <c r="AA22" s="497"/>
      <c r="AB22" s="471"/>
      <c r="AC22" s="471"/>
      <c r="AE22" s="489"/>
    </row>
    <row r="23" spans="2:31" x14ac:dyDescent="0.15">
      <c r="B23" s="486"/>
      <c r="D23" s="568" t="s">
        <v>653</v>
      </c>
      <c r="E23" s="473"/>
      <c r="F23" s="473"/>
      <c r="G23" s="473"/>
      <c r="H23" s="473"/>
      <c r="I23" s="473"/>
      <c r="J23" s="473"/>
      <c r="K23" s="473"/>
      <c r="L23" s="473"/>
      <c r="M23" s="473"/>
      <c r="N23" s="473"/>
      <c r="O23" s="513"/>
      <c r="P23" s="513"/>
      <c r="Q23" s="513"/>
      <c r="R23" s="513"/>
      <c r="S23" s="473"/>
      <c r="T23" s="473"/>
      <c r="U23" s="1853"/>
      <c r="V23" s="1854"/>
      <c r="W23" s="1854"/>
      <c r="X23" s="513" t="s">
        <v>620</v>
      </c>
      <c r="Y23" s="486"/>
      <c r="Z23" s="489"/>
      <c r="AA23" s="497"/>
      <c r="AB23" s="471"/>
      <c r="AC23" s="471"/>
      <c r="AE23" s="489"/>
    </row>
    <row r="24" spans="2:31" x14ac:dyDescent="0.15">
      <c r="B24" s="486"/>
      <c r="D24" s="568" t="s">
        <v>622</v>
      </c>
      <c r="E24" s="473"/>
      <c r="F24" s="473"/>
      <c r="G24" s="473"/>
      <c r="H24" s="473"/>
      <c r="I24" s="473"/>
      <c r="J24" s="473"/>
      <c r="K24" s="473"/>
      <c r="L24" s="473"/>
      <c r="M24" s="473"/>
      <c r="N24" s="473"/>
      <c r="O24" s="513"/>
      <c r="P24" s="513"/>
      <c r="Q24" s="513"/>
      <c r="R24" s="513"/>
      <c r="S24" s="473"/>
      <c r="T24" s="569" t="str">
        <f>(IFERROR(ROUNDDOWN(T23/T22*100,0),""))</f>
        <v/>
      </c>
      <c r="U24" s="1926" t="str">
        <f>(IFERROR(ROUNDDOWN(U23/U22*100,0),""))</f>
        <v/>
      </c>
      <c r="V24" s="1927"/>
      <c r="W24" s="1927"/>
      <c r="X24" s="513" t="s">
        <v>560</v>
      </c>
      <c r="Y24" s="486"/>
      <c r="Z24" s="516"/>
      <c r="AA24" s="497"/>
      <c r="AB24" s="471"/>
      <c r="AC24" s="471"/>
      <c r="AE24" s="489"/>
    </row>
    <row r="25" spans="2:31" x14ac:dyDescent="0.15">
      <c r="B25" s="486"/>
      <c r="D25" s="432" t="s">
        <v>690</v>
      </c>
      <c r="Z25" s="516"/>
      <c r="AA25" s="497"/>
      <c r="AB25" s="471"/>
      <c r="AC25" s="471"/>
      <c r="AE25" s="489"/>
    </row>
    <row r="26" spans="2:31" x14ac:dyDescent="0.15">
      <c r="B26" s="486"/>
      <c r="E26" s="432" t="s">
        <v>691</v>
      </c>
      <c r="Z26" s="516"/>
      <c r="AA26" s="497"/>
      <c r="AB26" s="471"/>
      <c r="AC26" s="471"/>
      <c r="AE26" s="489"/>
    </row>
    <row r="27" spans="2:31" x14ac:dyDescent="0.15">
      <c r="B27" s="486"/>
      <c r="Z27" s="516"/>
      <c r="AA27" s="497"/>
      <c r="AB27" s="471"/>
      <c r="AC27" s="471"/>
      <c r="AE27" s="489"/>
    </row>
    <row r="28" spans="2:31" x14ac:dyDescent="0.15">
      <c r="B28" s="486"/>
      <c r="C28" s="566" t="s">
        <v>624</v>
      </c>
      <c r="D28" s="432" t="s">
        <v>692</v>
      </c>
      <c r="Z28" s="567"/>
      <c r="AA28" s="497"/>
      <c r="AB28" s="471" t="s">
        <v>10</v>
      </c>
      <c r="AC28" s="471" t="s">
        <v>513</v>
      </c>
      <c r="AD28" s="471" t="s">
        <v>10</v>
      </c>
      <c r="AE28" s="489"/>
    </row>
    <row r="29" spans="2:31" x14ac:dyDescent="0.15">
      <c r="B29" s="486"/>
      <c r="C29" s="566"/>
      <c r="D29" s="432" t="s">
        <v>626</v>
      </c>
      <c r="Z29" s="567"/>
      <c r="AA29" s="497"/>
      <c r="AB29" s="471"/>
      <c r="AC29" s="471"/>
      <c r="AD29" s="471"/>
      <c r="AE29" s="489"/>
    </row>
    <row r="30" spans="2:31" x14ac:dyDescent="0.15">
      <c r="B30" s="486"/>
      <c r="C30" s="566"/>
      <c r="D30" s="432" t="s">
        <v>627</v>
      </c>
      <c r="Z30" s="567"/>
      <c r="AA30" s="492"/>
      <c r="AB30" s="471"/>
      <c r="AC30" s="571"/>
      <c r="AE30" s="489"/>
    </row>
    <row r="31" spans="2:31" x14ac:dyDescent="0.15">
      <c r="B31" s="486"/>
      <c r="Z31" s="516"/>
      <c r="AA31" s="497"/>
      <c r="AB31" s="471"/>
      <c r="AC31" s="471"/>
      <c r="AE31" s="489"/>
    </row>
    <row r="32" spans="2:31" ht="13.5" customHeight="1" x14ac:dyDescent="0.15">
      <c r="B32" s="486"/>
      <c r="C32" s="566"/>
      <c r="D32" s="568" t="s">
        <v>628</v>
      </c>
      <c r="E32" s="473"/>
      <c r="F32" s="473"/>
      <c r="G32" s="473"/>
      <c r="H32" s="473"/>
      <c r="I32" s="473"/>
      <c r="J32" s="473"/>
      <c r="K32" s="473"/>
      <c r="L32" s="473"/>
      <c r="M32" s="473"/>
      <c r="N32" s="473"/>
      <c r="O32" s="513"/>
      <c r="P32" s="513"/>
      <c r="Q32" s="513"/>
      <c r="R32" s="513"/>
      <c r="S32" s="513"/>
      <c r="T32" s="560"/>
      <c r="U32" s="1853"/>
      <c r="V32" s="1854"/>
      <c r="W32" s="1854"/>
      <c r="X32" s="560" t="s">
        <v>620</v>
      </c>
      <c r="Y32" s="486"/>
      <c r="Z32" s="516"/>
      <c r="AA32" s="497"/>
      <c r="AB32" s="471"/>
      <c r="AC32" s="471"/>
      <c r="AE32" s="489"/>
    </row>
    <row r="33" spans="2:32" x14ac:dyDescent="0.15">
      <c r="B33" s="486"/>
      <c r="C33" s="566"/>
      <c r="D33" s="499"/>
      <c r="E33" s="499"/>
      <c r="F33" s="499"/>
      <c r="G33" s="499"/>
      <c r="H33" s="499"/>
      <c r="I33" s="499"/>
      <c r="J33" s="499"/>
      <c r="K33" s="499"/>
      <c r="L33" s="499"/>
      <c r="M33" s="499"/>
      <c r="N33" s="499"/>
      <c r="U33" s="471"/>
      <c r="V33" s="471"/>
      <c r="W33" s="471"/>
      <c r="Z33" s="516"/>
      <c r="AA33" s="497"/>
      <c r="AB33" s="471"/>
      <c r="AC33" s="471"/>
      <c r="AE33" s="489"/>
    </row>
    <row r="34" spans="2:32" ht="13.5" customHeight="1" x14ac:dyDescent="0.15">
      <c r="B34" s="486"/>
      <c r="C34" s="566"/>
      <c r="E34" s="572" t="s">
        <v>629</v>
      </c>
      <c r="Z34" s="516"/>
      <c r="AA34" s="497"/>
      <c r="AB34" s="471"/>
      <c r="AC34" s="471"/>
      <c r="AE34" s="489"/>
    </row>
    <row r="35" spans="2:32" x14ac:dyDescent="0.15">
      <c r="B35" s="486"/>
      <c r="C35" s="566"/>
      <c r="E35" s="1931" t="s">
        <v>693</v>
      </c>
      <c r="F35" s="1931"/>
      <c r="G35" s="1931"/>
      <c r="H35" s="1931"/>
      <c r="I35" s="1931"/>
      <c r="J35" s="1931"/>
      <c r="K35" s="1931"/>
      <c r="L35" s="1931"/>
      <c r="M35" s="1931"/>
      <c r="N35" s="1931"/>
      <c r="O35" s="1931" t="s">
        <v>631</v>
      </c>
      <c r="P35" s="1931"/>
      <c r="Q35" s="1931"/>
      <c r="R35" s="1931"/>
      <c r="S35" s="1931"/>
      <c r="Z35" s="516"/>
      <c r="AA35" s="497"/>
      <c r="AB35" s="471"/>
      <c r="AC35" s="471"/>
      <c r="AE35" s="489"/>
    </row>
    <row r="36" spans="2:32" x14ac:dyDescent="0.15">
      <c r="B36" s="486"/>
      <c r="C36" s="566"/>
      <c r="E36" s="1931" t="s">
        <v>632</v>
      </c>
      <c r="F36" s="1931"/>
      <c r="G36" s="1931"/>
      <c r="H36" s="1931"/>
      <c r="I36" s="1931"/>
      <c r="J36" s="1931"/>
      <c r="K36" s="1931"/>
      <c r="L36" s="1931"/>
      <c r="M36" s="1931"/>
      <c r="N36" s="1931"/>
      <c r="O36" s="1931" t="s">
        <v>633</v>
      </c>
      <c r="P36" s="1931"/>
      <c r="Q36" s="1931"/>
      <c r="R36" s="1931"/>
      <c r="S36" s="1931"/>
      <c r="Z36" s="516"/>
      <c r="AA36" s="497"/>
      <c r="AB36" s="471"/>
      <c r="AC36" s="471"/>
      <c r="AE36" s="489"/>
    </row>
    <row r="37" spans="2:32" x14ac:dyDescent="0.15">
      <c r="B37" s="486"/>
      <c r="C37" s="566"/>
      <c r="E37" s="1931" t="s">
        <v>634</v>
      </c>
      <c r="F37" s="1931"/>
      <c r="G37" s="1931"/>
      <c r="H37" s="1931"/>
      <c r="I37" s="1931"/>
      <c r="J37" s="1931"/>
      <c r="K37" s="1931"/>
      <c r="L37" s="1931"/>
      <c r="M37" s="1931"/>
      <c r="N37" s="1931"/>
      <c r="O37" s="1931" t="s">
        <v>635</v>
      </c>
      <c r="P37" s="1931"/>
      <c r="Q37" s="1931"/>
      <c r="R37" s="1931"/>
      <c r="S37" s="1931"/>
      <c r="Z37" s="516"/>
      <c r="AA37" s="497"/>
      <c r="AB37" s="471"/>
      <c r="AC37" s="471"/>
      <c r="AE37" s="489"/>
    </row>
    <row r="38" spans="2:32" x14ac:dyDescent="0.15">
      <c r="B38" s="486"/>
      <c r="C38" s="566"/>
      <c r="D38" s="489"/>
      <c r="E38" s="1934" t="s">
        <v>636</v>
      </c>
      <c r="F38" s="1931"/>
      <c r="G38" s="1931"/>
      <c r="H38" s="1931"/>
      <c r="I38" s="1931"/>
      <c r="J38" s="1931"/>
      <c r="K38" s="1931"/>
      <c r="L38" s="1931"/>
      <c r="M38" s="1931"/>
      <c r="N38" s="1931"/>
      <c r="O38" s="1931" t="s">
        <v>637</v>
      </c>
      <c r="P38" s="1931"/>
      <c r="Q38" s="1931"/>
      <c r="R38" s="1931"/>
      <c r="S38" s="1933"/>
      <c r="T38" s="486"/>
      <c r="Z38" s="516"/>
      <c r="AA38" s="497"/>
      <c r="AB38" s="471"/>
      <c r="AC38" s="471"/>
      <c r="AE38" s="489"/>
    </row>
    <row r="39" spans="2:32" x14ac:dyDescent="0.15">
      <c r="B39" s="486"/>
      <c r="C39" s="566"/>
      <c r="E39" s="1932" t="s">
        <v>638</v>
      </c>
      <c r="F39" s="1932"/>
      <c r="G39" s="1932"/>
      <c r="H39" s="1932"/>
      <c r="I39" s="1932"/>
      <c r="J39" s="1932"/>
      <c r="K39" s="1932"/>
      <c r="L39" s="1932"/>
      <c r="M39" s="1932"/>
      <c r="N39" s="1932"/>
      <c r="O39" s="1932" t="s">
        <v>639</v>
      </c>
      <c r="P39" s="1932"/>
      <c r="Q39" s="1932"/>
      <c r="R39" s="1932"/>
      <c r="S39" s="1932"/>
      <c r="Z39" s="516"/>
      <c r="AA39" s="497"/>
      <c r="AB39" s="471"/>
      <c r="AC39" s="471"/>
      <c r="AE39" s="489"/>
      <c r="AF39" s="486"/>
    </row>
    <row r="40" spans="2:32" x14ac:dyDescent="0.15">
      <c r="B40" s="486"/>
      <c r="C40" s="566"/>
      <c r="E40" s="1931" t="s">
        <v>640</v>
      </c>
      <c r="F40" s="1931"/>
      <c r="G40" s="1931"/>
      <c r="H40" s="1931"/>
      <c r="I40" s="1931"/>
      <c r="J40" s="1931"/>
      <c r="K40" s="1931"/>
      <c r="L40" s="1931"/>
      <c r="M40" s="1931"/>
      <c r="N40" s="1931"/>
      <c r="O40" s="1931" t="s">
        <v>641</v>
      </c>
      <c r="P40" s="1931"/>
      <c r="Q40" s="1931"/>
      <c r="R40" s="1931"/>
      <c r="S40" s="1931"/>
      <c r="Z40" s="516"/>
      <c r="AA40" s="497"/>
      <c r="AB40" s="471"/>
      <c r="AC40" s="471"/>
      <c r="AE40" s="489"/>
    </row>
    <row r="41" spans="2:32" x14ac:dyDescent="0.15">
      <c r="B41" s="486"/>
      <c r="C41" s="566"/>
      <c r="E41" s="1931" t="s">
        <v>642</v>
      </c>
      <c r="F41" s="1931"/>
      <c r="G41" s="1931"/>
      <c r="H41" s="1931"/>
      <c r="I41" s="1931"/>
      <c r="J41" s="1931"/>
      <c r="K41" s="1931"/>
      <c r="L41" s="1931"/>
      <c r="M41" s="1931"/>
      <c r="N41" s="1931"/>
      <c r="O41" s="1931" t="s">
        <v>643</v>
      </c>
      <c r="P41" s="1931"/>
      <c r="Q41" s="1931"/>
      <c r="R41" s="1931"/>
      <c r="S41" s="1931"/>
      <c r="Z41" s="516"/>
      <c r="AA41" s="497"/>
      <c r="AB41" s="471"/>
      <c r="AC41" s="471"/>
      <c r="AE41" s="489"/>
    </row>
    <row r="42" spans="2:32" x14ac:dyDescent="0.15">
      <c r="B42" s="486"/>
      <c r="C42" s="566"/>
      <c r="E42" s="1931" t="s">
        <v>644</v>
      </c>
      <c r="F42" s="1931"/>
      <c r="G42" s="1931"/>
      <c r="H42" s="1931"/>
      <c r="I42" s="1931"/>
      <c r="J42" s="1931"/>
      <c r="K42" s="1931"/>
      <c r="L42" s="1931"/>
      <c r="M42" s="1931"/>
      <c r="N42" s="1931"/>
      <c r="O42" s="1931" t="s">
        <v>644</v>
      </c>
      <c r="P42" s="1931"/>
      <c r="Q42" s="1931"/>
      <c r="R42" s="1931"/>
      <c r="S42" s="1931"/>
      <c r="Z42" s="498"/>
      <c r="AA42" s="497"/>
      <c r="AB42" s="471"/>
      <c r="AC42" s="471"/>
      <c r="AE42" s="489"/>
    </row>
    <row r="43" spans="2:32" x14ac:dyDescent="0.15">
      <c r="B43" s="486"/>
      <c r="C43" s="566"/>
      <c r="J43" s="1863"/>
      <c r="K43" s="1863"/>
      <c r="L43" s="1863"/>
      <c r="M43" s="1863"/>
      <c r="N43" s="1863"/>
      <c r="O43" s="1863"/>
      <c r="P43" s="1863"/>
      <c r="Q43" s="1863"/>
      <c r="R43" s="1863"/>
      <c r="S43" s="1863"/>
      <c r="T43" s="1863"/>
      <c r="U43" s="1863"/>
      <c r="V43" s="1863"/>
      <c r="Z43" s="498"/>
      <c r="AA43" s="497"/>
      <c r="AB43" s="471"/>
      <c r="AC43" s="471"/>
      <c r="AE43" s="489"/>
    </row>
    <row r="44" spans="2:32" x14ac:dyDescent="0.15">
      <c r="B44" s="486"/>
      <c r="C44" s="566" t="s">
        <v>645</v>
      </c>
      <c r="D44" s="432" t="s">
        <v>646</v>
      </c>
      <c r="Z44" s="567"/>
      <c r="AA44" s="492"/>
      <c r="AB44" s="471" t="s">
        <v>10</v>
      </c>
      <c r="AC44" s="471" t="s">
        <v>513</v>
      </c>
      <c r="AD44" s="471" t="s">
        <v>10</v>
      </c>
      <c r="AE44" s="489"/>
    </row>
    <row r="45" spans="2:32" ht="14.25" customHeight="1" x14ac:dyDescent="0.15">
      <c r="B45" s="486"/>
      <c r="D45" s="432" t="s">
        <v>647</v>
      </c>
      <c r="Z45" s="516"/>
      <c r="AA45" s="497"/>
      <c r="AB45" s="471"/>
      <c r="AC45" s="471"/>
      <c r="AE45" s="489"/>
    </row>
    <row r="46" spans="2:32" x14ac:dyDescent="0.15">
      <c r="B46" s="486"/>
      <c r="Z46" s="498"/>
      <c r="AA46" s="497"/>
      <c r="AB46" s="471"/>
      <c r="AC46" s="471"/>
      <c r="AE46" s="489"/>
    </row>
    <row r="47" spans="2:32" x14ac:dyDescent="0.15">
      <c r="B47" s="486" t="s">
        <v>648</v>
      </c>
      <c r="Z47" s="516"/>
      <c r="AA47" s="497"/>
      <c r="AB47" s="471"/>
      <c r="AC47" s="471"/>
      <c r="AE47" s="489"/>
    </row>
    <row r="48" spans="2:32" x14ac:dyDescent="0.15">
      <c r="B48" s="486"/>
      <c r="C48" s="566" t="s">
        <v>616</v>
      </c>
      <c r="D48" s="432" t="s">
        <v>694</v>
      </c>
      <c r="Z48" s="567"/>
      <c r="AA48" s="492"/>
      <c r="AB48" s="471" t="s">
        <v>10</v>
      </c>
      <c r="AC48" s="471" t="s">
        <v>513</v>
      </c>
      <c r="AD48" s="471" t="s">
        <v>10</v>
      </c>
      <c r="AE48" s="489"/>
    </row>
    <row r="49" spans="2:36" ht="17.25" customHeight="1" x14ac:dyDescent="0.15">
      <c r="B49" s="486"/>
      <c r="D49" s="432" t="s">
        <v>695</v>
      </c>
      <c r="Z49" s="516"/>
      <c r="AA49" s="497"/>
      <c r="AB49" s="471"/>
      <c r="AC49" s="471"/>
      <c r="AE49" s="489"/>
    </row>
    <row r="50" spans="2:36" ht="18.75" customHeight="1" x14ac:dyDescent="0.15">
      <c r="B50" s="486"/>
      <c r="W50" s="573"/>
      <c r="Z50" s="489"/>
      <c r="AA50" s="497"/>
      <c r="AB50" s="471"/>
      <c r="AC50" s="471"/>
      <c r="AE50" s="489"/>
      <c r="AJ50" s="574"/>
    </row>
    <row r="51" spans="2:36" ht="13.5" customHeight="1" x14ac:dyDescent="0.15">
      <c r="B51" s="486"/>
      <c r="C51" s="566" t="s">
        <v>624</v>
      </c>
      <c r="D51" s="432" t="s">
        <v>655</v>
      </c>
      <c r="Z51" s="567"/>
      <c r="AA51" s="492"/>
      <c r="AB51" s="471" t="s">
        <v>10</v>
      </c>
      <c r="AC51" s="471" t="s">
        <v>513</v>
      </c>
      <c r="AD51" s="471" t="s">
        <v>10</v>
      </c>
      <c r="AE51" s="489"/>
    </row>
    <row r="52" spans="2:36" x14ac:dyDescent="0.15">
      <c r="B52" s="486"/>
      <c r="D52" s="432" t="s">
        <v>696</v>
      </c>
      <c r="E52" s="499"/>
      <c r="F52" s="499"/>
      <c r="G52" s="499"/>
      <c r="H52" s="499"/>
      <c r="I52" s="499"/>
      <c r="J52" s="499"/>
      <c r="K52" s="499"/>
      <c r="L52" s="499"/>
      <c r="M52" s="499"/>
      <c r="N52" s="499"/>
      <c r="O52" s="574"/>
      <c r="P52" s="574"/>
      <c r="Q52" s="574"/>
      <c r="Z52" s="516"/>
      <c r="AA52" s="497"/>
      <c r="AB52" s="471"/>
      <c r="AC52" s="471"/>
      <c r="AE52" s="489"/>
    </row>
    <row r="53" spans="2:36" x14ac:dyDescent="0.15">
      <c r="B53" s="486"/>
      <c r="D53" s="471"/>
      <c r="E53" s="1930"/>
      <c r="F53" s="1930"/>
      <c r="G53" s="1930"/>
      <c r="H53" s="1930"/>
      <c r="I53" s="1930"/>
      <c r="J53" s="1930"/>
      <c r="K53" s="1930"/>
      <c r="L53" s="1930"/>
      <c r="M53" s="1930"/>
      <c r="N53" s="1930"/>
      <c r="Q53" s="471"/>
      <c r="S53" s="573"/>
      <c r="T53" s="573"/>
      <c r="U53" s="573"/>
      <c r="V53" s="573"/>
      <c r="Z53" s="498"/>
      <c r="AA53" s="497"/>
      <c r="AB53" s="471"/>
      <c r="AC53" s="471"/>
      <c r="AE53" s="489"/>
    </row>
    <row r="54" spans="2:36" x14ac:dyDescent="0.15">
      <c r="B54" s="486"/>
      <c r="C54" s="566" t="s">
        <v>645</v>
      </c>
      <c r="D54" s="432" t="s">
        <v>697</v>
      </c>
      <c r="Z54" s="567"/>
      <c r="AA54" s="492"/>
      <c r="AB54" s="471" t="s">
        <v>10</v>
      </c>
      <c r="AC54" s="471" t="s">
        <v>513</v>
      </c>
      <c r="AD54" s="471" t="s">
        <v>10</v>
      </c>
      <c r="AE54" s="489"/>
    </row>
    <row r="55" spans="2:36" x14ac:dyDescent="0.15">
      <c r="B55" s="518"/>
      <c r="C55" s="576"/>
      <c r="D55" s="519" t="s">
        <v>659</v>
      </c>
      <c r="E55" s="519"/>
      <c r="F55" s="519"/>
      <c r="G55" s="519"/>
      <c r="H55" s="519"/>
      <c r="I55" s="519"/>
      <c r="J55" s="519"/>
      <c r="K55" s="519"/>
      <c r="L55" s="519"/>
      <c r="M55" s="519"/>
      <c r="N55" s="519"/>
      <c r="O55" s="519"/>
      <c r="P55" s="519"/>
      <c r="Q55" s="519"/>
      <c r="R55" s="519"/>
      <c r="S55" s="519"/>
      <c r="T55" s="519"/>
      <c r="U55" s="519"/>
      <c r="V55" s="519"/>
      <c r="W55" s="519"/>
      <c r="X55" s="519"/>
      <c r="Y55" s="519"/>
      <c r="Z55" s="520"/>
      <c r="AA55" s="478"/>
      <c r="AB55" s="506"/>
      <c r="AC55" s="506"/>
      <c r="AD55" s="519"/>
      <c r="AE55" s="520"/>
    </row>
    <row r="56" spans="2:36" x14ac:dyDescent="0.15">
      <c r="B56" s="432" t="s">
        <v>660</v>
      </c>
    </row>
    <row r="57" spans="2:36" x14ac:dyDescent="0.15">
      <c r="C57" s="432" t="s">
        <v>661</v>
      </c>
    </row>
    <row r="58" spans="2:36" x14ac:dyDescent="0.15">
      <c r="B58" s="432" t="s">
        <v>662</v>
      </c>
    </row>
    <row r="59" spans="2:36" x14ac:dyDescent="0.15">
      <c r="C59" s="432" t="s">
        <v>663</v>
      </c>
    </row>
    <row r="60" spans="2:36" x14ac:dyDescent="0.15">
      <c r="C60" s="432" t="s">
        <v>664</v>
      </c>
    </row>
    <row r="61" spans="2:36" x14ac:dyDescent="0.15">
      <c r="C61" s="432" t="s">
        <v>665</v>
      </c>
      <c r="K61" s="432" t="s">
        <v>666</v>
      </c>
    </row>
    <row r="62" spans="2:36" x14ac:dyDescent="0.15">
      <c r="K62" s="432" t="s">
        <v>667</v>
      </c>
    </row>
    <row r="63" spans="2:36" x14ac:dyDescent="0.15">
      <c r="K63" s="432" t="s">
        <v>668</v>
      </c>
    </row>
    <row r="64" spans="2:36" x14ac:dyDescent="0.15">
      <c r="K64" s="432" t="s">
        <v>669</v>
      </c>
    </row>
    <row r="65" spans="2:11" x14ac:dyDescent="0.15">
      <c r="K65" s="432" t="s">
        <v>670</v>
      </c>
    </row>
    <row r="66" spans="2:11" x14ac:dyDescent="0.15">
      <c r="B66" s="432" t="s">
        <v>671</v>
      </c>
    </row>
    <row r="67" spans="2:11" x14ac:dyDescent="0.15">
      <c r="C67" s="432" t="s">
        <v>672</v>
      </c>
    </row>
    <row r="68" spans="2:11" x14ac:dyDescent="0.15">
      <c r="C68" s="432" t="s">
        <v>673</v>
      </c>
    </row>
    <row r="69" spans="2:11" x14ac:dyDescent="0.15">
      <c r="C69" s="432" t="s">
        <v>674</v>
      </c>
    </row>
    <row r="81" spans="12:12" x14ac:dyDescent="0.15">
      <c r="L81" s="580"/>
    </row>
    <row r="122" spans="3:7" x14ac:dyDescent="0.15">
      <c r="C122" s="519"/>
      <c r="D122" s="519"/>
      <c r="E122" s="519"/>
      <c r="F122" s="519"/>
      <c r="G122" s="519"/>
    </row>
    <row r="123" spans="3:7" x14ac:dyDescent="0.15">
      <c r="C123" s="48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printOptions horizontalCentered="1"/>
  <pageMargins left="0.70866141732283472" right="0.39370078740157483" top="0.51181102362204722" bottom="0.35433070866141736"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80A134-1D8B-490F-8806-05442377BC46}">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2C9C-BA08-47FD-B930-D9D7913C1144}">
  <sheetPr>
    <pageSetUpPr fitToPage="1"/>
  </sheetPr>
  <dimension ref="B2:AB123"/>
  <sheetViews>
    <sheetView view="pageBreakPreview" topLeftCell="A31" zoomScale="70" zoomScaleNormal="100" zoomScaleSheetLayoutView="70" workbookViewId="0">
      <selection activeCell="AC34" sqref="AC34"/>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8" x14ac:dyDescent="0.15">
      <c r="B2" s="432" t="s">
        <v>698</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863" t="s">
        <v>699</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5" spans="2:28" x14ac:dyDescent="0.15">
      <c r="B5" s="1863" t="s">
        <v>700</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row>
    <row r="6" spans="2:28" ht="12.75" customHeight="1" x14ac:dyDescent="0.15"/>
    <row r="7" spans="2:28" ht="23.25" customHeight="1" x14ac:dyDescent="0.15">
      <c r="B7" s="1864" t="s">
        <v>701</v>
      </c>
      <c r="C7" s="1864"/>
      <c r="D7" s="1864"/>
      <c r="E7" s="1864"/>
      <c r="F7" s="1864"/>
      <c r="G7" s="1865"/>
      <c r="H7" s="1866"/>
      <c r="I7" s="1866"/>
      <c r="J7" s="1866"/>
      <c r="K7" s="1866"/>
      <c r="L7" s="1866"/>
      <c r="M7" s="1866"/>
      <c r="N7" s="1866"/>
      <c r="O7" s="1866"/>
      <c r="P7" s="1866"/>
      <c r="Q7" s="1866"/>
      <c r="R7" s="1866"/>
      <c r="S7" s="1866"/>
      <c r="T7" s="1866"/>
      <c r="U7" s="1866"/>
      <c r="V7" s="1866"/>
      <c r="W7" s="1866"/>
      <c r="X7" s="1866"/>
      <c r="Y7" s="1867"/>
    </row>
    <row r="8" spans="2:28" ht="26.25" customHeight="1" x14ac:dyDescent="0.15">
      <c r="B8" s="1864" t="s">
        <v>603</v>
      </c>
      <c r="C8" s="1864"/>
      <c r="D8" s="1864"/>
      <c r="E8" s="1864"/>
      <c r="F8" s="1864"/>
      <c r="G8" s="512" t="s">
        <v>10</v>
      </c>
      <c r="H8" s="473" t="s">
        <v>505</v>
      </c>
      <c r="I8" s="473"/>
      <c r="J8" s="473"/>
      <c r="K8" s="473"/>
      <c r="L8" s="512" t="s">
        <v>10</v>
      </c>
      <c r="M8" s="473" t="s">
        <v>506</v>
      </c>
      <c r="N8" s="473"/>
      <c r="O8" s="473"/>
      <c r="P8" s="473"/>
      <c r="Q8" s="512" t="s">
        <v>10</v>
      </c>
      <c r="R8" s="473" t="s">
        <v>507</v>
      </c>
      <c r="S8" s="473"/>
      <c r="T8" s="473"/>
      <c r="U8" s="473"/>
      <c r="V8" s="473"/>
      <c r="W8" s="513"/>
      <c r="X8" s="513"/>
      <c r="Y8" s="560"/>
    </row>
    <row r="9" spans="2:28" ht="19.5" customHeight="1" x14ac:dyDescent="0.15">
      <c r="B9" s="1856" t="s">
        <v>702</v>
      </c>
      <c r="C9" s="1857"/>
      <c r="D9" s="1857"/>
      <c r="E9" s="1857"/>
      <c r="F9" s="1858"/>
      <c r="G9" s="565" t="s">
        <v>10</v>
      </c>
      <c r="H9" s="484" t="s">
        <v>703</v>
      </c>
      <c r="I9" s="581"/>
      <c r="J9" s="581"/>
      <c r="K9" s="581"/>
      <c r="L9" s="581"/>
      <c r="M9" s="581"/>
      <c r="N9" s="581"/>
      <c r="O9" s="581"/>
      <c r="P9" s="581"/>
      <c r="Q9" s="581"/>
      <c r="R9" s="581"/>
      <c r="S9" s="581"/>
      <c r="T9" s="581"/>
      <c r="U9" s="581"/>
      <c r="V9" s="581"/>
      <c r="W9" s="581"/>
      <c r="X9" s="581"/>
      <c r="Y9" s="582"/>
    </row>
    <row r="10" spans="2:28" ht="18.75" customHeight="1" x14ac:dyDescent="0.15">
      <c r="B10" s="1920"/>
      <c r="C10" s="1863"/>
      <c r="D10" s="1863"/>
      <c r="E10" s="1863"/>
      <c r="F10" s="1921"/>
      <c r="G10" s="497" t="s">
        <v>10</v>
      </c>
      <c r="H10" s="432" t="s">
        <v>704</v>
      </c>
      <c r="I10" s="573"/>
      <c r="J10" s="573"/>
      <c r="K10" s="573"/>
      <c r="L10" s="573"/>
      <c r="M10" s="573"/>
      <c r="N10" s="573"/>
      <c r="O10" s="573"/>
      <c r="P10" s="573"/>
      <c r="Q10" s="573"/>
      <c r="R10" s="573"/>
      <c r="S10" s="573"/>
      <c r="T10" s="573"/>
      <c r="U10" s="573"/>
      <c r="V10" s="573"/>
      <c r="W10" s="573"/>
      <c r="X10" s="573"/>
      <c r="Y10" s="583"/>
    </row>
    <row r="11" spans="2:28" ht="17.25" customHeight="1" x14ac:dyDescent="0.15">
      <c r="B11" s="1859"/>
      <c r="C11" s="1860"/>
      <c r="D11" s="1860"/>
      <c r="E11" s="1860"/>
      <c r="F11" s="1861"/>
      <c r="G11" s="478" t="s">
        <v>10</v>
      </c>
      <c r="H11" s="519" t="s">
        <v>705</v>
      </c>
      <c r="I11" s="504"/>
      <c r="J11" s="504"/>
      <c r="K11" s="504"/>
      <c r="L11" s="504"/>
      <c r="M11" s="504"/>
      <c r="N11" s="504"/>
      <c r="O11" s="504"/>
      <c r="P11" s="504"/>
      <c r="Q11" s="504"/>
      <c r="R11" s="504"/>
      <c r="S11" s="504"/>
      <c r="T11" s="504"/>
      <c r="U11" s="504"/>
      <c r="V11" s="504"/>
      <c r="W11" s="504"/>
      <c r="X11" s="504"/>
      <c r="Y11" s="584"/>
      <c r="Z11" s="578"/>
      <c r="AA11" s="578"/>
      <c r="AB11" s="578"/>
    </row>
    <row r="12" spans="2:28" ht="20.25" customHeight="1" x14ac:dyDescent="0.15"/>
    <row r="13" spans="2:28" ht="3.75" customHeight="1" x14ac:dyDescent="0.15">
      <c r="B13" s="483"/>
      <c r="C13" s="484"/>
      <c r="D13" s="484"/>
      <c r="E13" s="484"/>
      <c r="F13" s="484"/>
      <c r="G13" s="484"/>
      <c r="H13" s="484"/>
      <c r="I13" s="484"/>
      <c r="J13" s="484"/>
      <c r="K13" s="484"/>
      <c r="L13" s="484"/>
      <c r="M13" s="484"/>
      <c r="N13" s="484"/>
      <c r="O13" s="484"/>
      <c r="P13" s="484"/>
      <c r="Q13" s="484"/>
      <c r="R13" s="484"/>
      <c r="S13" s="484"/>
      <c r="T13" s="485"/>
      <c r="U13" s="484"/>
      <c r="V13" s="484"/>
      <c r="W13" s="484"/>
      <c r="X13" s="484"/>
      <c r="Y13" s="485"/>
    </row>
    <row r="14" spans="2:28" ht="15" customHeight="1" x14ac:dyDescent="0.15">
      <c r="B14" s="486" t="s">
        <v>706</v>
      </c>
      <c r="T14" s="489"/>
      <c r="V14" s="515" t="s">
        <v>512</v>
      </c>
      <c r="W14" s="515" t="s">
        <v>513</v>
      </c>
      <c r="X14" s="515" t="s">
        <v>514</v>
      </c>
      <c r="Y14" s="489"/>
    </row>
    <row r="15" spans="2:28" ht="9" customHeight="1" x14ac:dyDescent="0.15">
      <c r="B15" s="486"/>
      <c r="T15" s="489"/>
      <c r="Y15" s="489"/>
    </row>
    <row r="16" spans="2:28" ht="72.75" customHeight="1" x14ac:dyDescent="0.15">
      <c r="B16" s="486"/>
      <c r="C16" s="1937" t="s">
        <v>707</v>
      </c>
      <c r="D16" s="1938"/>
      <c r="E16" s="1939"/>
      <c r="F16" s="585" t="s">
        <v>708</v>
      </c>
      <c r="G16" s="1936" t="s">
        <v>709</v>
      </c>
      <c r="H16" s="1945"/>
      <c r="I16" s="1945"/>
      <c r="J16" s="1945"/>
      <c r="K16" s="1945"/>
      <c r="L16" s="1945"/>
      <c r="M16" s="1945"/>
      <c r="N16" s="1945"/>
      <c r="O16" s="1945"/>
      <c r="P16" s="1945"/>
      <c r="Q16" s="1945"/>
      <c r="R16" s="1945"/>
      <c r="S16" s="1945"/>
      <c r="T16" s="498"/>
      <c r="V16" s="471" t="s">
        <v>10</v>
      </c>
      <c r="W16" s="471" t="s">
        <v>513</v>
      </c>
      <c r="X16" s="471" t="s">
        <v>10</v>
      </c>
      <c r="Y16" s="498"/>
    </row>
    <row r="17" spans="2:28" ht="45" customHeight="1" x14ac:dyDescent="0.15">
      <c r="B17" s="486"/>
      <c r="C17" s="1940"/>
      <c r="D17" s="1935"/>
      <c r="E17" s="1941"/>
      <c r="F17" s="585" t="s">
        <v>710</v>
      </c>
      <c r="G17" s="1936" t="s">
        <v>711</v>
      </c>
      <c r="H17" s="1936"/>
      <c r="I17" s="1936"/>
      <c r="J17" s="1936"/>
      <c r="K17" s="1936"/>
      <c r="L17" s="1936"/>
      <c r="M17" s="1936"/>
      <c r="N17" s="1936"/>
      <c r="O17" s="1936"/>
      <c r="P17" s="1936"/>
      <c r="Q17" s="1936"/>
      <c r="R17" s="1936"/>
      <c r="S17" s="1936"/>
      <c r="T17" s="551"/>
      <c r="V17" s="471" t="s">
        <v>10</v>
      </c>
      <c r="W17" s="471" t="s">
        <v>513</v>
      </c>
      <c r="X17" s="471" t="s">
        <v>10</v>
      </c>
      <c r="Y17" s="498"/>
    </row>
    <row r="18" spans="2:28" ht="24.75" customHeight="1" x14ac:dyDescent="0.15">
      <c r="B18" s="486"/>
      <c r="C18" s="1940"/>
      <c r="D18" s="1935"/>
      <c r="E18" s="1941"/>
      <c r="F18" s="585" t="s">
        <v>712</v>
      </c>
      <c r="G18" s="1936" t="s">
        <v>713</v>
      </c>
      <c r="H18" s="1936"/>
      <c r="I18" s="1936"/>
      <c r="J18" s="1936"/>
      <c r="K18" s="1936"/>
      <c r="L18" s="1936"/>
      <c r="M18" s="1936"/>
      <c r="N18" s="1936"/>
      <c r="O18" s="1936"/>
      <c r="P18" s="1936"/>
      <c r="Q18" s="1936"/>
      <c r="R18" s="1936"/>
      <c r="S18" s="1936"/>
      <c r="T18" s="551"/>
      <c r="V18" s="471" t="s">
        <v>10</v>
      </c>
      <c r="W18" s="471" t="s">
        <v>513</v>
      </c>
      <c r="X18" s="471" t="s">
        <v>10</v>
      </c>
      <c r="Y18" s="498"/>
    </row>
    <row r="19" spans="2:28" ht="41.25" customHeight="1" x14ac:dyDescent="0.15">
      <c r="B19" s="486"/>
      <c r="C19" s="1942"/>
      <c r="D19" s="1943"/>
      <c r="E19" s="1944"/>
      <c r="F19" s="585" t="s">
        <v>714</v>
      </c>
      <c r="G19" s="1936" t="s">
        <v>715</v>
      </c>
      <c r="H19" s="1936"/>
      <c r="I19" s="1936"/>
      <c r="J19" s="1936"/>
      <c r="K19" s="1936"/>
      <c r="L19" s="1936"/>
      <c r="M19" s="1936"/>
      <c r="N19" s="1936"/>
      <c r="O19" s="1936"/>
      <c r="P19" s="1936"/>
      <c r="Q19" s="1936"/>
      <c r="R19" s="1936"/>
      <c r="S19" s="1936"/>
      <c r="T19" s="551"/>
      <c r="V19" s="471" t="s">
        <v>10</v>
      </c>
      <c r="W19" s="471" t="s">
        <v>513</v>
      </c>
      <c r="X19" s="471" t="s">
        <v>10</v>
      </c>
      <c r="Y19" s="498"/>
    </row>
    <row r="20" spans="2:28" ht="18.75" customHeight="1" x14ac:dyDescent="0.15">
      <c r="B20" s="486"/>
      <c r="T20" s="489"/>
      <c r="Y20" s="489"/>
    </row>
    <row r="21" spans="2:28" ht="34.5" customHeight="1" x14ac:dyDescent="0.15">
      <c r="B21" s="486"/>
      <c r="C21" s="1937" t="s">
        <v>716</v>
      </c>
      <c r="D21" s="1938"/>
      <c r="E21" s="1939"/>
      <c r="F21" s="585" t="s">
        <v>708</v>
      </c>
      <c r="G21" s="1936" t="s">
        <v>717</v>
      </c>
      <c r="H21" s="1936"/>
      <c r="I21" s="1936"/>
      <c r="J21" s="1936"/>
      <c r="K21" s="1936"/>
      <c r="L21" s="1936"/>
      <c r="M21" s="1936"/>
      <c r="N21" s="1936"/>
      <c r="O21" s="1936"/>
      <c r="P21" s="1936"/>
      <c r="Q21" s="1936"/>
      <c r="R21" s="1936"/>
      <c r="S21" s="1936"/>
      <c r="T21" s="498"/>
      <c r="V21" s="471" t="s">
        <v>10</v>
      </c>
      <c r="W21" s="471" t="s">
        <v>513</v>
      </c>
      <c r="X21" s="471" t="s">
        <v>10</v>
      </c>
      <c r="Y21" s="498"/>
    </row>
    <row r="22" spans="2:28" ht="78" customHeight="1" x14ac:dyDescent="0.15">
      <c r="B22" s="486"/>
      <c r="C22" s="1940"/>
      <c r="D22" s="1935"/>
      <c r="E22" s="1941"/>
      <c r="F22" s="585" t="s">
        <v>710</v>
      </c>
      <c r="G22" s="1936" t="s">
        <v>718</v>
      </c>
      <c r="H22" s="1936"/>
      <c r="I22" s="1936"/>
      <c r="J22" s="1936"/>
      <c r="K22" s="1936"/>
      <c r="L22" s="1936"/>
      <c r="M22" s="1936"/>
      <c r="N22" s="1936"/>
      <c r="O22" s="1936"/>
      <c r="P22" s="1936"/>
      <c r="Q22" s="1936"/>
      <c r="R22" s="1936"/>
      <c r="S22" s="1936"/>
      <c r="T22" s="498"/>
      <c r="V22" s="471" t="s">
        <v>10</v>
      </c>
      <c r="W22" s="471" t="s">
        <v>513</v>
      </c>
      <c r="X22" s="471" t="s">
        <v>10</v>
      </c>
      <c r="Y22" s="498"/>
    </row>
    <row r="23" spans="2:28" ht="45.75" customHeight="1" x14ac:dyDescent="0.15">
      <c r="B23" s="486"/>
      <c r="C23" s="1940"/>
      <c r="D23" s="1935"/>
      <c r="E23" s="1941"/>
      <c r="F23" s="585" t="s">
        <v>712</v>
      </c>
      <c r="G23" s="1936" t="s">
        <v>719</v>
      </c>
      <c r="H23" s="1936"/>
      <c r="I23" s="1936"/>
      <c r="J23" s="1936"/>
      <c r="K23" s="1936"/>
      <c r="L23" s="1936"/>
      <c r="M23" s="1936"/>
      <c r="N23" s="1936"/>
      <c r="O23" s="1936"/>
      <c r="P23" s="1936"/>
      <c r="Q23" s="1936"/>
      <c r="R23" s="1936"/>
      <c r="S23" s="1936"/>
      <c r="T23" s="551"/>
      <c r="V23" s="471" t="s">
        <v>10</v>
      </c>
      <c r="W23" s="471" t="s">
        <v>513</v>
      </c>
      <c r="X23" s="471" t="s">
        <v>10</v>
      </c>
      <c r="Y23" s="498"/>
    </row>
    <row r="24" spans="2:28" ht="42.75" customHeight="1" x14ac:dyDescent="0.15">
      <c r="B24" s="486"/>
      <c r="C24" s="1940"/>
      <c r="D24" s="1935"/>
      <c r="E24" s="1941"/>
      <c r="F24" s="585" t="s">
        <v>714</v>
      </c>
      <c r="G24" s="1936" t="s">
        <v>720</v>
      </c>
      <c r="H24" s="1936"/>
      <c r="I24" s="1936"/>
      <c r="J24" s="1936"/>
      <c r="K24" s="1936"/>
      <c r="L24" s="1936"/>
      <c r="M24" s="1936"/>
      <c r="N24" s="1936"/>
      <c r="O24" s="1936"/>
      <c r="P24" s="1936"/>
      <c r="Q24" s="1936"/>
      <c r="R24" s="1936"/>
      <c r="S24" s="1936"/>
      <c r="T24" s="551"/>
      <c r="V24" s="471" t="s">
        <v>10</v>
      </c>
      <c r="W24" s="471" t="s">
        <v>513</v>
      </c>
      <c r="X24" s="471" t="s">
        <v>10</v>
      </c>
      <c r="Y24" s="498"/>
    </row>
    <row r="25" spans="2:28" ht="42" customHeight="1" x14ac:dyDescent="0.15">
      <c r="B25" s="486"/>
      <c r="C25" s="1940"/>
      <c r="D25" s="1935"/>
      <c r="E25" s="1941"/>
      <c r="F25" s="585" t="s">
        <v>721</v>
      </c>
      <c r="G25" s="1936" t="s">
        <v>722</v>
      </c>
      <c r="H25" s="1936"/>
      <c r="I25" s="1936"/>
      <c r="J25" s="1936"/>
      <c r="K25" s="1936"/>
      <c r="L25" s="1936"/>
      <c r="M25" s="1936"/>
      <c r="N25" s="1936"/>
      <c r="O25" s="1936"/>
      <c r="P25" s="1936"/>
      <c r="Q25" s="1936"/>
      <c r="R25" s="1936"/>
      <c r="S25" s="1936"/>
      <c r="T25" s="551"/>
      <c r="V25" s="471" t="s">
        <v>10</v>
      </c>
      <c r="W25" s="471" t="s">
        <v>513</v>
      </c>
      <c r="X25" s="471" t="s">
        <v>10</v>
      </c>
      <c r="Y25" s="498"/>
      <c r="Z25" s="578"/>
      <c r="AA25" s="578"/>
      <c r="AB25" s="578"/>
    </row>
    <row r="26" spans="2:28" ht="51" customHeight="1" x14ac:dyDescent="0.15">
      <c r="B26" s="486"/>
      <c r="C26" s="1942"/>
      <c r="D26" s="1943"/>
      <c r="E26" s="1944"/>
      <c r="F26" s="585" t="s">
        <v>723</v>
      </c>
      <c r="G26" s="1936" t="s">
        <v>715</v>
      </c>
      <c r="H26" s="1936"/>
      <c r="I26" s="1936"/>
      <c r="J26" s="1936"/>
      <c r="K26" s="1936"/>
      <c r="L26" s="1936"/>
      <c r="M26" s="1936"/>
      <c r="N26" s="1936"/>
      <c r="O26" s="1936"/>
      <c r="P26" s="1936"/>
      <c r="Q26" s="1936"/>
      <c r="R26" s="1936"/>
      <c r="S26" s="1936"/>
      <c r="T26" s="551"/>
      <c r="V26" s="471" t="s">
        <v>10</v>
      </c>
      <c r="W26" s="471" t="s">
        <v>513</v>
      </c>
      <c r="X26" s="471" t="s">
        <v>10</v>
      </c>
      <c r="Y26" s="498"/>
      <c r="Z26" s="578"/>
      <c r="AA26" s="578"/>
      <c r="AB26" s="578"/>
    </row>
    <row r="27" spans="2:28" ht="16.5" customHeight="1" x14ac:dyDescent="0.15">
      <c r="B27" s="486"/>
      <c r="T27" s="489"/>
      <c r="Y27" s="489"/>
    </row>
    <row r="28" spans="2:28" ht="27" customHeight="1" x14ac:dyDescent="0.15">
      <c r="B28" s="486"/>
      <c r="C28" s="1937" t="s">
        <v>724</v>
      </c>
      <c r="D28" s="1938"/>
      <c r="E28" s="1939"/>
      <c r="F28" s="585" t="s">
        <v>708</v>
      </c>
      <c r="G28" s="1945" t="s">
        <v>725</v>
      </c>
      <c r="H28" s="1945"/>
      <c r="I28" s="1945"/>
      <c r="J28" s="1945"/>
      <c r="K28" s="1945"/>
      <c r="L28" s="1945"/>
      <c r="M28" s="1945"/>
      <c r="N28" s="1945"/>
      <c r="O28" s="1945"/>
      <c r="P28" s="1945"/>
      <c r="Q28" s="1945"/>
      <c r="R28" s="1945"/>
      <c r="S28" s="1945"/>
      <c r="T28" s="498"/>
      <c r="V28" s="471" t="s">
        <v>10</v>
      </c>
      <c r="W28" s="471" t="s">
        <v>513</v>
      </c>
      <c r="X28" s="471" t="s">
        <v>10</v>
      </c>
      <c r="Y28" s="498"/>
    </row>
    <row r="29" spans="2:28" ht="24.75" customHeight="1" x14ac:dyDescent="0.15">
      <c r="B29" s="486"/>
      <c r="C29" s="1940"/>
      <c r="D29" s="1935"/>
      <c r="E29" s="1941"/>
      <c r="F29" s="585" t="s">
        <v>710</v>
      </c>
      <c r="G29" s="1945" t="s">
        <v>726</v>
      </c>
      <c r="H29" s="1945"/>
      <c r="I29" s="1945"/>
      <c r="J29" s="1945"/>
      <c r="K29" s="1945"/>
      <c r="L29" s="1945"/>
      <c r="M29" s="1945"/>
      <c r="N29" s="1945"/>
      <c r="O29" s="1945"/>
      <c r="P29" s="1945"/>
      <c r="Q29" s="1945"/>
      <c r="R29" s="1945"/>
      <c r="S29" s="1945"/>
      <c r="T29" s="498"/>
      <c r="V29" s="471" t="s">
        <v>10</v>
      </c>
      <c r="W29" s="471" t="s">
        <v>513</v>
      </c>
      <c r="X29" s="471" t="s">
        <v>10</v>
      </c>
      <c r="Y29" s="498"/>
    </row>
    <row r="30" spans="2:28" ht="45" customHeight="1" x14ac:dyDescent="0.15">
      <c r="B30" s="486"/>
      <c r="C30" s="1940"/>
      <c r="D30" s="1935"/>
      <c r="E30" s="1941"/>
      <c r="F30" s="585" t="s">
        <v>712</v>
      </c>
      <c r="G30" s="1936" t="s">
        <v>719</v>
      </c>
      <c r="H30" s="1936"/>
      <c r="I30" s="1936"/>
      <c r="J30" s="1936"/>
      <c r="K30" s="1936"/>
      <c r="L30" s="1936"/>
      <c r="M30" s="1936"/>
      <c r="N30" s="1936"/>
      <c r="O30" s="1936"/>
      <c r="P30" s="1936"/>
      <c r="Q30" s="1936"/>
      <c r="R30" s="1936"/>
      <c r="S30" s="1936"/>
      <c r="T30" s="551"/>
      <c r="V30" s="471" t="s">
        <v>10</v>
      </c>
      <c r="W30" s="471" t="s">
        <v>513</v>
      </c>
      <c r="X30" s="471" t="s">
        <v>10</v>
      </c>
      <c r="Y30" s="498"/>
    </row>
    <row r="31" spans="2:28" ht="40.5" customHeight="1" x14ac:dyDescent="0.15">
      <c r="B31" s="486"/>
      <c r="C31" s="1940"/>
      <c r="D31" s="1935"/>
      <c r="E31" s="1941"/>
      <c r="F31" s="585" t="s">
        <v>714</v>
      </c>
      <c r="G31" s="1936" t="s">
        <v>720</v>
      </c>
      <c r="H31" s="1936"/>
      <c r="I31" s="1936"/>
      <c r="J31" s="1936"/>
      <c r="K31" s="1936"/>
      <c r="L31" s="1936"/>
      <c r="M31" s="1936"/>
      <c r="N31" s="1936"/>
      <c r="O31" s="1936"/>
      <c r="P31" s="1936"/>
      <c r="Q31" s="1936"/>
      <c r="R31" s="1936"/>
      <c r="S31" s="1936"/>
      <c r="T31" s="551"/>
      <c r="V31" s="471" t="s">
        <v>10</v>
      </c>
      <c r="W31" s="471" t="s">
        <v>513</v>
      </c>
      <c r="X31" s="471" t="s">
        <v>10</v>
      </c>
      <c r="Y31" s="498"/>
    </row>
    <row r="32" spans="2:28" ht="41.25" customHeight="1" x14ac:dyDescent="0.15">
      <c r="B32" s="486"/>
      <c r="C32" s="1940"/>
      <c r="D32" s="1935"/>
      <c r="E32" s="1941"/>
      <c r="F32" s="585" t="s">
        <v>721</v>
      </c>
      <c r="G32" s="1936" t="s">
        <v>727</v>
      </c>
      <c r="H32" s="1936"/>
      <c r="I32" s="1936"/>
      <c r="J32" s="1936"/>
      <c r="K32" s="1936"/>
      <c r="L32" s="1936"/>
      <c r="M32" s="1936"/>
      <c r="N32" s="1936"/>
      <c r="O32" s="1936"/>
      <c r="P32" s="1936"/>
      <c r="Q32" s="1936"/>
      <c r="R32" s="1936"/>
      <c r="S32" s="1936"/>
      <c r="T32" s="551"/>
      <c r="V32" s="471" t="s">
        <v>10</v>
      </c>
      <c r="W32" s="471" t="s">
        <v>513</v>
      </c>
      <c r="X32" s="471" t="s">
        <v>10</v>
      </c>
      <c r="Y32" s="498"/>
      <c r="Z32" s="578"/>
      <c r="AA32" s="578"/>
      <c r="AB32" s="578"/>
    </row>
    <row r="33" spans="2:28" ht="45" customHeight="1" x14ac:dyDescent="0.15">
      <c r="B33" s="486"/>
      <c r="C33" s="1942"/>
      <c r="D33" s="1943"/>
      <c r="E33" s="1944"/>
      <c r="F33" s="585" t="s">
        <v>723</v>
      </c>
      <c r="G33" s="1936" t="s">
        <v>715</v>
      </c>
      <c r="H33" s="1936"/>
      <c r="I33" s="1936"/>
      <c r="J33" s="1936"/>
      <c r="K33" s="1936"/>
      <c r="L33" s="1936"/>
      <c r="M33" s="1936"/>
      <c r="N33" s="1936"/>
      <c r="O33" s="1936"/>
      <c r="P33" s="1936"/>
      <c r="Q33" s="1936"/>
      <c r="R33" s="1936"/>
      <c r="S33" s="1936"/>
      <c r="T33" s="551"/>
      <c r="V33" s="471" t="s">
        <v>10</v>
      </c>
      <c r="W33" s="471" t="s">
        <v>513</v>
      </c>
      <c r="X33" s="471" t="s">
        <v>10</v>
      </c>
      <c r="Y33" s="498"/>
      <c r="Z33" s="578"/>
      <c r="AA33" s="578"/>
      <c r="AB33" s="578"/>
    </row>
    <row r="34" spans="2:28" ht="17.25" customHeight="1" x14ac:dyDescent="0.15">
      <c r="B34" s="518"/>
      <c r="C34" s="519"/>
      <c r="D34" s="519"/>
      <c r="E34" s="519"/>
      <c r="F34" s="519"/>
      <c r="G34" s="519"/>
      <c r="H34" s="519"/>
      <c r="I34" s="519"/>
      <c r="J34" s="519"/>
      <c r="K34" s="519"/>
      <c r="L34" s="519"/>
      <c r="M34" s="519"/>
      <c r="N34" s="519"/>
      <c r="O34" s="519"/>
      <c r="P34" s="519"/>
      <c r="Q34" s="519"/>
      <c r="R34" s="519"/>
      <c r="S34" s="519"/>
      <c r="T34" s="520"/>
      <c r="U34" s="519"/>
      <c r="V34" s="519"/>
      <c r="W34" s="519"/>
      <c r="X34" s="519"/>
      <c r="Y34" s="520"/>
    </row>
    <row r="36" spans="2:28" x14ac:dyDescent="0.15">
      <c r="B36" s="432" t="s">
        <v>728</v>
      </c>
    </row>
    <row r="37" spans="2:28" x14ac:dyDescent="0.15">
      <c r="B37" s="432" t="s">
        <v>729</v>
      </c>
      <c r="K37" s="578"/>
      <c r="L37" s="578"/>
      <c r="M37" s="578"/>
      <c r="N37" s="578"/>
      <c r="O37" s="578"/>
      <c r="P37" s="578"/>
      <c r="Q37" s="578"/>
      <c r="R37" s="578"/>
      <c r="S37" s="578"/>
      <c r="T37" s="578"/>
      <c r="U37" s="578"/>
      <c r="V37" s="578"/>
      <c r="W37" s="578"/>
      <c r="X37" s="578"/>
      <c r="Y37" s="578"/>
    </row>
    <row r="122" spans="3:7" x14ac:dyDescent="0.15">
      <c r="C122" s="519"/>
      <c r="D122" s="519"/>
      <c r="E122" s="519"/>
      <c r="F122" s="519"/>
      <c r="G122" s="519"/>
    </row>
    <row r="123" spans="3:7" x14ac:dyDescent="0.15">
      <c r="C123" s="48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1"/>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6E8ADA-61E3-4D52-ADDB-36777DF95788}">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2A1E-0341-4630-87A9-E2222D482F8E}">
  <sheetPr>
    <pageSetUpPr fitToPage="1"/>
  </sheetPr>
  <dimension ref="B1:AE123"/>
  <sheetViews>
    <sheetView view="pageBreakPreview" topLeftCell="A34" zoomScale="70" zoomScaleNormal="100" zoomScaleSheetLayoutView="70" workbookViewId="0">
      <selection activeCell="AI62" sqref="AI62"/>
    </sheetView>
  </sheetViews>
  <sheetFormatPr defaultColWidth="3.5" defaultRowHeight="13.5" x14ac:dyDescent="0.15"/>
  <cols>
    <col min="1" max="1" width="1.25" style="402" customWidth="1"/>
    <col min="2" max="2" width="3.125" style="508" customWidth="1"/>
    <col min="3" max="26" width="3.125" style="402" customWidth="1"/>
    <col min="27" max="29" width="3.25" style="402" customWidth="1"/>
    <col min="30" max="30" width="3.125" style="402" customWidth="1"/>
    <col min="31" max="31" width="1.25" style="402" customWidth="1"/>
    <col min="32" max="256" width="3.5" style="402"/>
    <col min="257" max="257" width="1.25" style="402" customWidth="1"/>
    <col min="258" max="282" width="3.125" style="402" customWidth="1"/>
    <col min="283" max="285" width="3.25" style="402" customWidth="1"/>
    <col min="286" max="286" width="3.125" style="402" customWidth="1"/>
    <col min="287" max="287" width="1.25" style="402" customWidth="1"/>
    <col min="288" max="512" width="3.5" style="402"/>
    <col min="513" max="513" width="1.25" style="402" customWidth="1"/>
    <col min="514" max="538" width="3.125" style="402" customWidth="1"/>
    <col min="539" max="541" width="3.25" style="402" customWidth="1"/>
    <col min="542" max="542" width="3.125" style="402" customWidth="1"/>
    <col min="543" max="543" width="1.25" style="402" customWidth="1"/>
    <col min="544" max="768" width="3.5" style="402"/>
    <col min="769" max="769" width="1.25" style="402" customWidth="1"/>
    <col min="770" max="794" width="3.125" style="402" customWidth="1"/>
    <col min="795" max="797" width="3.25" style="402" customWidth="1"/>
    <col min="798" max="798" width="3.125" style="402" customWidth="1"/>
    <col min="799" max="799" width="1.25" style="402" customWidth="1"/>
    <col min="800" max="1024" width="3.5" style="402"/>
    <col min="1025" max="1025" width="1.25" style="402" customWidth="1"/>
    <col min="1026" max="1050" width="3.125" style="402" customWidth="1"/>
    <col min="1051" max="1053" width="3.25" style="402" customWidth="1"/>
    <col min="1054" max="1054" width="3.125" style="402" customWidth="1"/>
    <col min="1055" max="1055" width="1.25" style="402" customWidth="1"/>
    <col min="1056" max="1280" width="3.5" style="402"/>
    <col min="1281" max="1281" width="1.25" style="402" customWidth="1"/>
    <col min="1282" max="1306" width="3.125" style="402" customWidth="1"/>
    <col min="1307" max="1309" width="3.25" style="402" customWidth="1"/>
    <col min="1310" max="1310" width="3.125" style="402" customWidth="1"/>
    <col min="1311" max="1311" width="1.25" style="402" customWidth="1"/>
    <col min="1312" max="1536" width="3.5" style="402"/>
    <col min="1537" max="1537" width="1.25" style="402" customWidth="1"/>
    <col min="1538" max="1562" width="3.125" style="402" customWidth="1"/>
    <col min="1563" max="1565" width="3.25" style="402" customWidth="1"/>
    <col min="1566" max="1566" width="3.125" style="402" customWidth="1"/>
    <col min="1567" max="1567" width="1.25" style="402" customWidth="1"/>
    <col min="1568" max="1792" width="3.5" style="402"/>
    <col min="1793" max="1793" width="1.25" style="402" customWidth="1"/>
    <col min="1794" max="1818" width="3.125" style="402" customWidth="1"/>
    <col min="1819" max="1821" width="3.25" style="402" customWidth="1"/>
    <col min="1822" max="1822" width="3.125" style="402" customWidth="1"/>
    <col min="1823" max="1823" width="1.25" style="402" customWidth="1"/>
    <col min="1824" max="2048" width="3.5" style="402"/>
    <col min="2049" max="2049" width="1.25" style="402" customWidth="1"/>
    <col min="2050" max="2074" width="3.125" style="402" customWidth="1"/>
    <col min="2075" max="2077" width="3.25" style="402" customWidth="1"/>
    <col min="2078" max="2078" width="3.125" style="402" customWidth="1"/>
    <col min="2079" max="2079" width="1.25" style="402" customWidth="1"/>
    <col min="2080" max="2304" width="3.5" style="402"/>
    <col min="2305" max="2305" width="1.25" style="402" customWidth="1"/>
    <col min="2306" max="2330" width="3.125" style="402" customWidth="1"/>
    <col min="2331" max="2333" width="3.25" style="402" customWidth="1"/>
    <col min="2334" max="2334" width="3.125" style="402" customWidth="1"/>
    <col min="2335" max="2335" width="1.25" style="402" customWidth="1"/>
    <col min="2336" max="2560" width="3.5" style="402"/>
    <col min="2561" max="2561" width="1.25" style="402" customWidth="1"/>
    <col min="2562" max="2586" width="3.125" style="402" customWidth="1"/>
    <col min="2587" max="2589" width="3.25" style="402" customWidth="1"/>
    <col min="2590" max="2590" width="3.125" style="402" customWidth="1"/>
    <col min="2591" max="2591" width="1.25" style="402" customWidth="1"/>
    <col min="2592" max="2816" width="3.5" style="402"/>
    <col min="2817" max="2817" width="1.25" style="402" customWidth="1"/>
    <col min="2818" max="2842" width="3.125" style="402" customWidth="1"/>
    <col min="2843" max="2845" width="3.25" style="402" customWidth="1"/>
    <col min="2846" max="2846" width="3.125" style="402" customWidth="1"/>
    <col min="2847" max="2847" width="1.25" style="402" customWidth="1"/>
    <col min="2848" max="3072" width="3.5" style="402"/>
    <col min="3073" max="3073" width="1.25" style="402" customWidth="1"/>
    <col min="3074" max="3098" width="3.125" style="402" customWidth="1"/>
    <col min="3099" max="3101" width="3.25" style="402" customWidth="1"/>
    <col min="3102" max="3102" width="3.125" style="402" customWidth="1"/>
    <col min="3103" max="3103" width="1.25" style="402" customWidth="1"/>
    <col min="3104" max="3328" width="3.5" style="402"/>
    <col min="3329" max="3329" width="1.25" style="402" customWidth="1"/>
    <col min="3330" max="3354" width="3.125" style="402" customWidth="1"/>
    <col min="3355" max="3357" width="3.25" style="402" customWidth="1"/>
    <col min="3358" max="3358" width="3.125" style="402" customWidth="1"/>
    <col min="3359" max="3359" width="1.25" style="402" customWidth="1"/>
    <col min="3360" max="3584" width="3.5" style="402"/>
    <col min="3585" max="3585" width="1.25" style="402" customWidth="1"/>
    <col min="3586" max="3610" width="3.125" style="402" customWidth="1"/>
    <col min="3611" max="3613" width="3.25" style="402" customWidth="1"/>
    <col min="3614" max="3614" width="3.125" style="402" customWidth="1"/>
    <col min="3615" max="3615" width="1.25" style="402" customWidth="1"/>
    <col min="3616" max="3840" width="3.5" style="402"/>
    <col min="3841" max="3841" width="1.25" style="402" customWidth="1"/>
    <col min="3842" max="3866" width="3.125" style="402" customWidth="1"/>
    <col min="3867" max="3869" width="3.25" style="402" customWidth="1"/>
    <col min="3870" max="3870" width="3.125" style="402" customWidth="1"/>
    <col min="3871" max="3871" width="1.25" style="402" customWidth="1"/>
    <col min="3872" max="4096" width="3.5" style="402"/>
    <col min="4097" max="4097" width="1.25" style="402" customWidth="1"/>
    <col min="4098" max="4122" width="3.125" style="402" customWidth="1"/>
    <col min="4123" max="4125" width="3.25" style="402" customWidth="1"/>
    <col min="4126" max="4126" width="3.125" style="402" customWidth="1"/>
    <col min="4127" max="4127" width="1.25" style="402" customWidth="1"/>
    <col min="4128" max="4352" width="3.5" style="402"/>
    <col min="4353" max="4353" width="1.25" style="402" customWidth="1"/>
    <col min="4354" max="4378" width="3.125" style="402" customWidth="1"/>
    <col min="4379" max="4381" width="3.25" style="402" customWidth="1"/>
    <col min="4382" max="4382" width="3.125" style="402" customWidth="1"/>
    <col min="4383" max="4383" width="1.25" style="402" customWidth="1"/>
    <col min="4384" max="4608" width="3.5" style="402"/>
    <col min="4609" max="4609" width="1.25" style="402" customWidth="1"/>
    <col min="4610" max="4634" width="3.125" style="402" customWidth="1"/>
    <col min="4635" max="4637" width="3.25" style="402" customWidth="1"/>
    <col min="4638" max="4638" width="3.125" style="402" customWidth="1"/>
    <col min="4639" max="4639" width="1.25" style="402" customWidth="1"/>
    <col min="4640" max="4864" width="3.5" style="402"/>
    <col min="4865" max="4865" width="1.25" style="402" customWidth="1"/>
    <col min="4866" max="4890" width="3.125" style="402" customWidth="1"/>
    <col min="4891" max="4893" width="3.25" style="402" customWidth="1"/>
    <col min="4894" max="4894" width="3.125" style="402" customWidth="1"/>
    <col min="4895" max="4895" width="1.25" style="402" customWidth="1"/>
    <col min="4896" max="5120" width="3.5" style="402"/>
    <col min="5121" max="5121" width="1.25" style="402" customWidth="1"/>
    <col min="5122" max="5146" width="3.125" style="402" customWidth="1"/>
    <col min="5147" max="5149" width="3.25" style="402" customWidth="1"/>
    <col min="5150" max="5150" width="3.125" style="402" customWidth="1"/>
    <col min="5151" max="5151" width="1.25" style="402" customWidth="1"/>
    <col min="5152" max="5376" width="3.5" style="402"/>
    <col min="5377" max="5377" width="1.25" style="402" customWidth="1"/>
    <col min="5378" max="5402" width="3.125" style="402" customWidth="1"/>
    <col min="5403" max="5405" width="3.25" style="402" customWidth="1"/>
    <col min="5406" max="5406" width="3.125" style="402" customWidth="1"/>
    <col min="5407" max="5407" width="1.25" style="402" customWidth="1"/>
    <col min="5408" max="5632" width="3.5" style="402"/>
    <col min="5633" max="5633" width="1.25" style="402" customWidth="1"/>
    <col min="5634" max="5658" width="3.125" style="402" customWidth="1"/>
    <col min="5659" max="5661" width="3.25" style="402" customWidth="1"/>
    <col min="5662" max="5662" width="3.125" style="402" customWidth="1"/>
    <col min="5663" max="5663" width="1.25" style="402" customWidth="1"/>
    <col min="5664" max="5888" width="3.5" style="402"/>
    <col min="5889" max="5889" width="1.25" style="402" customWidth="1"/>
    <col min="5890" max="5914" width="3.125" style="402" customWidth="1"/>
    <col min="5915" max="5917" width="3.25" style="402" customWidth="1"/>
    <col min="5918" max="5918" width="3.125" style="402" customWidth="1"/>
    <col min="5919" max="5919" width="1.25" style="402" customWidth="1"/>
    <col min="5920" max="6144" width="3.5" style="402"/>
    <col min="6145" max="6145" width="1.25" style="402" customWidth="1"/>
    <col min="6146" max="6170" width="3.125" style="402" customWidth="1"/>
    <col min="6171" max="6173" width="3.25" style="402" customWidth="1"/>
    <col min="6174" max="6174" width="3.125" style="402" customWidth="1"/>
    <col min="6175" max="6175" width="1.25" style="402" customWidth="1"/>
    <col min="6176" max="6400" width="3.5" style="402"/>
    <col min="6401" max="6401" width="1.25" style="402" customWidth="1"/>
    <col min="6402" max="6426" width="3.125" style="402" customWidth="1"/>
    <col min="6427" max="6429" width="3.25" style="402" customWidth="1"/>
    <col min="6430" max="6430" width="3.125" style="402" customWidth="1"/>
    <col min="6431" max="6431" width="1.25" style="402" customWidth="1"/>
    <col min="6432" max="6656" width="3.5" style="402"/>
    <col min="6657" max="6657" width="1.25" style="402" customWidth="1"/>
    <col min="6658" max="6682" width="3.125" style="402" customWidth="1"/>
    <col min="6683" max="6685" width="3.25" style="402" customWidth="1"/>
    <col min="6686" max="6686" width="3.125" style="402" customWidth="1"/>
    <col min="6687" max="6687" width="1.25" style="402" customWidth="1"/>
    <col min="6688" max="6912" width="3.5" style="402"/>
    <col min="6913" max="6913" width="1.25" style="402" customWidth="1"/>
    <col min="6914" max="6938" width="3.125" style="402" customWidth="1"/>
    <col min="6939" max="6941" width="3.25" style="402" customWidth="1"/>
    <col min="6942" max="6942" width="3.125" style="402" customWidth="1"/>
    <col min="6943" max="6943" width="1.25" style="402" customWidth="1"/>
    <col min="6944" max="7168" width="3.5" style="402"/>
    <col min="7169" max="7169" width="1.25" style="402" customWidth="1"/>
    <col min="7170" max="7194" width="3.125" style="402" customWidth="1"/>
    <col min="7195" max="7197" width="3.25" style="402" customWidth="1"/>
    <col min="7198" max="7198" width="3.125" style="402" customWidth="1"/>
    <col min="7199" max="7199" width="1.25" style="402" customWidth="1"/>
    <col min="7200" max="7424" width="3.5" style="402"/>
    <col min="7425" max="7425" width="1.25" style="402" customWidth="1"/>
    <col min="7426" max="7450" width="3.125" style="402" customWidth="1"/>
    <col min="7451" max="7453" width="3.25" style="402" customWidth="1"/>
    <col min="7454" max="7454" width="3.125" style="402" customWidth="1"/>
    <col min="7455" max="7455" width="1.25" style="402" customWidth="1"/>
    <col min="7456" max="7680" width="3.5" style="402"/>
    <col min="7681" max="7681" width="1.25" style="402" customWidth="1"/>
    <col min="7682" max="7706" width="3.125" style="402" customWidth="1"/>
    <col min="7707" max="7709" width="3.25" style="402" customWidth="1"/>
    <col min="7710" max="7710" width="3.125" style="402" customWidth="1"/>
    <col min="7711" max="7711" width="1.25" style="402" customWidth="1"/>
    <col min="7712" max="7936" width="3.5" style="402"/>
    <col min="7937" max="7937" width="1.25" style="402" customWidth="1"/>
    <col min="7938" max="7962" width="3.125" style="402" customWidth="1"/>
    <col min="7963" max="7965" width="3.25" style="402" customWidth="1"/>
    <col min="7966" max="7966" width="3.125" style="402" customWidth="1"/>
    <col min="7967" max="7967" width="1.25" style="402" customWidth="1"/>
    <col min="7968" max="8192" width="3.5" style="402"/>
    <col min="8193" max="8193" width="1.25" style="402" customWidth="1"/>
    <col min="8194" max="8218" width="3.125" style="402" customWidth="1"/>
    <col min="8219" max="8221" width="3.25" style="402" customWidth="1"/>
    <col min="8222" max="8222" width="3.125" style="402" customWidth="1"/>
    <col min="8223" max="8223" width="1.25" style="402" customWidth="1"/>
    <col min="8224" max="8448" width="3.5" style="402"/>
    <col min="8449" max="8449" width="1.25" style="402" customWidth="1"/>
    <col min="8450" max="8474" width="3.125" style="402" customWidth="1"/>
    <col min="8475" max="8477" width="3.25" style="402" customWidth="1"/>
    <col min="8478" max="8478" width="3.125" style="402" customWidth="1"/>
    <col min="8479" max="8479" width="1.25" style="402" customWidth="1"/>
    <col min="8480" max="8704" width="3.5" style="402"/>
    <col min="8705" max="8705" width="1.25" style="402" customWidth="1"/>
    <col min="8706" max="8730" width="3.125" style="402" customWidth="1"/>
    <col min="8731" max="8733" width="3.25" style="402" customWidth="1"/>
    <col min="8734" max="8734" width="3.125" style="402" customWidth="1"/>
    <col min="8735" max="8735" width="1.25" style="402" customWidth="1"/>
    <col min="8736" max="8960" width="3.5" style="402"/>
    <col min="8961" max="8961" width="1.25" style="402" customWidth="1"/>
    <col min="8962" max="8986" width="3.125" style="402" customWidth="1"/>
    <col min="8987" max="8989" width="3.25" style="402" customWidth="1"/>
    <col min="8990" max="8990" width="3.125" style="402" customWidth="1"/>
    <col min="8991" max="8991" width="1.25" style="402" customWidth="1"/>
    <col min="8992" max="9216" width="3.5" style="402"/>
    <col min="9217" max="9217" width="1.25" style="402" customWidth="1"/>
    <col min="9218" max="9242" width="3.125" style="402" customWidth="1"/>
    <col min="9243" max="9245" width="3.25" style="402" customWidth="1"/>
    <col min="9246" max="9246" width="3.125" style="402" customWidth="1"/>
    <col min="9247" max="9247" width="1.25" style="402" customWidth="1"/>
    <col min="9248" max="9472" width="3.5" style="402"/>
    <col min="9473" max="9473" width="1.25" style="402" customWidth="1"/>
    <col min="9474" max="9498" width="3.125" style="402" customWidth="1"/>
    <col min="9499" max="9501" width="3.25" style="402" customWidth="1"/>
    <col min="9502" max="9502" width="3.125" style="402" customWidth="1"/>
    <col min="9503" max="9503" width="1.25" style="402" customWidth="1"/>
    <col min="9504" max="9728" width="3.5" style="402"/>
    <col min="9729" max="9729" width="1.25" style="402" customWidth="1"/>
    <col min="9730" max="9754" width="3.125" style="402" customWidth="1"/>
    <col min="9755" max="9757" width="3.25" style="402" customWidth="1"/>
    <col min="9758" max="9758" width="3.125" style="402" customWidth="1"/>
    <col min="9759" max="9759" width="1.25" style="402" customWidth="1"/>
    <col min="9760" max="9984" width="3.5" style="402"/>
    <col min="9985" max="9985" width="1.25" style="402" customWidth="1"/>
    <col min="9986" max="10010" width="3.125" style="402" customWidth="1"/>
    <col min="10011" max="10013" width="3.25" style="402" customWidth="1"/>
    <col min="10014" max="10014" width="3.125" style="402" customWidth="1"/>
    <col min="10015" max="10015" width="1.25" style="402" customWidth="1"/>
    <col min="10016" max="10240" width="3.5" style="402"/>
    <col min="10241" max="10241" width="1.25" style="402" customWidth="1"/>
    <col min="10242" max="10266" width="3.125" style="402" customWidth="1"/>
    <col min="10267" max="10269" width="3.25" style="402" customWidth="1"/>
    <col min="10270" max="10270" width="3.125" style="402" customWidth="1"/>
    <col min="10271" max="10271" width="1.25" style="402" customWidth="1"/>
    <col min="10272" max="10496" width="3.5" style="402"/>
    <col min="10497" max="10497" width="1.25" style="402" customWidth="1"/>
    <col min="10498" max="10522" width="3.125" style="402" customWidth="1"/>
    <col min="10523" max="10525" width="3.25" style="402" customWidth="1"/>
    <col min="10526" max="10526" width="3.125" style="402" customWidth="1"/>
    <col min="10527" max="10527" width="1.25" style="402" customWidth="1"/>
    <col min="10528" max="10752" width="3.5" style="402"/>
    <col min="10753" max="10753" width="1.25" style="402" customWidth="1"/>
    <col min="10754" max="10778" width="3.125" style="402" customWidth="1"/>
    <col min="10779" max="10781" width="3.25" style="402" customWidth="1"/>
    <col min="10782" max="10782" width="3.125" style="402" customWidth="1"/>
    <col min="10783" max="10783" width="1.25" style="402" customWidth="1"/>
    <col min="10784" max="11008" width="3.5" style="402"/>
    <col min="11009" max="11009" width="1.25" style="402" customWidth="1"/>
    <col min="11010" max="11034" width="3.125" style="402" customWidth="1"/>
    <col min="11035" max="11037" width="3.25" style="402" customWidth="1"/>
    <col min="11038" max="11038" width="3.125" style="402" customWidth="1"/>
    <col min="11039" max="11039" width="1.25" style="402" customWidth="1"/>
    <col min="11040" max="11264" width="3.5" style="402"/>
    <col min="11265" max="11265" width="1.25" style="402" customWidth="1"/>
    <col min="11266" max="11290" width="3.125" style="402" customWidth="1"/>
    <col min="11291" max="11293" width="3.25" style="402" customWidth="1"/>
    <col min="11294" max="11294" width="3.125" style="402" customWidth="1"/>
    <col min="11295" max="11295" width="1.25" style="402" customWidth="1"/>
    <col min="11296" max="11520" width="3.5" style="402"/>
    <col min="11521" max="11521" width="1.25" style="402" customWidth="1"/>
    <col min="11522" max="11546" width="3.125" style="402" customWidth="1"/>
    <col min="11547" max="11549" width="3.25" style="402" customWidth="1"/>
    <col min="11550" max="11550" width="3.125" style="402" customWidth="1"/>
    <col min="11551" max="11551" width="1.25" style="402" customWidth="1"/>
    <col min="11552" max="11776" width="3.5" style="402"/>
    <col min="11777" max="11777" width="1.25" style="402" customWidth="1"/>
    <col min="11778" max="11802" width="3.125" style="402" customWidth="1"/>
    <col min="11803" max="11805" width="3.25" style="402" customWidth="1"/>
    <col min="11806" max="11806" width="3.125" style="402" customWidth="1"/>
    <col min="11807" max="11807" width="1.25" style="402" customWidth="1"/>
    <col min="11808" max="12032" width="3.5" style="402"/>
    <col min="12033" max="12033" width="1.25" style="402" customWidth="1"/>
    <col min="12034" max="12058" width="3.125" style="402" customWidth="1"/>
    <col min="12059" max="12061" width="3.25" style="402" customWidth="1"/>
    <col min="12062" max="12062" width="3.125" style="402" customWidth="1"/>
    <col min="12063" max="12063" width="1.25" style="402" customWidth="1"/>
    <col min="12064" max="12288" width="3.5" style="402"/>
    <col min="12289" max="12289" width="1.25" style="402" customWidth="1"/>
    <col min="12290" max="12314" width="3.125" style="402" customWidth="1"/>
    <col min="12315" max="12317" width="3.25" style="402" customWidth="1"/>
    <col min="12318" max="12318" width="3.125" style="402" customWidth="1"/>
    <col min="12319" max="12319" width="1.25" style="402" customWidth="1"/>
    <col min="12320" max="12544" width="3.5" style="402"/>
    <col min="12545" max="12545" width="1.25" style="402" customWidth="1"/>
    <col min="12546" max="12570" width="3.125" style="402" customWidth="1"/>
    <col min="12571" max="12573" width="3.25" style="402" customWidth="1"/>
    <col min="12574" max="12574" width="3.125" style="402" customWidth="1"/>
    <col min="12575" max="12575" width="1.25" style="402" customWidth="1"/>
    <col min="12576" max="12800" width="3.5" style="402"/>
    <col min="12801" max="12801" width="1.25" style="402" customWidth="1"/>
    <col min="12802" max="12826" width="3.125" style="402" customWidth="1"/>
    <col min="12827" max="12829" width="3.25" style="402" customWidth="1"/>
    <col min="12830" max="12830" width="3.125" style="402" customWidth="1"/>
    <col min="12831" max="12831" width="1.25" style="402" customWidth="1"/>
    <col min="12832" max="13056" width="3.5" style="402"/>
    <col min="13057" max="13057" width="1.25" style="402" customWidth="1"/>
    <col min="13058" max="13082" width="3.125" style="402" customWidth="1"/>
    <col min="13083" max="13085" width="3.25" style="402" customWidth="1"/>
    <col min="13086" max="13086" width="3.125" style="402" customWidth="1"/>
    <col min="13087" max="13087" width="1.25" style="402" customWidth="1"/>
    <col min="13088" max="13312" width="3.5" style="402"/>
    <col min="13313" max="13313" width="1.25" style="402" customWidth="1"/>
    <col min="13314" max="13338" width="3.125" style="402" customWidth="1"/>
    <col min="13339" max="13341" width="3.25" style="402" customWidth="1"/>
    <col min="13342" max="13342" width="3.125" style="402" customWidth="1"/>
    <col min="13343" max="13343" width="1.25" style="402" customWidth="1"/>
    <col min="13344" max="13568" width="3.5" style="402"/>
    <col min="13569" max="13569" width="1.25" style="402" customWidth="1"/>
    <col min="13570" max="13594" width="3.125" style="402" customWidth="1"/>
    <col min="13595" max="13597" width="3.25" style="402" customWidth="1"/>
    <col min="13598" max="13598" width="3.125" style="402" customWidth="1"/>
    <col min="13599" max="13599" width="1.25" style="402" customWidth="1"/>
    <col min="13600" max="13824" width="3.5" style="402"/>
    <col min="13825" max="13825" width="1.25" style="402" customWidth="1"/>
    <col min="13826" max="13850" width="3.125" style="402" customWidth="1"/>
    <col min="13851" max="13853" width="3.25" style="402" customWidth="1"/>
    <col min="13854" max="13854" width="3.125" style="402" customWidth="1"/>
    <col min="13855" max="13855" width="1.25" style="402" customWidth="1"/>
    <col min="13856" max="14080" width="3.5" style="402"/>
    <col min="14081" max="14081" width="1.25" style="402" customWidth="1"/>
    <col min="14082" max="14106" width="3.125" style="402" customWidth="1"/>
    <col min="14107" max="14109" width="3.25" style="402" customWidth="1"/>
    <col min="14110" max="14110" width="3.125" style="402" customWidth="1"/>
    <col min="14111" max="14111" width="1.25" style="402" customWidth="1"/>
    <col min="14112" max="14336" width="3.5" style="402"/>
    <col min="14337" max="14337" width="1.25" style="402" customWidth="1"/>
    <col min="14338" max="14362" width="3.125" style="402" customWidth="1"/>
    <col min="14363" max="14365" width="3.25" style="402" customWidth="1"/>
    <col min="14366" max="14366" width="3.125" style="402" customWidth="1"/>
    <col min="14367" max="14367" width="1.25" style="402" customWidth="1"/>
    <col min="14368" max="14592" width="3.5" style="402"/>
    <col min="14593" max="14593" width="1.25" style="402" customWidth="1"/>
    <col min="14594" max="14618" width="3.125" style="402" customWidth="1"/>
    <col min="14619" max="14621" width="3.25" style="402" customWidth="1"/>
    <col min="14622" max="14622" width="3.125" style="402" customWidth="1"/>
    <col min="14623" max="14623" width="1.25" style="402" customWidth="1"/>
    <col min="14624" max="14848" width="3.5" style="402"/>
    <col min="14849" max="14849" width="1.25" style="402" customWidth="1"/>
    <col min="14850" max="14874" width="3.125" style="402" customWidth="1"/>
    <col min="14875" max="14877" width="3.25" style="402" customWidth="1"/>
    <col min="14878" max="14878" width="3.125" style="402" customWidth="1"/>
    <col min="14879" max="14879" width="1.25" style="402" customWidth="1"/>
    <col min="14880" max="15104" width="3.5" style="402"/>
    <col min="15105" max="15105" width="1.25" style="402" customWidth="1"/>
    <col min="15106" max="15130" width="3.125" style="402" customWidth="1"/>
    <col min="15131" max="15133" width="3.25" style="402" customWidth="1"/>
    <col min="15134" max="15134" width="3.125" style="402" customWidth="1"/>
    <col min="15135" max="15135" width="1.25" style="402" customWidth="1"/>
    <col min="15136" max="15360" width="3.5" style="402"/>
    <col min="15361" max="15361" width="1.25" style="402" customWidth="1"/>
    <col min="15362" max="15386" width="3.125" style="402" customWidth="1"/>
    <col min="15387" max="15389" width="3.25" style="402" customWidth="1"/>
    <col min="15390" max="15390" width="3.125" style="402" customWidth="1"/>
    <col min="15391" max="15391" width="1.25" style="402" customWidth="1"/>
    <col min="15392" max="15616" width="3.5" style="402"/>
    <col min="15617" max="15617" width="1.25" style="402" customWidth="1"/>
    <col min="15618" max="15642" width="3.125" style="402" customWidth="1"/>
    <col min="15643" max="15645" width="3.25" style="402" customWidth="1"/>
    <col min="15646" max="15646" width="3.125" style="402" customWidth="1"/>
    <col min="15647" max="15647" width="1.25" style="402" customWidth="1"/>
    <col min="15648" max="15872" width="3.5" style="402"/>
    <col min="15873" max="15873" width="1.25" style="402" customWidth="1"/>
    <col min="15874" max="15898" width="3.125" style="402" customWidth="1"/>
    <col min="15899" max="15901" width="3.25" style="402" customWidth="1"/>
    <col min="15902" max="15902" width="3.125" style="402" customWidth="1"/>
    <col min="15903" max="15903" width="1.25" style="402" customWidth="1"/>
    <col min="15904" max="16128" width="3.5" style="402"/>
    <col min="16129" max="16129" width="1.25" style="402" customWidth="1"/>
    <col min="16130" max="16154" width="3.125" style="402" customWidth="1"/>
    <col min="16155" max="16157" width="3.25" style="402" customWidth="1"/>
    <col min="16158" max="16158" width="3.125" style="402" customWidth="1"/>
    <col min="16159" max="16159" width="1.25" style="402" customWidth="1"/>
    <col min="16160" max="16384" width="3.5" style="402"/>
  </cols>
  <sheetData>
    <row r="1" spans="2:30" s="432" customFormat="1" x14ac:dyDescent="0.15"/>
    <row r="2" spans="2:30" s="432" customFormat="1" x14ac:dyDescent="0.15">
      <c r="B2" s="432" t="s">
        <v>730</v>
      </c>
    </row>
    <row r="3" spans="2:30" s="432" customFormat="1" x14ac:dyDescent="0.15">
      <c r="U3" s="470" t="s">
        <v>202</v>
      </c>
      <c r="V3" s="1863"/>
      <c r="W3" s="1863"/>
      <c r="X3" s="470" t="s">
        <v>203</v>
      </c>
      <c r="Y3" s="1863"/>
      <c r="Z3" s="1863"/>
      <c r="AA3" s="470" t="s">
        <v>204</v>
      </c>
      <c r="AB3" s="1863"/>
      <c r="AC3" s="1863"/>
      <c r="AD3" s="470" t="s">
        <v>352</v>
      </c>
    </row>
    <row r="4" spans="2:30" s="432" customFormat="1" x14ac:dyDescent="0.15">
      <c r="AD4" s="470"/>
    </row>
    <row r="5" spans="2:30" s="432" customFormat="1" x14ac:dyDescent="0.15">
      <c r="B5" s="1863" t="s">
        <v>731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row>
    <row r="6" spans="2:30" s="432" customFormat="1" x14ac:dyDescent="0.15">
      <c r="B6" s="1863" t="s">
        <v>732</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row>
    <row r="7" spans="2:30" s="432" customFormat="1" x14ac:dyDescent="0.15"/>
    <row r="8" spans="2:30" s="432" customFormat="1" ht="21" customHeight="1" x14ac:dyDescent="0.15">
      <c r="B8" s="1945" t="s">
        <v>733</v>
      </c>
      <c r="C8" s="1945"/>
      <c r="D8" s="1945"/>
      <c r="E8" s="1945"/>
      <c r="F8" s="1865"/>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4"/>
    </row>
    <row r="9" spans="2:30" ht="21" customHeight="1" x14ac:dyDescent="0.15">
      <c r="B9" s="1865" t="s">
        <v>734</v>
      </c>
      <c r="C9" s="1866"/>
      <c r="D9" s="1866"/>
      <c r="E9" s="1866"/>
      <c r="F9" s="1867"/>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21" customHeight="1" x14ac:dyDescent="0.15">
      <c r="B10" s="1912" t="s">
        <v>735</v>
      </c>
      <c r="C10" s="1913"/>
      <c r="D10" s="1913"/>
      <c r="E10" s="1913"/>
      <c r="F10" s="1914"/>
      <c r="G10" s="565" t="s">
        <v>10</v>
      </c>
      <c r="H10" s="484" t="s">
        <v>736</v>
      </c>
      <c r="I10" s="475"/>
      <c r="J10" s="475"/>
      <c r="K10" s="475"/>
      <c r="L10" s="475"/>
      <c r="M10" s="475"/>
      <c r="N10" s="475"/>
      <c r="O10" s="475"/>
      <c r="P10" s="475"/>
      <c r="Q10" s="475"/>
      <c r="R10" s="561" t="s">
        <v>10</v>
      </c>
      <c r="S10" s="484" t="s">
        <v>737</v>
      </c>
      <c r="T10" s="591"/>
      <c r="U10" s="591"/>
      <c r="V10" s="591"/>
      <c r="W10" s="591"/>
      <c r="X10" s="591"/>
      <c r="Y10" s="591"/>
      <c r="Z10" s="591"/>
      <c r="AA10" s="591"/>
      <c r="AB10" s="591"/>
      <c r="AC10" s="591"/>
      <c r="AD10" s="592"/>
    </row>
    <row r="11" spans="2:30" ht="21" customHeight="1" x14ac:dyDescent="0.15">
      <c r="B11" s="1915"/>
      <c r="C11" s="1916"/>
      <c r="D11" s="1916"/>
      <c r="E11" s="1916"/>
      <c r="F11" s="1917"/>
      <c r="G11" s="478" t="s">
        <v>10</v>
      </c>
      <c r="H11" s="519" t="s">
        <v>738</v>
      </c>
      <c r="I11" s="479"/>
      <c r="J11" s="479"/>
      <c r="K11" s="479"/>
      <c r="L11" s="479"/>
      <c r="M11" s="479"/>
      <c r="N11" s="479"/>
      <c r="O11" s="479"/>
      <c r="P11" s="479"/>
      <c r="Q11" s="479"/>
      <c r="R11" s="479"/>
      <c r="S11" s="593"/>
      <c r="T11" s="593"/>
      <c r="U11" s="593"/>
      <c r="V11" s="593"/>
      <c r="W11" s="593"/>
      <c r="X11" s="593"/>
      <c r="Y11" s="593"/>
      <c r="Z11" s="593"/>
      <c r="AA11" s="593"/>
      <c r="AB11" s="593"/>
      <c r="AC11" s="593"/>
      <c r="AD11" s="594"/>
    </row>
    <row r="12" spans="2:30" ht="21" customHeight="1" x14ac:dyDescent="0.15">
      <c r="B12" s="1912" t="s">
        <v>739</v>
      </c>
      <c r="C12" s="1913"/>
      <c r="D12" s="1913"/>
      <c r="E12" s="1913"/>
      <c r="F12" s="1914"/>
      <c r="G12" s="565" t="s">
        <v>10</v>
      </c>
      <c r="H12" s="484" t="s">
        <v>740</v>
      </c>
      <c r="I12" s="475"/>
      <c r="J12" s="475"/>
      <c r="K12" s="475"/>
      <c r="L12" s="475"/>
      <c r="M12" s="475"/>
      <c r="N12" s="475"/>
      <c r="O12" s="475"/>
      <c r="P12" s="475"/>
      <c r="Q12" s="475"/>
      <c r="R12" s="475"/>
      <c r="S12" s="561" t="s">
        <v>10</v>
      </c>
      <c r="T12" s="484" t="s">
        <v>741</v>
      </c>
      <c r="U12" s="591"/>
      <c r="V12" s="591"/>
      <c r="W12" s="591"/>
      <c r="X12" s="591"/>
      <c r="Y12" s="591"/>
      <c r="Z12" s="591"/>
      <c r="AA12" s="591"/>
      <c r="AB12" s="591"/>
      <c r="AC12" s="591"/>
      <c r="AD12" s="592"/>
    </row>
    <row r="13" spans="2:30" ht="21" customHeight="1" x14ac:dyDescent="0.15">
      <c r="B13" s="1915"/>
      <c r="C13" s="1916"/>
      <c r="D13" s="1916"/>
      <c r="E13" s="1916"/>
      <c r="F13" s="1917"/>
      <c r="G13" s="478" t="s">
        <v>10</v>
      </c>
      <c r="H13" s="519" t="s">
        <v>742</v>
      </c>
      <c r="I13" s="479"/>
      <c r="J13" s="479"/>
      <c r="K13" s="479"/>
      <c r="L13" s="479"/>
      <c r="M13" s="479"/>
      <c r="N13" s="479"/>
      <c r="O13" s="479"/>
      <c r="P13" s="479"/>
      <c r="Q13" s="479"/>
      <c r="R13" s="479"/>
      <c r="S13" s="593"/>
      <c r="T13" s="593"/>
      <c r="U13" s="593"/>
      <c r="V13" s="593"/>
      <c r="W13" s="593"/>
      <c r="X13" s="593"/>
      <c r="Y13" s="593"/>
      <c r="Z13" s="593"/>
      <c r="AA13" s="593"/>
      <c r="AB13" s="593"/>
      <c r="AC13" s="593"/>
      <c r="AD13" s="594"/>
    </row>
    <row r="14" spans="2:30" s="432" customFormat="1" ht="6" customHeight="1" x14ac:dyDescent="0.15"/>
    <row r="15" spans="2:30" s="432" customFormat="1" x14ac:dyDescent="0.15">
      <c r="B15" s="1952" t="s">
        <v>743</v>
      </c>
      <c r="C15" s="1953"/>
      <c r="D15" s="1953"/>
      <c r="E15" s="1953"/>
      <c r="F15" s="1954"/>
      <c r="G15" s="1960"/>
      <c r="H15" s="1961"/>
      <c r="I15" s="1961"/>
      <c r="J15" s="1961"/>
      <c r="K15" s="1961"/>
      <c r="L15" s="1961"/>
      <c r="M15" s="1961"/>
      <c r="N15" s="1961"/>
      <c r="O15" s="1961"/>
      <c r="P15" s="1961"/>
      <c r="Q15" s="1961"/>
      <c r="R15" s="1961"/>
      <c r="S15" s="1961"/>
      <c r="T15" s="1961"/>
      <c r="U15" s="1961"/>
      <c r="V15" s="1961"/>
      <c r="W15" s="1961"/>
      <c r="X15" s="1961"/>
      <c r="Y15" s="1962"/>
      <c r="Z15" s="597"/>
      <c r="AA15" s="598" t="s">
        <v>512</v>
      </c>
      <c r="AB15" s="598" t="s">
        <v>513</v>
      </c>
      <c r="AC15" s="598" t="s">
        <v>514</v>
      </c>
      <c r="AD15" s="564"/>
    </row>
    <row r="16" spans="2:30" s="432" customFormat="1" ht="27" customHeight="1" x14ac:dyDescent="0.15">
      <c r="B16" s="1955"/>
      <c r="C16" s="1956"/>
      <c r="D16" s="1956"/>
      <c r="E16" s="1956"/>
      <c r="F16" s="1957"/>
      <c r="G16" s="1963" t="s">
        <v>744</v>
      </c>
      <c r="H16" s="1964"/>
      <c r="I16" s="1964"/>
      <c r="J16" s="1964"/>
      <c r="K16" s="1964"/>
      <c r="L16" s="1964"/>
      <c r="M16" s="1964"/>
      <c r="N16" s="1964"/>
      <c r="O16" s="1964"/>
      <c r="P16" s="1964"/>
      <c r="Q16" s="1964"/>
      <c r="R16" s="1964"/>
      <c r="S16" s="1964"/>
      <c r="T16" s="1964"/>
      <c r="U16" s="1964"/>
      <c r="V16" s="1964"/>
      <c r="W16" s="1964"/>
      <c r="X16" s="1964"/>
      <c r="Y16" s="1965"/>
      <c r="Z16" s="494"/>
      <c r="AA16" s="471" t="s">
        <v>10</v>
      </c>
      <c r="AB16" s="471" t="s">
        <v>513</v>
      </c>
      <c r="AC16" s="471" t="s">
        <v>10</v>
      </c>
      <c r="AD16" s="498"/>
    </row>
    <row r="17" spans="2:30" s="432" customFormat="1" ht="27" customHeight="1" x14ac:dyDescent="0.15">
      <c r="B17" s="1955"/>
      <c r="C17" s="1956"/>
      <c r="D17" s="1956"/>
      <c r="E17" s="1956"/>
      <c r="F17" s="1957"/>
      <c r="G17" s="1966" t="s">
        <v>745</v>
      </c>
      <c r="H17" s="1967"/>
      <c r="I17" s="1967"/>
      <c r="J17" s="1967"/>
      <c r="K17" s="1967"/>
      <c r="L17" s="1967"/>
      <c r="M17" s="1967"/>
      <c r="N17" s="1967"/>
      <c r="O17" s="1967"/>
      <c r="P17" s="1967"/>
      <c r="Q17" s="1967"/>
      <c r="R17" s="1967"/>
      <c r="S17" s="1967"/>
      <c r="T17" s="1967"/>
      <c r="U17" s="1967"/>
      <c r="V17" s="1967"/>
      <c r="W17" s="1967"/>
      <c r="X17" s="1967"/>
      <c r="Y17" s="1968"/>
      <c r="Z17" s="494"/>
      <c r="AA17" s="471" t="s">
        <v>10</v>
      </c>
      <c r="AB17" s="471" t="s">
        <v>513</v>
      </c>
      <c r="AC17" s="471" t="s">
        <v>10</v>
      </c>
      <c r="AD17" s="498"/>
    </row>
    <row r="18" spans="2:30" s="432" customFormat="1" ht="27" customHeight="1" x14ac:dyDescent="0.15">
      <c r="B18" s="1958"/>
      <c r="C18" s="1852"/>
      <c r="D18" s="1852"/>
      <c r="E18" s="1852"/>
      <c r="F18" s="1959"/>
      <c r="G18" s="1969" t="s">
        <v>746</v>
      </c>
      <c r="H18" s="1970"/>
      <c r="I18" s="1970"/>
      <c r="J18" s="1970"/>
      <c r="K18" s="1970"/>
      <c r="L18" s="1970"/>
      <c r="M18" s="1970"/>
      <c r="N18" s="1970"/>
      <c r="O18" s="1970"/>
      <c r="P18" s="1970"/>
      <c r="Q18" s="1970"/>
      <c r="R18" s="1970"/>
      <c r="S18" s="1970"/>
      <c r="T18" s="1970"/>
      <c r="U18" s="1970"/>
      <c r="V18" s="1970"/>
      <c r="W18" s="1970"/>
      <c r="X18" s="1970"/>
      <c r="Y18" s="1971"/>
      <c r="Z18" s="602"/>
      <c r="AA18" s="506" t="s">
        <v>10</v>
      </c>
      <c r="AB18" s="506" t="s">
        <v>513</v>
      </c>
      <c r="AC18" s="506" t="s">
        <v>10</v>
      </c>
      <c r="AD18" s="603"/>
    </row>
    <row r="19" spans="2:30" s="432" customFormat="1" ht="6" customHeight="1" x14ac:dyDescent="0.15">
      <c r="B19" s="573"/>
      <c r="C19" s="573"/>
      <c r="D19" s="573"/>
      <c r="E19" s="573"/>
      <c r="F19" s="573"/>
      <c r="G19" s="552"/>
      <c r="H19" s="552"/>
      <c r="I19" s="552"/>
      <c r="J19" s="552"/>
      <c r="K19" s="552"/>
      <c r="L19" s="552"/>
      <c r="M19" s="552"/>
      <c r="N19" s="552"/>
      <c r="O19" s="552"/>
      <c r="P19" s="552"/>
      <c r="Q19" s="552"/>
      <c r="R19" s="552"/>
      <c r="S19" s="552"/>
      <c r="T19" s="552"/>
      <c r="U19" s="552"/>
      <c r="V19" s="552"/>
      <c r="W19" s="552"/>
      <c r="X19" s="552"/>
      <c r="Y19" s="552"/>
      <c r="Z19" s="511"/>
      <c r="AA19" s="511"/>
      <c r="AB19" s="511"/>
      <c r="AC19" s="511"/>
      <c r="AD19" s="511"/>
    </row>
    <row r="20" spans="2:30" s="432" customFormat="1" x14ac:dyDescent="0.15">
      <c r="B20" s="432" t="s">
        <v>747</v>
      </c>
      <c r="C20" s="573"/>
      <c r="D20" s="573"/>
      <c r="E20" s="573"/>
      <c r="F20" s="573"/>
      <c r="G20" s="552"/>
      <c r="H20" s="552"/>
      <c r="I20" s="552"/>
      <c r="J20" s="552"/>
      <c r="K20" s="552"/>
      <c r="L20" s="552"/>
      <c r="M20" s="552"/>
      <c r="N20" s="552"/>
      <c r="O20" s="552"/>
      <c r="P20" s="552"/>
      <c r="Q20" s="552"/>
      <c r="R20" s="552"/>
      <c r="S20" s="552"/>
      <c r="T20" s="552"/>
      <c r="U20" s="552"/>
      <c r="V20" s="552"/>
      <c r="W20" s="552"/>
      <c r="X20" s="552"/>
      <c r="Y20" s="552"/>
      <c r="Z20" s="511"/>
      <c r="AA20" s="511"/>
      <c r="AB20" s="511"/>
      <c r="AC20" s="511"/>
      <c r="AD20" s="511"/>
    </row>
    <row r="21" spans="2:30" s="432" customFormat="1" x14ac:dyDescent="0.15">
      <c r="B21" s="432" t="s">
        <v>748</v>
      </c>
      <c r="AC21" s="499"/>
      <c r="AD21" s="499"/>
    </row>
    <row r="22" spans="2:30" s="432" customFormat="1" ht="3.75" customHeight="1" x14ac:dyDescent="0.15"/>
    <row r="23" spans="2:30" s="432" customFormat="1" ht="2.25" customHeight="1" x14ac:dyDescent="0.15">
      <c r="B23" s="1937" t="s">
        <v>749</v>
      </c>
      <c r="C23" s="1938"/>
      <c r="D23" s="1938"/>
      <c r="E23" s="1938"/>
      <c r="F23" s="1939"/>
      <c r="G23" s="483"/>
      <c r="H23" s="484"/>
      <c r="I23" s="484"/>
      <c r="J23" s="484"/>
      <c r="K23" s="484"/>
      <c r="L23" s="484"/>
      <c r="M23" s="484"/>
      <c r="N23" s="484"/>
      <c r="O23" s="484"/>
      <c r="P23" s="484"/>
      <c r="Q23" s="484"/>
      <c r="R23" s="484"/>
      <c r="S23" s="484"/>
      <c r="T23" s="484"/>
      <c r="U23" s="484"/>
      <c r="V23" s="484"/>
      <c r="W23" s="484"/>
      <c r="X23" s="484"/>
      <c r="Y23" s="484"/>
      <c r="Z23" s="483"/>
      <c r="AA23" s="484"/>
      <c r="AB23" s="484"/>
      <c r="AC23" s="475"/>
      <c r="AD23" s="564"/>
    </row>
    <row r="24" spans="2:30" s="432" customFormat="1" ht="13.5" customHeight="1" x14ac:dyDescent="0.15">
      <c r="B24" s="1940"/>
      <c r="C24" s="1935"/>
      <c r="D24" s="1935"/>
      <c r="E24" s="1935"/>
      <c r="F24" s="1941"/>
      <c r="G24" s="486"/>
      <c r="H24" s="432" t="s">
        <v>750</v>
      </c>
      <c r="Z24" s="486"/>
      <c r="AA24" s="515" t="s">
        <v>512</v>
      </c>
      <c r="AB24" s="515" t="s">
        <v>513</v>
      </c>
      <c r="AC24" s="515" t="s">
        <v>514</v>
      </c>
      <c r="AD24" s="604"/>
    </row>
    <row r="25" spans="2:30" s="432" customFormat="1" ht="15.75" customHeight="1" x14ac:dyDescent="0.15">
      <c r="B25" s="1940"/>
      <c r="C25" s="1935"/>
      <c r="D25" s="1935"/>
      <c r="E25" s="1935"/>
      <c r="F25" s="1941"/>
      <c r="G25" s="486"/>
      <c r="I25" s="585" t="s">
        <v>708</v>
      </c>
      <c r="J25" s="605" t="s">
        <v>751</v>
      </c>
      <c r="K25" s="513"/>
      <c r="L25" s="513"/>
      <c r="M25" s="513"/>
      <c r="N25" s="513"/>
      <c r="O25" s="513"/>
      <c r="P25" s="513"/>
      <c r="Q25" s="513"/>
      <c r="R25" s="513"/>
      <c r="S25" s="513"/>
      <c r="T25" s="513"/>
      <c r="U25" s="1853"/>
      <c r="V25" s="1854"/>
      <c r="W25" s="560" t="s">
        <v>448</v>
      </c>
      <c r="Z25" s="606"/>
      <c r="AC25" s="499"/>
      <c r="AD25" s="498"/>
    </row>
    <row r="26" spans="2:30" s="432" customFormat="1" ht="15.75" customHeight="1" x14ac:dyDescent="0.15">
      <c r="B26" s="1940"/>
      <c r="C26" s="1935"/>
      <c r="D26" s="1935"/>
      <c r="E26" s="1935"/>
      <c r="F26" s="1941"/>
      <c r="G26" s="486"/>
      <c r="I26" s="607" t="s">
        <v>710</v>
      </c>
      <c r="J26" s="605" t="s">
        <v>752</v>
      </c>
      <c r="K26" s="513"/>
      <c r="L26" s="513"/>
      <c r="M26" s="513"/>
      <c r="N26" s="513"/>
      <c r="O26" s="513"/>
      <c r="P26" s="513"/>
      <c r="Q26" s="513"/>
      <c r="R26" s="513"/>
      <c r="S26" s="513"/>
      <c r="T26" s="513"/>
      <c r="U26" s="1853"/>
      <c r="V26" s="1854"/>
      <c r="W26" s="560" t="s">
        <v>448</v>
      </c>
      <c r="Y26" s="608"/>
      <c r="Z26" s="494"/>
      <c r="AA26" s="471" t="s">
        <v>10</v>
      </c>
      <c r="AB26" s="471" t="s">
        <v>513</v>
      </c>
      <c r="AC26" s="471" t="s">
        <v>10</v>
      </c>
      <c r="AD26" s="498"/>
    </row>
    <row r="27" spans="2:30" s="432" customFormat="1" x14ac:dyDescent="0.15">
      <c r="B27" s="1940"/>
      <c r="C27" s="1935"/>
      <c r="D27" s="1935"/>
      <c r="E27" s="1935"/>
      <c r="F27" s="1941"/>
      <c r="G27" s="486"/>
      <c r="H27" s="432" t="s">
        <v>753</v>
      </c>
      <c r="U27" s="471"/>
      <c r="V27" s="471"/>
      <c r="Z27" s="486"/>
      <c r="AC27" s="499"/>
      <c r="AD27" s="498"/>
    </row>
    <row r="28" spans="2:30" s="432" customFormat="1" x14ac:dyDescent="0.15">
      <c r="B28" s="1940"/>
      <c r="C28" s="1935"/>
      <c r="D28" s="1935"/>
      <c r="E28" s="1935"/>
      <c r="F28" s="1941"/>
      <c r="G28" s="486"/>
      <c r="H28" s="432" t="s">
        <v>754</v>
      </c>
      <c r="T28" s="609"/>
      <c r="U28" s="608"/>
      <c r="V28" s="471"/>
      <c r="Z28" s="486"/>
      <c r="AC28" s="499"/>
      <c r="AD28" s="498"/>
    </row>
    <row r="29" spans="2:30" s="432" customFormat="1" ht="29.25" customHeight="1" x14ac:dyDescent="0.15">
      <c r="B29" s="1940"/>
      <c r="C29" s="1935"/>
      <c r="D29" s="1935"/>
      <c r="E29" s="1935"/>
      <c r="F29" s="1941"/>
      <c r="G29" s="486"/>
      <c r="I29" s="585" t="s">
        <v>712</v>
      </c>
      <c r="J29" s="1951" t="s">
        <v>755</v>
      </c>
      <c r="K29" s="1951"/>
      <c r="L29" s="1951"/>
      <c r="M29" s="1951"/>
      <c r="N29" s="1951"/>
      <c r="O29" s="1951"/>
      <c r="P29" s="1951"/>
      <c r="Q29" s="1951"/>
      <c r="R29" s="1951"/>
      <c r="S29" s="1951"/>
      <c r="T29" s="1951"/>
      <c r="U29" s="1853"/>
      <c r="V29" s="1854"/>
      <c r="W29" s="560" t="s">
        <v>448</v>
      </c>
      <c r="Y29" s="608"/>
      <c r="Z29" s="494"/>
      <c r="AA29" s="471" t="s">
        <v>10</v>
      </c>
      <c r="AB29" s="471" t="s">
        <v>513</v>
      </c>
      <c r="AC29" s="471" t="s">
        <v>10</v>
      </c>
      <c r="AD29" s="498"/>
    </row>
    <row r="30" spans="2:30" s="432" customFormat="1" ht="2.25" customHeight="1" x14ac:dyDescent="0.15">
      <c r="B30" s="1942"/>
      <c r="C30" s="1943"/>
      <c r="D30" s="1943"/>
      <c r="E30" s="1943"/>
      <c r="F30" s="1944"/>
      <c r="G30" s="518"/>
      <c r="H30" s="519"/>
      <c r="I30" s="519"/>
      <c r="J30" s="519"/>
      <c r="K30" s="519"/>
      <c r="L30" s="519"/>
      <c r="M30" s="519"/>
      <c r="N30" s="519"/>
      <c r="O30" s="519"/>
      <c r="P30" s="519"/>
      <c r="Q30" s="519"/>
      <c r="R30" s="519"/>
      <c r="S30" s="519"/>
      <c r="T30" s="610"/>
      <c r="U30" s="611"/>
      <c r="V30" s="506"/>
      <c r="W30" s="519"/>
      <c r="X30" s="519"/>
      <c r="Y30" s="519"/>
      <c r="Z30" s="518"/>
      <c r="AA30" s="519"/>
      <c r="AB30" s="519"/>
      <c r="AC30" s="479"/>
      <c r="AD30" s="612"/>
    </row>
    <row r="31" spans="2:30" s="432" customFormat="1" ht="6" customHeight="1" x14ac:dyDescent="0.15">
      <c r="B31" s="613"/>
      <c r="C31" s="613"/>
      <c r="D31" s="613"/>
      <c r="E31" s="613"/>
      <c r="F31" s="613"/>
      <c r="T31" s="609"/>
      <c r="U31" s="608"/>
      <c r="V31" s="471"/>
    </row>
    <row r="32" spans="2:30" s="432" customFormat="1" x14ac:dyDescent="0.15">
      <c r="B32" s="432" t="s">
        <v>756</v>
      </c>
      <c r="C32" s="613"/>
      <c r="D32" s="613"/>
      <c r="E32" s="613"/>
      <c r="F32" s="613"/>
      <c r="T32" s="609"/>
      <c r="U32" s="608"/>
      <c r="V32" s="471"/>
    </row>
    <row r="33" spans="2:31" s="432" customFormat="1" ht="4.5" customHeight="1" x14ac:dyDescent="0.15">
      <c r="B33" s="613"/>
      <c r="C33" s="613"/>
      <c r="D33" s="613"/>
      <c r="E33" s="613"/>
      <c r="F33" s="613"/>
      <c r="T33" s="609"/>
      <c r="U33" s="608"/>
      <c r="V33" s="471"/>
    </row>
    <row r="34" spans="2:31" s="432" customFormat="1" ht="2.25" customHeight="1" x14ac:dyDescent="0.15">
      <c r="B34" s="1937" t="s">
        <v>749</v>
      </c>
      <c r="C34" s="1938"/>
      <c r="D34" s="1938"/>
      <c r="E34" s="1938"/>
      <c r="F34" s="1939"/>
      <c r="G34" s="483"/>
      <c r="H34" s="484"/>
      <c r="I34" s="484"/>
      <c r="J34" s="484"/>
      <c r="K34" s="484"/>
      <c r="L34" s="484"/>
      <c r="M34" s="484"/>
      <c r="N34" s="484"/>
      <c r="O34" s="484"/>
      <c r="P34" s="484"/>
      <c r="Q34" s="484"/>
      <c r="R34" s="484"/>
      <c r="S34" s="484"/>
      <c r="T34" s="484"/>
      <c r="U34" s="561"/>
      <c r="V34" s="561"/>
      <c r="W34" s="484"/>
      <c r="X34" s="484"/>
      <c r="Y34" s="484"/>
      <c r="Z34" s="483"/>
      <c r="AA34" s="484"/>
      <c r="AB34" s="484"/>
      <c r="AC34" s="475"/>
      <c r="AD34" s="564"/>
    </row>
    <row r="35" spans="2:31" s="432" customFormat="1" ht="13.5" customHeight="1" x14ac:dyDescent="0.15">
      <c r="B35" s="1940"/>
      <c r="C35" s="1935"/>
      <c r="D35" s="1935"/>
      <c r="E35" s="1935"/>
      <c r="F35" s="1941"/>
      <c r="G35" s="486"/>
      <c r="H35" s="432" t="s">
        <v>757</v>
      </c>
      <c r="U35" s="471"/>
      <c r="V35" s="471"/>
      <c r="Z35" s="486"/>
      <c r="AA35" s="515" t="s">
        <v>512</v>
      </c>
      <c r="AB35" s="515" t="s">
        <v>513</v>
      </c>
      <c r="AC35" s="515" t="s">
        <v>514</v>
      </c>
      <c r="AD35" s="604"/>
    </row>
    <row r="36" spans="2:31" s="432" customFormat="1" ht="15.75" customHeight="1" x14ac:dyDescent="0.15">
      <c r="B36" s="1940"/>
      <c r="C36" s="1935"/>
      <c r="D36" s="1935"/>
      <c r="E36" s="1935"/>
      <c r="F36" s="1941"/>
      <c r="G36" s="486"/>
      <c r="I36" s="585" t="s">
        <v>708</v>
      </c>
      <c r="J36" s="614" t="s">
        <v>751</v>
      </c>
      <c r="K36" s="513"/>
      <c r="L36" s="513"/>
      <c r="M36" s="513"/>
      <c r="N36" s="513"/>
      <c r="O36" s="513"/>
      <c r="P36" s="513"/>
      <c r="Q36" s="513"/>
      <c r="R36" s="513"/>
      <c r="S36" s="513"/>
      <c r="T36" s="513"/>
      <c r="U36" s="1853"/>
      <c r="V36" s="1854"/>
      <c r="W36" s="560" t="s">
        <v>448</v>
      </c>
      <c r="Z36" s="606"/>
      <c r="AC36" s="499"/>
      <c r="AD36" s="498"/>
    </row>
    <row r="37" spans="2:31" s="432" customFormat="1" ht="15.75" customHeight="1" x14ac:dyDescent="0.15">
      <c r="B37" s="1940"/>
      <c r="C37" s="1935"/>
      <c r="D37" s="1935"/>
      <c r="E37" s="1935"/>
      <c r="F37" s="1941"/>
      <c r="G37" s="486"/>
      <c r="I37" s="607" t="s">
        <v>710</v>
      </c>
      <c r="J37" s="615" t="s">
        <v>752</v>
      </c>
      <c r="K37" s="519"/>
      <c r="L37" s="519"/>
      <c r="M37" s="519"/>
      <c r="N37" s="519"/>
      <c r="O37" s="519"/>
      <c r="P37" s="519"/>
      <c r="Q37" s="519"/>
      <c r="R37" s="519"/>
      <c r="S37" s="519"/>
      <c r="T37" s="519"/>
      <c r="U37" s="1853"/>
      <c r="V37" s="1854"/>
      <c r="W37" s="560" t="s">
        <v>448</v>
      </c>
      <c r="Y37" s="608"/>
      <c r="Z37" s="494"/>
      <c r="AA37" s="471" t="s">
        <v>10</v>
      </c>
      <c r="AB37" s="471" t="s">
        <v>513</v>
      </c>
      <c r="AC37" s="471" t="s">
        <v>10</v>
      </c>
      <c r="AD37" s="498"/>
    </row>
    <row r="38" spans="2:31" s="432" customFormat="1" ht="13.5" customHeight="1" x14ac:dyDescent="0.15">
      <c r="B38" s="1942"/>
      <c r="C38" s="1943"/>
      <c r="D38" s="1943"/>
      <c r="E38" s="1943"/>
      <c r="F38" s="1944"/>
      <c r="G38" s="486"/>
      <c r="H38" s="432" t="s">
        <v>753</v>
      </c>
      <c r="U38" s="471"/>
      <c r="V38" s="471"/>
      <c r="Z38" s="486"/>
      <c r="AC38" s="499"/>
      <c r="AD38" s="498"/>
    </row>
    <row r="39" spans="2:31" s="432" customFormat="1" ht="13.5" customHeight="1" x14ac:dyDescent="0.15">
      <c r="B39" s="1940"/>
      <c r="C39" s="1938"/>
      <c r="D39" s="1935"/>
      <c r="E39" s="1935"/>
      <c r="F39" s="1941"/>
      <c r="G39" s="486"/>
      <c r="H39" s="432" t="s">
        <v>758</v>
      </c>
      <c r="T39" s="609"/>
      <c r="U39" s="608"/>
      <c r="V39" s="471"/>
      <c r="Z39" s="486"/>
      <c r="AC39" s="499"/>
      <c r="AD39" s="498"/>
      <c r="AE39" s="486"/>
    </row>
    <row r="40" spans="2:31" s="432" customFormat="1" ht="30" customHeight="1" x14ac:dyDescent="0.15">
      <c r="B40" s="1940"/>
      <c r="C40" s="1935"/>
      <c r="D40" s="1935"/>
      <c r="E40" s="1935"/>
      <c r="F40" s="1941"/>
      <c r="G40" s="486"/>
      <c r="I40" s="585" t="s">
        <v>712</v>
      </c>
      <c r="J40" s="1951" t="s">
        <v>759</v>
      </c>
      <c r="K40" s="1951"/>
      <c r="L40" s="1951"/>
      <c r="M40" s="1951"/>
      <c r="N40" s="1951"/>
      <c r="O40" s="1951"/>
      <c r="P40" s="1951"/>
      <c r="Q40" s="1951"/>
      <c r="R40" s="1951"/>
      <c r="S40" s="1951"/>
      <c r="T40" s="1951"/>
      <c r="U40" s="1853"/>
      <c r="V40" s="1854"/>
      <c r="W40" s="560" t="s">
        <v>448</v>
      </c>
      <c r="Y40" s="608"/>
      <c r="Z40" s="494"/>
      <c r="AA40" s="471" t="s">
        <v>10</v>
      </c>
      <c r="AB40" s="471" t="s">
        <v>513</v>
      </c>
      <c r="AC40" s="471" t="s">
        <v>10</v>
      </c>
      <c r="AD40" s="498"/>
    </row>
    <row r="41" spans="2:31" s="432" customFormat="1" ht="2.25" customHeight="1" x14ac:dyDescent="0.15">
      <c r="B41" s="1942"/>
      <c r="C41" s="1943"/>
      <c r="D41" s="1943"/>
      <c r="E41" s="1943"/>
      <c r="F41" s="1944"/>
      <c r="G41" s="518"/>
      <c r="H41" s="519"/>
      <c r="I41" s="519"/>
      <c r="J41" s="519"/>
      <c r="K41" s="519"/>
      <c r="L41" s="519"/>
      <c r="M41" s="519"/>
      <c r="N41" s="519"/>
      <c r="O41" s="519"/>
      <c r="P41" s="519"/>
      <c r="Q41" s="519"/>
      <c r="R41" s="519"/>
      <c r="S41" s="519"/>
      <c r="T41" s="610"/>
      <c r="U41" s="611"/>
      <c r="V41" s="506"/>
      <c r="W41" s="519"/>
      <c r="X41" s="519"/>
      <c r="Y41" s="519"/>
      <c r="Z41" s="518"/>
      <c r="AA41" s="519"/>
      <c r="AB41" s="519"/>
      <c r="AC41" s="479"/>
      <c r="AD41" s="612"/>
    </row>
    <row r="42" spans="2:31" s="432" customFormat="1" ht="6" customHeight="1" x14ac:dyDescent="0.15">
      <c r="B42" s="613"/>
      <c r="C42" s="613"/>
      <c r="D42" s="613"/>
      <c r="E42" s="613"/>
      <c r="F42" s="613"/>
      <c r="T42" s="609"/>
      <c r="U42" s="608"/>
      <c r="V42" s="471"/>
    </row>
    <row r="43" spans="2:31" s="432" customFormat="1" ht="13.5" customHeight="1" x14ac:dyDescent="0.15">
      <c r="B43" s="432" t="s">
        <v>760</v>
      </c>
      <c r="C43" s="613"/>
      <c r="D43" s="613"/>
      <c r="E43" s="613"/>
      <c r="F43" s="613"/>
      <c r="T43" s="609"/>
      <c r="U43" s="608"/>
      <c r="V43" s="471"/>
    </row>
    <row r="44" spans="2:31" s="432" customFormat="1" ht="13.5" customHeight="1" x14ac:dyDescent="0.15">
      <c r="B44" s="572" t="s">
        <v>761</v>
      </c>
      <c r="D44" s="613"/>
      <c r="E44" s="613"/>
      <c r="F44" s="613"/>
      <c r="T44" s="609"/>
      <c r="U44" s="608"/>
      <c r="V44" s="471"/>
    </row>
    <row r="45" spans="2:31" s="432" customFormat="1" ht="3" customHeight="1" x14ac:dyDescent="0.15">
      <c r="C45" s="613"/>
      <c r="D45" s="613"/>
      <c r="E45" s="613"/>
      <c r="F45" s="613"/>
      <c r="T45" s="609"/>
      <c r="U45" s="608"/>
      <c r="V45" s="471"/>
    </row>
    <row r="46" spans="2:31" s="432" customFormat="1" ht="3" customHeight="1" x14ac:dyDescent="0.15">
      <c r="B46" s="1937" t="s">
        <v>749</v>
      </c>
      <c r="C46" s="1938"/>
      <c r="D46" s="1938"/>
      <c r="E46" s="1938"/>
      <c r="F46" s="1939"/>
      <c r="G46" s="483"/>
      <c r="H46" s="484"/>
      <c r="I46" s="484"/>
      <c r="J46" s="484"/>
      <c r="K46" s="484"/>
      <c r="L46" s="484"/>
      <c r="M46" s="484"/>
      <c r="N46" s="484"/>
      <c r="O46" s="484"/>
      <c r="P46" s="484"/>
      <c r="Q46" s="484"/>
      <c r="R46" s="484"/>
      <c r="S46" s="484"/>
      <c r="T46" s="484"/>
      <c r="U46" s="561"/>
      <c r="V46" s="561"/>
      <c r="W46" s="484"/>
      <c r="X46" s="484"/>
      <c r="Y46" s="484"/>
      <c r="Z46" s="483"/>
      <c r="AA46" s="484"/>
      <c r="AB46" s="484"/>
      <c r="AC46" s="475"/>
      <c r="AD46" s="564"/>
    </row>
    <row r="47" spans="2:31" s="432" customFormat="1" ht="13.5" customHeight="1" x14ac:dyDescent="0.15">
      <c r="B47" s="1940"/>
      <c r="C47" s="1935"/>
      <c r="D47" s="1935"/>
      <c r="E47" s="1935"/>
      <c r="F47" s="1941"/>
      <c r="G47" s="486"/>
      <c r="H47" s="432" t="s">
        <v>762</v>
      </c>
      <c r="U47" s="471"/>
      <c r="V47" s="471"/>
      <c r="Z47" s="486"/>
      <c r="AA47" s="515" t="s">
        <v>512</v>
      </c>
      <c r="AB47" s="515" t="s">
        <v>513</v>
      </c>
      <c r="AC47" s="515" t="s">
        <v>514</v>
      </c>
      <c r="AD47" s="604"/>
    </row>
    <row r="48" spans="2:31" s="432" customFormat="1" ht="15.75" customHeight="1" x14ac:dyDescent="0.15">
      <c r="B48" s="1940"/>
      <c r="C48" s="1935"/>
      <c r="D48" s="1935"/>
      <c r="E48" s="1935"/>
      <c r="F48" s="1941"/>
      <c r="G48" s="486"/>
      <c r="I48" s="585" t="s">
        <v>708</v>
      </c>
      <c r="J48" s="614" t="s">
        <v>751</v>
      </c>
      <c r="K48" s="513"/>
      <c r="L48" s="513"/>
      <c r="M48" s="513"/>
      <c r="N48" s="513"/>
      <c r="O48" s="513"/>
      <c r="P48" s="513"/>
      <c r="Q48" s="513"/>
      <c r="R48" s="513"/>
      <c r="S48" s="513"/>
      <c r="T48" s="513"/>
      <c r="U48" s="1853"/>
      <c r="V48" s="1854"/>
      <c r="W48" s="560" t="s">
        <v>448</v>
      </c>
      <c r="Z48" s="606"/>
      <c r="AC48" s="499"/>
      <c r="AD48" s="498"/>
    </row>
    <row r="49" spans="2:30" s="432" customFormat="1" ht="15.75" customHeight="1" x14ac:dyDescent="0.15">
      <c r="B49" s="1940"/>
      <c r="C49" s="1935"/>
      <c r="D49" s="1935"/>
      <c r="E49" s="1935"/>
      <c r="F49" s="1941"/>
      <c r="G49" s="486"/>
      <c r="I49" s="607" t="s">
        <v>710</v>
      </c>
      <c r="J49" s="615" t="s">
        <v>752</v>
      </c>
      <c r="K49" s="519"/>
      <c r="L49" s="519"/>
      <c r="M49" s="519"/>
      <c r="N49" s="519"/>
      <c r="O49" s="519"/>
      <c r="P49" s="519"/>
      <c r="Q49" s="519"/>
      <c r="R49" s="519"/>
      <c r="S49" s="519"/>
      <c r="T49" s="519"/>
      <c r="U49" s="1853"/>
      <c r="V49" s="1854"/>
      <c r="W49" s="560" t="s">
        <v>448</v>
      </c>
      <c r="Y49" s="608"/>
      <c r="Z49" s="494"/>
      <c r="AA49" s="471" t="s">
        <v>10</v>
      </c>
      <c r="AB49" s="471" t="s">
        <v>513</v>
      </c>
      <c r="AC49" s="471" t="s">
        <v>10</v>
      </c>
      <c r="AD49" s="498"/>
    </row>
    <row r="50" spans="2:30" s="432" customFormat="1" ht="13.5" customHeight="1" x14ac:dyDescent="0.15">
      <c r="B50" s="1940"/>
      <c r="C50" s="1935"/>
      <c r="D50" s="1935"/>
      <c r="E50" s="1935"/>
      <c r="F50" s="1941"/>
      <c r="G50" s="486"/>
      <c r="H50" s="432" t="s">
        <v>753</v>
      </c>
      <c r="U50" s="471"/>
      <c r="V50" s="471"/>
      <c r="Z50" s="486"/>
      <c r="AC50" s="499"/>
      <c r="AD50" s="498"/>
    </row>
    <row r="51" spans="2:30" s="432" customFormat="1" ht="13.5" customHeight="1" x14ac:dyDescent="0.15">
      <c r="B51" s="1940"/>
      <c r="C51" s="1935"/>
      <c r="D51" s="1935"/>
      <c r="E51" s="1935"/>
      <c r="F51" s="1941"/>
      <c r="G51" s="486"/>
      <c r="H51" s="432" t="s">
        <v>763</v>
      </c>
      <c r="T51" s="609"/>
      <c r="U51" s="608"/>
      <c r="V51" s="471"/>
      <c r="Z51" s="486"/>
      <c r="AC51" s="499"/>
      <c r="AD51" s="498"/>
    </row>
    <row r="52" spans="2:30" s="432" customFormat="1" ht="30" customHeight="1" x14ac:dyDescent="0.15">
      <c r="B52" s="1940"/>
      <c r="C52" s="1935"/>
      <c r="D52" s="1935"/>
      <c r="E52" s="1935"/>
      <c r="F52" s="1941"/>
      <c r="G52" s="486"/>
      <c r="I52" s="585" t="s">
        <v>712</v>
      </c>
      <c r="J52" s="1951" t="s">
        <v>759</v>
      </c>
      <c r="K52" s="1951"/>
      <c r="L52" s="1951"/>
      <c r="M52" s="1951"/>
      <c r="N52" s="1951"/>
      <c r="O52" s="1951"/>
      <c r="P52" s="1951"/>
      <c r="Q52" s="1951"/>
      <c r="R52" s="1951"/>
      <c r="S52" s="1951"/>
      <c r="T52" s="1951"/>
      <c r="U52" s="1853"/>
      <c r="V52" s="1854"/>
      <c r="W52" s="560" t="s">
        <v>448</v>
      </c>
      <c r="Y52" s="608"/>
      <c r="Z52" s="494"/>
      <c r="AA52" s="471" t="s">
        <v>10</v>
      </c>
      <c r="AB52" s="471" t="s">
        <v>513</v>
      </c>
      <c r="AC52" s="471" t="s">
        <v>10</v>
      </c>
      <c r="AD52" s="498"/>
    </row>
    <row r="53" spans="2:30" s="432" customFormat="1" ht="3" customHeight="1" x14ac:dyDescent="0.15">
      <c r="B53" s="1942"/>
      <c r="C53" s="1943"/>
      <c r="D53" s="1943"/>
      <c r="E53" s="1943"/>
      <c r="F53" s="1944"/>
      <c r="G53" s="518"/>
      <c r="H53" s="519"/>
      <c r="I53" s="519"/>
      <c r="J53" s="519"/>
      <c r="K53" s="519"/>
      <c r="L53" s="519"/>
      <c r="M53" s="519"/>
      <c r="N53" s="519"/>
      <c r="O53" s="519"/>
      <c r="P53" s="519"/>
      <c r="Q53" s="519"/>
      <c r="R53" s="519"/>
      <c r="S53" s="519"/>
      <c r="T53" s="610"/>
      <c r="U53" s="611"/>
      <c r="V53" s="506"/>
      <c r="W53" s="519"/>
      <c r="X53" s="519"/>
      <c r="Y53" s="519"/>
      <c r="Z53" s="518"/>
      <c r="AA53" s="519"/>
      <c r="AB53" s="519"/>
      <c r="AC53" s="479"/>
      <c r="AD53" s="612"/>
    </row>
    <row r="54" spans="2:30" s="432" customFormat="1" ht="3" customHeight="1" x14ac:dyDescent="0.15">
      <c r="B54" s="1937" t="s">
        <v>764</v>
      </c>
      <c r="C54" s="1938"/>
      <c r="D54" s="1938"/>
      <c r="E54" s="1938"/>
      <c r="F54" s="1939"/>
      <c r="G54" s="483"/>
      <c r="H54" s="484"/>
      <c r="I54" s="484"/>
      <c r="J54" s="484"/>
      <c r="K54" s="484"/>
      <c r="L54" s="484"/>
      <c r="M54" s="484"/>
      <c r="N54" s="484"/>
      <c r="O54" s="484"/>
      <c r="P54" s="484"/>
      <c r="Q54" s="484"/>
      <c r="R54" s="484"/>
      <c r="S54" s="484"/>
      <c r="T54" s="484"/>
      <c r="U54" s="561"/>
      <c r="V54" s="561"/>
      <c r="W54" s="484"/>
      <c r="X54" s="484"/>
      <c r="Y54" s="484"/>
      <c r="Z54" s="483"/>
      <c r="AA54" s="484"/>
      <c r="AB54" s="484"/>
      <c r="AC54" s="475"/>
      <c r="AD54" s="564"/>
    </row>
    <row r="55" spans="2:30" s="432" customFormat="1" x14ac:dyDescent="0.15">
      <c r="B55" s="1940"/>
      <c r="C55" s="1935"/>
      <c r="D55" s="1935"/>
      <c r="E55" s="1935"/>
      <c r="F55" s="1941"/>
      <c r="G55" s="486"/>
      <c r="H55" s="432" t="s">
        <v>750</v>
      </c>
      <c r="U55" s="471"/>
      <c r="V55" s="471"/>
      <c r="Z55" s="486"/>
      <c r="AA55" s="515" t="s">
        <v>512</v>
      </c>
      <c r="AB55" s="515" t="s">
        <v>513</v>
      </c>
      <c r="AC55" s="515" t="s">
        <v>514</v>
      </c>
      <c r="AD55" s="604"/>
    </row>
    <row r="56" spans="2:30" s="432" customFormat="1" ht="15.75" customHeight="1" x14ac:dyDescent="0.15">
      <c r="B56" s="1940"/>
      <c r="C56" s="1935"/>
      <c r="D56" s="1935"/>
      <c r="E56" s="1935"/>
      <c r="F56" s="1941"/>
      <c r="G56" s="486"/>
      <c r="I56" s="585" t="s">
        <v>708</v>
      </c>
      <c r="J56" s="1948" t="s">
        <v>765</v>
      </c>
      <c r="K56" s="1949"/>
      <c r="L56" s="1949"/>
      <c r="M56" s="1949"/>
      <c r="N56" s="1949"/>
      <c r="O56" s="1949"/>
      <c r="P56" s="1949"/>
      <c r="Q56" s="1949"/>
      <c r="R56" s="1949"/>
      <c r="S56" s="1949"/>
      <c r="T56" s="1949"/>
      <c r="U56" s="1853"/>
      <c r="V56" s="1854"/>
      <c r="W56" s="560" t="s">
        <v>448</v>
      </c>
      <c r="Z56" s="486"/>
      <c r="AC56" s="499"/>
      <c r="AD56" s="498"/>
    </row>
    <row r="57" spans="2:30" s="432" customFormat="1" ht="15.75" customHeight="1" x14ac:dyDescent="0.15">
      <c r="B57" s="1940"/>
      <c r="C57" s="1935"/>
      <c r="D57" s="1935"/>
      <c r="E57" s="1935"/>
      <c r="F57" s="1941"/>
      <c r="G57" s="486"/>
      <c r="I57" s="607" t="s">
        <v>710</v>
      </c>
      <c r="J57" s="1950" t="s">
        <v>766</v>
      </c>
      <c r="K57" s="1951"/>
      <c r="L57" s="1951"/>
      <c r="M57" s="1951"/>
      <c r="N57" s="1951"/>
      <c r="O57" s="1951"/>
      <c r="P57" s="1951"/>
      <c r="Q57" s="1951"/>
      <c r="R57" s="1951"/>
      <c r="S57" s="1951"/>
      <c r="T57" s="1951"/>
      <c r="U57" s="1859"/>
      <c r="V57" s="1860"/>
      <c r="W57" s="520" t="s">
        <v>448</v>
      </c>
      <c r="Y57" s="608"/>
      <c r="Z57" s="494"/>
      <c r="AA57" s="471" t="s">
        <v>10</v>
      </c>
      <c r="AB57" s="471" t="s">
        <v>513</v>
      </c>
      <c r="AC57" s="471" t="s">
        <v>10</v>
      </c>
      <c r="AD57" s="498"/>
    </row>
    <row r="58" spans="2:30" s="432" customFormat="1" ht="3" customHeight="1" x14ac:dyDescent="0.15">
      <c r="B58" s="1942"/>
      <c r="C58" s="1943"/>
      <c r="D58" s="1943"/>
      <c r="E58" s="1943"/>
      <c r="F58" s="1944"/>
      <c r="G58" s="518"/>
      <c r="H58" s="519"/>
      <c r="I58" s="519"/>
      <c r="J58" s="519"/>
      <c r="K58" s="519"/>
      <c r="L58" s="519"/>
      <c r="M58" s="519"/>
      <c r="N58" s="519"/>
      <c r="O58" s="519"/>
      <c r="P58" s="519"/>
      <c r="Q58" s="519"/>
      <c r="R58" s="519"/>
      <c r="S58" s="519"/>
      <c r="T58" s="610"/>
      <c r="U58" s="611"/>
      <c r="V58" s="506"/>
      <c r="W58" s="519"/>
      <c r="X58" s="519"/>
      <c r="Y58" s="519"/>
      <c r="Z58" s="518"/>
      <c r="AA58" s="519"/>
      <c r="AB58" s="519"/>
      <c r="AC58" s="479"/>
      <c r="AD58" s="612"/>
    </row>
    <row r="59" spans="2:30" s="432" customFormat="1" ht="3" customHeight="1" x14ac:dyDescent="0.15">
      <c r="B59" s="1937" t="s">
        <v>767</v>
      </c>
      <c r="C59" s="1938"/>
      <c r="D59" s="1938"/>
      <c r="E59" s="1938"/>
      <c r="F59" s="1939"/>
      <c r="G59" s="483"/>
      <c r="H59" s="484"/>
      <c r="I59" s="484"/>
      <c r="J59" s="484"/>
      <c r="K59" s="484"/>
      <c r="L59" s="484"/>
      <c r="M59" s="484"/>
      <c r="N59" s="484"/>
      <c r="O59" s="484"/>
      <c r="P59" s="484"/>
      <c r="Q59" s="484"/>
      <c r="R59" s="484"/>
      <c r="S59" s="484"/>
      <c r="T59" s="484"/>
      <c r="U59" s="561"/>
      <c r="V59" s="561"/>
      <c r="W59" s="484"/>
      <c r="X59" s="484"/>
      <c r="Y59" s="484"/>
      <c r="Z59" s="483"/>
      <c r="AA59" s="484"/>
      <c r="AB59" s="484"/>
      <c r="AC59" s="475"/>
      <c r="AD59" s="564"/>
    </row>
    <row r="60" spans="2:30" s="432" customFormat="1" ht="13.5" customHeight="1" x14ac:dyDescent="0.15">
      <c r="B60" s="1940"/>
      <c r="C60" s="1935"/>
      <c r="D60" s="1935"/>
      <c r="E60" s="1935"/>
      <c r="F60" s="1941"/>
      <c r="G60" s="486"/>
      <c r="H60" s="432" t="s">
        <v>762</v>
      </c>
      <c r="U60" s="471"/>
      <c r="V60" s="471"/>
      <c r="Z60" s="486"/>
      <c r="AA60" s="515" t="s">
        <v>512</v>
      </c>
      <c r="AB60" s="515" t="s">
        <v>513</v>
      </c>
      <c r="AC60" s="515" t="s">
        <v>514</v>
      </c>
      <c r="AD60" s="604"/>
    </row>
    <row r="61" spans="2:30" s="432" customFormat="1" ht="15.75" customHeight="1" x14ac:dyDescent="0.15">
      <c r="B61" s="1940"/>
      <c r="C61" s="1935"/>
      <c r="D61" s="1935"/>
      <c r="E61" s="1935"/>
      <c r="F61" s="1941"/>
      <c r="G61" s="486"/>
      <c r="I61" s="585" t="s">
        <v>708</v>
      </c>
      <c r="J61" s="1948" t="s">
        <v>765</v>
      </c>
      <c r="K61" s="1949"/>
      <c r="L61" s="1949"/>
      <c r="M61" s="1949"/>
      <c r="N61" s="1949"/>
      <c r="O61" s="1949"/>
      <c r="P61" s="1949"/>
      <c r="Q61" s="1949"/>
      <c r="R61" s="1949"/>
      <c r="S61" s="1949"/>
      <c r="T61" s="1949"/>
      <c r="U61" s="1853"/>
      <c r="V61" s="1854"/>
      <c r="W61" s="560" t="s">
        <v>448</v>
      </c>
      <c r="Z61" s="486"/>
      <c r="AC61" s="499"/>
      <c r="AD61" s="498"/>
    </row>
    <row r="62" spans="2:30" s="432" customFormat="1" ht="30" customHeight="1" x14ac:dyDescent="0.15">
      <c r="B62" s="1940"/>
      <c r="C62" s="1935"/>
      <c r="D62" s="1935"/>
      <c r="E62" s="1935"/>
      <c r="F62" s="1941"/>
      <c r="G62" s="486"/>
      <c r="I62" s="607" t="s">
        <v>710</v>
      </c>
      <c r="J62" s="1950" t="s">
        <v>768</v>
      </c>
      <c r="K62" s="1951"/>
      <c r="L62" s="1951"/>
      <c r="M62" s="1951"/>
      <c r="N62" s="1951"/>
      <c r="O62" s="1951"/>
      <c r="P62" s="1951"/>
      <c r="Q62" s="1951"/>
      <c r="R62" s="1951"/>
      <c r="S62" s="1951"/>
      <c r="T62" s="1951"/>
      <c r="U62" s="1853"/>
      <c r="V62" s="1854"/>
      <c r="W62" s="520" t="s">
        <v>448</v>
      </c>
      <c r="Y62" s="608" t="str">
        <f>IFERROR(U62/U61,"")</f>
        <v/>
      </c>
      <c r="Z62" s="494"/>
      <c r="AA62" s="471" t="s">
        <v>10</v>
      </c>
      <c r="AB62" s="471" t="s">
        <v>513</v>
      </c>
      <c r="AC62" s="471" t="s">
        <v>10</v>
      </c>
      <c r="AD62" s="498"/>
    </row>
    <row r="63" spans="2:30" s="432" customFormat="1" ht="3" customHeight="1" x14ac:dyDescent="0.15">
      <c r="B63" s="1942"/>
      <c r="C63" s="1943"/>
      <c r="D63" s="1943"/>
      <c r="E63" s="1943"/>
      <c r="F63" s="1944"/>
      <c r="G63" s="518"/>
      <c r="H63" s="519"/>
      <c r="I63" s="519"/>
      <c r="J63" s="519"/>
      <c r="K63" s="519"/>
      <c r="L63" s="519"/>
      <c r="M63" s="519"/>
      <c r="N63" s="519"/>
      <c r="O63" s="519"/>
      <c r="P63" s="519"/>
      <c r="Q63" s="519"/>
      <c r="R63" s="519"/>
      <c r="S63" s="519"/>
      <c r="T63" s="610"/>
      <c r="U63" s="610"/>
      <c r="V63" s="519"/>
      <c r="W63" s="519"/>
      <c r="X63" s="519"/>
      <c r="Y63" s="519"/>
      <c r="Z63" s="518"/>
      <c r="AA63" s="519"/>
      <c r="AB63" s="519"/>
      <c r="AC63" s="479"/>
      <c r="AD63" s="612"/>
    </row>
    <row r="64" spans="2:30" s="432" customFormat="1" ht="6" customHeight="1" x14ac:dyDescent="0.15">
      <c r="B64" s="613"/>
      <c r="C64" s="613"/>
      <c r="D64" s="613"/>
      <c r="E64" s="613"/>
      <c r="F64" s="613"/>
      <c r="T64" s="609"/>
      <c r="U64" s="609"/>
    </row>
    <row r="65" spans="2:30" s="432" customFormat="1" x14ac:dyDescent="0.15">
      <c r="B65" s="1946" t="s">
        <v>769</v>
      </c>
      <c r="C65" s="1946"/>
      <c r="D65" s="616" t="s">
        <v>770</v>
      </c>
      <c r="E65" s="617"/>
      <c r="F65" s="617"/>
      <c r="G65" s="617"/>
      <c r="H65" s="617"/>
      <c r="I65" s="617"/>
      <c r="J65" s="617"/>
      <c r="K65" s="617"/>
      <c r="L65" s="617"/>
      <c r="M65" s="617"/>
      <c r="N65" s="617"/>
      <c r="O65" s="617"/>
      <c r="P65" s="617"/>
      <c r="Q65" s="617"/>
      <c r="R65" s="617"/>
      <c r="S65" s="617"/>
      <c r="T65" s="617"/>
      <c r="U65" s="617"/>
      <c r="V65" s="617"/>
      <c r="W65" s="617"/>
      <c r="X65" s="617"/>
      <c r="Y65" s="617"/>
      <c r="Z65" s="617"/>
      <c r="AA65" s="617"/>
      <c r="AB65" s="617"/>
      <c r="AC65" s="617"/>
      <c r="AD65" s="617"/>
    </row>
    <row r="66" spans="2:30" s="432" customFormat="1" ht="13.5" customHeight="1" x14ac:dyDescent="0.15">
      <c r="B66" s="1946" t="s">
        <v>771</v>
      </c>
      <c r="C66" s="1946"/>
      <c r="D66" s="618" t="s">
        <v>772</v>
      </c>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row>
    <row r="67" spans="2:30" s="432" customFormat="1" ht="27" customHeight="1" x14ac:dyDescent="0.15">
      <c r="B67" s="1946" t="s">
        <v>773</v>
      </c>
      <c r="C67" s="1946"/>
      <c r="D67" s="1947" t="s">
        <v>774</v>
      </c>
      <c r="E67" s="1947"/>
      <c r="F67" s="1947"/>
      <c r="G67" s="1947"/>
      <c r="H67" s="1947"/>
      <c r="I67" s="1947"/>
      <c r="J67" s="1947"/>
      <c r="K67" s="1947"/>
      <c r="L67" s="1947"/>
      <c r="M67" s="1947"/>
      <c r="N67" s="1947"/>
      <c r="O67" s="1947"/>
      <c r="P67" s="1947"/>
      <c r="Q67" s="1947"/>
      <c r="R67" s="1947"/>
      <c r="S67" s="1947"/>
      <c r="T67" s="1947"/>
      <c r="U67" s="1947"/>
      <c r="V67" s="1947"/>
      <c r="W67" s="1947"/>
      <c r="X67" s="1947"/>
      <c r="Y67" s="1947"/>
      <c r="Z67" s="1947"/>
      <c r="AA67" s="1947"/>
      <c r="AB67" s="1947"/>
      <c r="AC67" s="1947"/>
      <c r="AD67" s="1947"/>
    </row>
    <row r="68" spans="2:30" s="432" customFormat="1" x14ac:dyDescent="0.15">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row>
    <row r="69" spans="2:30" s="535" customFormat="1" x14ac:dyDescent="0.15"/>
    <row r="70" spans="2:30" x14ac:dyDescent="0.15">
      <c r="B70" s="535"/>
      <c r="C70" s="535"/>
      <c r="D70" s="535"/>
      <c r="E70" s="535"/>
      <c r="F70" s="535"/>
      <c r="G70" s="535"/>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row>
    <row r="71" spans="2:30" x14ac:dyDescent="0.15">
      <c r="B71" s="535"/>
      <c r="C71" s="535"/>
      <c r="D71" s="535"/>
      <c r="E71" s="535"/>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row>
    <row r="72" spans="2:30" s="535" customFormat="1" x14ac:dyDescent="0.15">
      <c r="B72" s="508"/>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row>
    <row r="73" spans="2:30" s="535" customFormat="1" ht="13.5" customHeight="1" x14ac:dyDescent="0.15">
      <c r="B73" s="508"/>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row>
    <row r="74" spans="2:30" s="535" customFormat="1" ht="13.5" customHeight="1" x14ac:dyDescent="0.15">
      <c r="B74" s="508"/>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row>
    <row r="75" spans="2:30" s="535" customFormat="1" x14ac:dyDescent="0.15">
      <c r="B75" s="508"/>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row>
    <row r="76" spans="2:30" s="535" customFormat="1" x14ac:dyDescent="0.15">
      <c r="B76" s="508"/>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row>
    <row r="77" spans="2:30" s="535" customFormat="1" x14ac:dyDescent="0.15">
      <c r="B77" s="508"/>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row>
    <row r="122" spans="3:7" x14ac:dyDescent="0.15">
      <c r="C122" s="429"/>
      <c r="D122" s="429"/>
      <c r="E122" s="429"/>
      <c r="F122" s="429"/>
      <c r="G122" s="429"/>
    </row>
    <row r="123" spans="3:7" x14ac:dyDescent="0.15">
      <c r="C123" s="431"/>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1"/>
  <printOptions horizontalCentered="1"/>
  <pageMargins left="0.70866141732283472" right="0.39370078740157483" top="0.51181102362204722" bottom="0.35433070866141736" header="0.31496062992125984" footer="0.31496062992125984"/>
  <pageSetup paperSize="9" scale="9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19E34-150E-44DE-B591-B83CE6DAA002}">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AA16:AA18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AA65552:AA65554 JW65552:JW65554 TS65552:TS65554 ADO65552:ADO65554 ANK65552:ANK65554 AXG65552:AXG65554 BHC65552:BHC65554 BQY65552:BQY65554 CAU65552:CAU65554 CKQ65552:CKQ65554 CUM65552:CUM65554 DEI65552:DEI65554 DOE65552:DOE65554 DYA65552:DYA65554 EHW65552:EHW65554 ERS65552:ERS65554 FBO65552:FBO65554 FLK65552:FLK65554 FVG65552:FVG65554 GFC65552:GFC65554 GOY65552:GOY65554 GYU65552:GYU65554 HIQ65552:HIQ65554 HSM65552:HSM65554 ICI65552:ICI65554 IME65552:IME65554 IWA65552:IWA65554 JFW65552:JFW65554 JPS65552:JPS65554 JZO65552:JZO65554 KJK65552:KJK65554 KTG65552:KTG65554 LDC65552:LDC65554 LMY65552:LMY65554 LWU65552:LWU65554 MGQ65552:MGQ65554 MQM65552:MQM65554 NAI65552:NAI65554 NKE65552:NKE65554 NUA65552:NUA65554 ODW65552:ODW65554 ONS65552:ONS65554 OXO65552:OXO65554 PHK65552:PHK65554 PRG65552:PRG65554 QBC65552:QBC65554 QKY65552:QKY65554 QUU65552:QUU65554 REQ65552:REQ65554 ROM65552:ROM65554 RYI65552:RYI65554 SIE65552:SIE65554 SSA65552:SSA65554 TBW65552:TBW65554 TLS65552:TLS65554 TVO65552:TVO65554 UFK65552:UFK65554 UPG65552:UPG65554 UZC65552:UZC65554 VIY65552:VIY65554 VSU65552:VSU65554 WCQ65552:WCQ65554 WMM65552:WMM65554 WWI65552:WWI65554 AA131088:AA131090 JW131088:JW131090 TS131088:TS131090 ADO131088:ADO131090 ANK131088:ANK131090 AXG131088:AXG131090 BHC131088:BHC131090 BQY131088:BQY131090 CAU131088:CAU131090 CKQ131088:CKQ131090 CUM131088:CUM131090 DEI131088:DEI131090 DOE131088:DOE131090 DYA131088:DYA131090 EHW131088:EHW131090 ERS131088:ERS131090 FBO131088:FBO131090 FLK131088:FLK131090 FVG131088:FVG131090 GFC131088:GFC131090 GOY131088:GOY131090 GYU131088:GYU131090 HIQ131088:HIQ131090 HSM131088:HSM131090 ICI131088:ICI131090 IME131088:IME131090 IWA131088:IWA131090 JFW131088:JFW131090 JPS131088:JPS131090 JZO131088:JZO131090 KJK131088:KJK131090 KTG131088:KTG131090 LDC131088:LDC131090 LMY131088:LMY131090 LWU131088:LWU131090 MGQ131088:MGQ131090 MQM131088:MQM131090 NAI131088:NAI131090 NKE131088:NKE131090 NUA131088:NUA131090 ODW131088:ODW131090 ONS131088:ONS131090 OXO131088:OXO131090 PHK131088:PHK131090 PRG131088:PRG131090 QBC131088:QBC131090 QKY131088:QKY131090 QUU131088:QUU131090 REQ131088:REQ131090 ROM131088:ROM131090 RYI131088:RYI131090 SIE131088:SIE131090 SSA131088:SSA131090 TBW131088:TBW131090 TLS131088:TLS131090 TVO131088:TVO131090 UFK131088:UFK131090 UPG131088:UPG131090 UZC131088:UZC131090 VIY131088:VIY131090 VSU131088:VSU131090 WCQ131088:WCQ131090 WMM131088:WMM131090 WWI131088:WWI131090 AA196624:AA196626 JW196624:JW196626 TS196624:TS196626 ADO196624:ADO196626 ANK196624:ANK196626 AXG196624:AXG196626 BHC196624:BHC196626 BQY196624:BQY196626 CAU196624:CAU196626 CKQ196624:CKQ196626 CUM196624:CUM196626 DEI196624:DEI196626 DOE196624:DOE196626 DYA196624:DYA196626 EHW196624:EHW196626 ERS196624:ERS196626 FBO196624:FBO196626 FLK196624:FLK196626 FVG196624:FVG196626 GFC196624:GFC196626 GOY196624:GOY196626 GYU196624:GYU196626 HIQ196624:HIQ196626 HSM196624:HSM196626 ICI196624:ICI196626 IME196624:IME196626 IWA196624:IWA196626 JFW196624:JFW196626 JPS196624:JPS196626 JZO196624:JZO196626 KJK196624:KJK196626 KTG196624:KTG196626 LDC196624:LDC196626 LMY196624:LMY196626 LWU196624:LWU196626 MGQ196624:MGQ196626 MQM196624:MQM196626 NAI196624:NAI196626 NKE196624:NKE196626 NUA196624:NUA196626 ODW196624:ODW196626 ONS196624:ONS196626 OXO196624:OXO196626 PHK196624:PHK196626 PRG196624:PRG196626 QBC196624:QBC196626 QKY196624:QKY196626 QUU196624:QUU196626 REQ196624:REQ196626 ROM196624:ROM196626 RYI196624:RYI196626 SIE196624:SIE196626 SSA196624:SSA196626 TBW196624:TBW196626 TLS196624:TLS196626 TVO196624:TVO196626 UFK196624:UFK196626 UPG196624:UPG196626 UZC196624:UZC196626 VIY196624:VIY196626 VSU196624:VSU196626 WCQ196624:WCQ196626 WMM196624:WMM196626 WWI196624:WWI196626 AA262160:AA262162 JW262160:JW262162 TS262160:TS262162 ADO262160:ADO262162 ANK262160:ANK262162 AXG262160:AXG262162 BHC262160:BHC262162 BQY262160:BQY262162 CAU262160:CAU262162 CKQ262160:CKQ262162 CUM262160:CUM262162 DEI262160:DEI262162 DOE262160:DOE262162 DYA262160:DYA262162 EHW262160:EHW262162 ERS262160:ERS262162 FBO262160:FBO262162 FLK262160:FLK262162 FVG262160:FVG262162 GFC262160:GFC262162 GOY262160:GOY262162 GYU262160:GYU262162 HIQ262160:HIQ262162 HSM262160:HSM262162 ICI262160:ICI262162 IME262160:IME262162 IWA262160:IWA262162 JFW262160:JFW262162 JPS262160:JPS262162 JZO262160:JZO262162 KJK262160:KJK262162 KTG262160:KTG262162 LDC262160:LDC262162 LMY262160:LMY262162 LWU262160:LWU262162 MGQ262160:MGQ262162 MQM262160:MQM262162 NAI262160:NAI262162 NKE262160:NKE262162 NUA262160:NUA262162 ODW262160:ODW262162 ONS262160:ONS262162 OXO262160:OXO262162 PHK262160:PHK262162 PRG262160:PRG262162 QBC262160:QBC262162 QKY262160:QKY262162 QUU262160:QUU262162 REQ262160:REQ262162 ROM262160:ROM262162 RYI262160:RYI262162 SIE262160:SIE262162 SSA262160:SSA262162 TBW262160:TBW262162 TLS262160:TLS262162 TVO262160:TVO262162 UFK262160:UFK262162 UPG262160:UPG262162 UZC262160:UZC262162 VIY262160:VIY262162 VSU262160:VSU262162 WCQ262160:WCQ262162 WMM262160:WMM262162 WWI262160:WWI262162 AA327696:AA327698 JW327696:JW327698 TS327696:TS327698 ADO327696:ADO327698 ANK327696:ANK327698 AXG327696:AXG327698 BHC327696:BHC327698 BQY327696:BQY327698 CAU327696:CAU327698 CKQ327696:CKQ327698 CUM327696:CUM327698 DEI327696:DEI327698 DOE327696:DOE327698 DYA327696:DYA327698 EHW327696:EHW327698 ERS327696:ERS327698 FBO327696:FBO327698 FLK327696:FLK327698 FVG327696:FVG327698 GFC327696:GFC327698 GOY327696:GOY327698 GYU327696:GYU327698 HIQ327696:HIQ327698 HSM327696:HSM327698 ICI327696:ICI327698 IME327696:IME327698 IWA327696:IWA327698 JFW327696:JFW327698 JPS327696:JPS327698 JZO327696:JZO327698 KJK327696:KJK327698 KTG327696:KTG327698 LDC327696:LDC327698 LMY327696:LMY327698 LWU327696:LWU327698 MGQ327696:MGQ327698 MQM327696:MQM327698 NAI327696:NAI327698 NKE327696:NKE327698 NUA327696:NUA327698 ODW327696:ODW327698 ONS327696:ONS327698 OXO327696:OXO327698 PHK327696:PHK327698 PRG327696:PRG327698 QBC327696:QBC327698 QKY327696:QKY327698 QUU327696:QUU327698 REQ327696:REQ327698 ROM327696:ROM327698 RYI327696:RYI327698 SIE327696:SIE327698 SSA327696:SSA327698 TBW327696:TBW327698 TLS327696:TLS327698 TVO327696:TVO327698 UFK327696:UFK327698 UPG327696:UPG327698 UZC327696:UZC327698 VIY327696:VIY327698 VSU327696:VSU327698 WCQ327696:WCQ327698 WMM327696:WMM327698 WWI327696:WWI327698 AA393232:AA393234 JW393232:JW393234 TS393232:TS393234 ADO393232:ADO393234 ANK393232:ANK393234 AXG393232:AXG393234 BHC393232:BHC393234 BQY393232:BQY393234 CAU393232:CAU393234 CKQ393232:CKQ393234 CUM393232:CUM393234 DEI393232:DEI393234 DOE393232:DOE393234 DYA393232:DYA393234 EHW393232:EHW393234 ERS393232:ERS393234 FBO393232:FBO393234 FLK393232:FLK393234 FVG393232:FVG393234 GFC393232:GFC393234 GOY393232:GOY393234 GYU393232:GYU393234 HIQ393232:HIQ393234 HSM393232:HSM393234 ICI393232:ICI393234 IME393232:IME393234 IWA393232:IWA393234 JFW393232:JFW393234 JPS393232:JPS393234 JZO393232:JZO393234 KJK393232:KJK393234 KTG393232:KTG393234 LDC393232:LDC393234 LMY393232:LMY393234 LWU393232:LWU393234 MGQ393232:MGQ393234 MQM393232:MQM393234 NAI393232:NAI393234 NKE393232:NKE393234 NUA393232:NUA393234 ODW393232:ODW393234 ONS393232:ONS393234 OXO393232:OXO393234 PHK393232:PHK393234 PRG393232:PRG393234 QBC393232:QBC393234 QKY393232:QKY393234 QUU393232:QUU393234 REQ393232:REQ393234 ROM393232:ROM393234 RYI393232:RYI393234 SIE393232:SIE393234 SSA393232:SSA393234 TBW393232:TBW393234 TLS393232:TLS393234 TVO393232:TVO393234 UFK393232:UFK393234 UPG393232:UPG393234 UZC393232:UZC393234 VIY393232:VIY393234 VSU393232:VSU393234 WCQ393232:WCQ393234 WMM393232:WMM393234 WWI393232:WWI393234 AA458768:AA458770 JW458768:JW458770 TS458768:TS458770 ADO458768:ADO458770 ANK458768:ANK458770 AXG458768:AXG458770 BHC458768:BHC458770 BQY458768:BQY458770 CAU458768:CAU458770 CKQ458768:CKQ458770 CUM458768:CUM458770 DEI458768:DEI458770 DOE458768:DOE458770 DYA458768:DYA458770 EHW458768:EHW458770 ERS458768:ERS458770 FBO458768:FBO458770 FLK458768:FLK458770 FVG458768:FVG458770 GFC458768:GFC458770 GOY458768:GOY458770 GYU458768:GYU458770 HIQ458768:HIQ458770 HSM458768:HSM458770 ICI458768:ICI458770 IME458768:IME458770 IWA458768:IWA458770 JFW458768:JFW458770 JPS458768:JPS458770 JZO458768:JZO458770 KJK458768:KJK458770 KTG458768:KTG458770 LDC458768:LDC458770 LMY458768:LMY458770 LWU458768:LWU458770 MGQ458768:MGQ458770 MQM458768:MQM458770 NAI458768:NAI458770 NKE458768:NKE458770 NUA458768:NUA458770 ODW458768:ODW458770 ONS458768:ONS458770 OXO458768:OXO458770 PHK458768:PHK458770 PRG458768:PRG458770 QBC458768:QBC458770 QKY458768:QKY458770 QUU458768:QUU458770 REQ458768:REQ458770 ROM458768:ROM458770 RYI458768:RYI458770 SIE458768:SIE458770 SSA458768:SSA458770 TBW458768:TBW458770 TLS458768:TLS458770 TVO458768:TVO458770 UFK458768:UFK458770 UPG458768:UPG458770 UZC458768:UZC458770 VIY458768:VIY458770 VSU458768:VSU458770 WCQ458768:WCQ458770 WMM458768:WMM458770 WWI458768:WWI458770 AA524304:AA524306 JW524304:JW524306 TS524304:TS524306 ADO524304:ADO524306 ANK524304:ANK524306 AXG524304:AXG524306 BHC524304:BHC524306 BQY524304:BQY524306 CAU524304:CAU524306 CKQ524304:CKQ524306 CUM524304:CUM524306 DEI524304:DEI524306 DOE524304:DOE524306 DYA524304:DYA524306 EHW524304:EHW524306 ERS524304:ERS524306 FBO524304:FBO524306 FLK524304:FLK524306 FVG524304:FVG524306 GFC524304:GFC524306 GOY524304:GOY524306 GYU524304:GYU524306 HIQ524304:HIQ524306 HSM524304:HSM524306 ICI524304:ICI524306 IME524304:IME524306 IWA524304:IWA524306 JFW524304:JFW524306 JPS524304:JPS524306 JZO524304:JZO524306 KJK524304:KJK524306 KTG524304:KTG524306 LDC524304:LDC524306 LMY524304:LMY524306 LWU524304:LWU524306 MGQ524304:MGQ524306 MQM524304:MQM524306 NAI524304:NAI524306 NKE524304:NKE524306 NUA524304:NUA524306 ODW524304:ODW524306 ONS524304:ONS524306 OXO524304:OXO524306 PHK524304:PHK524306 PRG524304:PRG524306 QBC524304:QBC524306 QKY524304:QKY524306 QUU524304:QUU524306 REQ524304:REQ524306 ROM524304:ROM524306 RYI524304:RYI524306 SIE524304:SIE524306 SSA524304:SSA524306 TBW524304:TBW524306 TLS524304:TLS524306 TVO524304:TVO524306 UFK524304:UFK524306 UPG524304:UPG524306 UZC524304:UZC524306 VIY524304:VIY524306 VSU524304:VSU524306 WCQ524304:WCQ524306 WMM524304:WMM524306 WWI524304:WWI524306 AA589840:AA589842 JW589840:JW589842 TS589840:TS589842 ADO589840:ADO589842 ANK589840:ANK589842 AXG589840:AXG589842 BHC589840:BHC589842 BQY589840:BQY589842 CAU589840:CAU589842 CKQ589840:CKQ589842 CUM589840:CUM589842 DEI589840:DEI589842 DOE589840:DOE589842 DYA589840:DYA589842 EHW589840:EHW589842 ERS589840:ERS589842 FBO589840:FBO589842 FLK589840:FLK589842 FVG589840:FVG589842 GFC589840:GFC589842 GOY589840:GOY589842 GYU589840:GYU589842 HIQ589840:HIQ589842 HSM589840:HSM589842 ICI589840:ICI589842 IME589840:IME589842 IWA589840:IWA589842 JFW589840:JFW589842 JPS589840:JPS589842 JZO589840:JZO589842 KJK589840:KJK589842 KTG589840:KTG589842 LDC589840:LDC589842 LMY589840:LMY589842 LWU589840:LWU589842 MGQ589840:MGQ589842 MQM589840:MQM589842 NAI589840:NAI589842 NKE589840:NKE589842 NUA589840:NUA589842 ODW589840:ODW589842 ONS589840:ONS589842 OXO589840:OXO589842 PHK589840:PHK589842 PRG589840:PRG589842 QBC589840:QBC589842 QKY589840:QKY589842 QUU589840:QUU589842 REQ589840:REQ589842 ROM589840:ROM589842 RYI589840:RYI589842 SIE589840:SIE589842 SSA589840:SSA589842 TBW589840:TBW589842 TLS589840:TLS589842 TVO589840:TVO589842 UFK589840:UFK589842 UPG589840:UPG589842 UZC589840:UZC589842 VIY589840:VIY589842 VSU589840:VSU589842 WCQ589840:WCQ589842 WMM589840:WMM589842 WWI589840:WWI589842 AA655376:AA655378 JW655376:JW655378 TS655376:TS655378 ADO655376:ADO655378 ANK655376:ANK655378 AXG655376:AXG655378 BHC655376:BHC655378 BQY655376:BQY655378 CAU655376:CAU655378 CKQ655376:CKQ655378 CUM655376:CUM655378 DEI655376:DEI655378 DOE655376:DOE655378 DYA655376:DYA655378 EHW655376:EHW655378 ERS655376:ERS655378 FBO655376:FBO655378 FLK655376:FLK655378 FVG655376:FVG655378 GFC655376:GFC655378 GOY655376:GOY655378 GYU655376:GYU655378 HIQ655376:HIQ655378 HSM655376:HSM655378 ICI655376:ICI655378 IME655376:IME655378 IWA655376:IWA655378 JFW655376:JFW655378 JPS655376:JPS655378 JZO655376:JZO655378 KJK655376:KJK655378 KTG655376:KTG655378 LDC655376:LDC655378 LMY655376:LMY655378 LWU655376:LWU655378 MGQ655376:MGQ655378 MQM655376:MQM655378 NAI655376:NAI655378 NKE655376:NKE655378 NUA655376:NUA655378 ODW655376:ODW655378 ONS655376:ONS655378 OXO655376:OXO655378 PHK655376:PHK655378 PRG655376:PRG655378 QBC655376:QBC655378 QKY655376:QKY655378 QUU655376:QUU655378 REQ655376:REQ655378 ROM655376:ROM655378 RYI655376:RYI655378 SIE655376:SIE655378 SSA655376:SSA655378 TBW655376:TBW655378 TLS655376:TLS655378 TVO655376:TVO655378 UFK655376:UFK655378 UPG655376:UPG655378 UZC655376:UZC655378 VIY655376:VIY655378 VSU655376:VSU655378 WCQ655376:WCQ655378 WMM655376:WMM655378 WWI655376:WWI655378 AA720912:AA720914 JW720912:JW720914 TS720912:TS720914 ADO720912:ADO720914 ANK720912:ANK720914 AXG720912:AXG720914 BHC720912:BHC720914 BQY720912:BQY720914 CAU720912:CAU720914 CKQ720912:CKQ720914 CUM720912:CUM720914 DEI720912:DEI720914 DOE720912:DOE720914 DYA720912:DYA720914 EHW720912:EHW720914 ERS720912:ERS720914 FBO720912:FBO720914 FLK720912:FLK720914 FVG720912:FVG720914 GFC720912:GFC720914 GOY720912:GOY720914 GYU720912:GYU720914 HIQ720912:HIQ720914 HSM720912:HSM720914 ICI720912:ICI720914 IME720912:IME720914 IWA720912:IWA720914 JFW720912:JFW720914 JPS720912:JPS720914 JZO720912:JZO720914 KJK720912:KJK720914 KTG720912:KTG720914 LDC720912:LDC720914 LMY720912:LMY720914 LWU720912:LWU720914 MGQ720912:MGQ720914 MQM720912:MQM720914 NAI720912:NAI720914 NKE720912:NKE720914 NUA720912:NUA720914 ODW720912:ODW720914 ONS720912:ONS720914 OXO720912:OXO720914 PHK720912:PHK720914 PRG720912:PRG720914 QBC720912:QBC720914 QKY720912:QKY720914 QUU720912:QUU720914 REQ720912:REQ720914 ROM720912:ROM720914 RYI720912:RYI720914 SIE720912:SIE720914 SSA720912:SSA720914 TBW720912:TBW720914 TLS720912:TLS720914 TVO720912:TVO720914 UFK720912:UFK720914 UPG720912:UPG720914 UZC720912:UZC720914 VIY720912:VIY720914 VSU720912:VSU720914 WCQ720912:WCQ720914 WMM720912:WMM720914 WWI720912:WWI720914 AA786448:AA786450 JW786448:JW786450 TS786448:TS786450 ADO786448:ADO786450 ANK786448:ANK786450 AXG786448:AXG786450 BHC786448:BHC786450 BQY786448:BQY786450 CAU786448:CAU786450 CKQ786448:CKQ786450 CUM786448:CUM786450 DEI786448:DEI786450 DOE786448:DOE786450 DYA786448:DYA786450 EHW786448:EHW786450 ERS786448:ERS786450 FBO786448:FBO786450 FLK786448:FLK786450 FVG786448:FVG786450 GFC786448:GFC786450 GOY786448:GOY786450 GYU786448:GYU786450 HIQ786448:HIQ786450 HSM786448:HSM786450 ICI786448:ICI786450 IME786448:IME786450 IWA786448:IWA786450 JFW786448:JFW786450 JPS786448:JPS786450 JZO786448:JZO786450 KJK786448:KJK786450 KTG786448:KTG786450 LDC786448:LDC786450 LMY786448:LMY786450 LWU786448:LWU786450 MGQ786448:MGQ786450 MQM786448:MQM786450 NAI786448:NAI786450 NKE786448:NKE786450 NUA786448:NUA786450 ODW786448:ODW786450 ONS786448:ONS786450 OXO786448:OXO786450 PHK786448:PHK786450 PRG786448:PRG786450 QBC786448:QBC786450 QKY786448:QKY786450 QUU786448:QUU786450 REQ786448:REQ786450 ROM786448:ROM786450 RYI786448:RYI786450 SIE786448:SIE786450 SSA786448:SSA786450 TBW786448:TBW786450 TLS786448:TLS786450 TVO786448:TVO786450 UFK786448:UFK786450 UPG786448:UPG786450 UZC786448:UZC786450 VIY786448:VIY786450 VSU786448:VSU786450 WCQ786448:WCQ786450 WMM786448:WMM786450 WWI786448:WWI786450 AA851984:AA851986 JW851984:JW851986 TS851984:TS851986 ADO851984:ADO851986 ANK851984:ANK851986 AXG851984:AXG851986 BHC851984:BHC851986 BQY851984:BQY851986 CAU851984:CAU851986 CKQ851984:CKQ851986 CUM851984:CUM851986 DEI851984:DEI851986 DOE851984:DOE851986 DYA851984:DYA851986 EHW851984:EHW851986 ERS851984:ERS851986 FBO851984:FBO851986 FLK851984:FLK851986 FVG851984:FVG851986 GFC851984:GFC851986 GOY851984:GOY851986 GYU851984:GYU851986 HIQ851984:HIQ851986 HSM851984:HSM851986 ICI851984:ICI851986 IME851984:IME851986 IWA851984:IWA851986 JFW851984:JFW851986 JPS851984:JPS851986 JZO851984:JZO851986 KJK851984:KJK851986 KTG851984:KTG851986 LDC851984:LDC851986 LMY851984:LMY851986 LWU851984:LWU851986 MGQ851984:MGQ851986 MQM851984:MQM851986 NAI851984:NAI851986 NKE851984:NKE851986 NUA851984:NUA851986 ODW851984:ODW851986 ONS851984:ONS851986 OXO851984:OXO851986 PHK851984:PHK851986 PRG851984:PRG851986 QBC851984:QBC851986 QKY851984:QKY851986 QUU851984:QUU851986 REQ851984:REQ851986 ROM851984:ROM851986 RYI851984:RYI851986 SIE851984:SIE851986 SSA851984:SSA851986 TBW851984:TBW851986 TLS851984:TLS851986 TVO851984:TVO851986 UFK851984:UFK851986 UPG851984:UPG851986 UZC851984:UZC851986 VIY851984:VIY851986 VSU851984:VSU851986 WCQ851984:WCQ851986 WMM851984:WMM851986 WWI851984:WWI851986 AA917520:AA917522 JW917520:JW917522 TS917520:TS917522 ADO917520:ADO917522 ANK917520:ANK917522 AXG917520:AXG917522 BHC917520:BHC917522 BQY917520:BQY917522 CAU917520:CAU917522 CKQ917520:CKQ917522 CUM917520:CUM917522 DEI917520:DEI917522 DOE917520:DOE917522 DYA917520:DYA917522 EHW917520:EHW917522 ERS917520:ERS917522 FBO917520:FBO917522 FLK917520:FLK917522 FVG917520:FVG917522 GFC917520:GFC917522 GOY917520:GOY917522 GYU917520:GYU917522 HIQ917520:HIQ917522 HSM917520:HSM917522 ICI917520:ICI917522 IME917520:IME917522 IWA917520:IWA917522 JFW917520:JFW917522 JPS917520:JPS917522 JZO917520:JZO917522 KJK917520:KJK917522 KTG917520:KTG917522 LDC917520:LDC917522 LMY917520:LMY917522 LWU917520:LWU917522 MGQ917520:MGQ917522 MQM917520:MQM917522 NAI917520:NAI917522 NKE917520:NKE917522 NUA917520:NUA917522 ODW917520:ODW917522 ONS917520:ONS917522 OXO917520:OXO917522 PHK917520:PHK917522 PRG917520:PRG917522 QBC917520:QBC917522 QKY917520:QKY917522 QUU917520:QUU917522 REQ917520:REQ917522 ROM917520:ROM917522 RYI917520:RYI917522 SIE917520:SIE917522 SSA917520:SSA917522 TBW917520:TBW917522 TLS917520:TLS917522 TVO917520:TVO917522 UFK917520:UFK917522 UPG917520:UPG917522 UZC917520:UZC917522 VIY917520:VIY917522 VSU917520:VSU917522 WCQ917520:WCQ917522 WMM917520:WMM917522 WWI917520:WWI917522 AA983056:AA983058 JW983056:JW983058 TS983056:TS983058 ADO983056:ADO983058 ANK983056:ANK983058 AXG983056:AXG983058 BHC983056:BHC983058 BQY983056:BQY983058 CAU983056:CAU983058 CKQ983056:CKQ983058 CUM983056:CUM983058 DEI983056:DEI983058 DOE983056:DOE983058 DYA983056:DYA983058 EHW983056:EHW983058 ERS983056:ERS983058 FBO983056:FBO983058 FLK983056:FLK983058 FVG983056:FVG983058 GFC983056:GFC983058 GOY983056:GOY983058 GYU983056:GYU983058 HIQ983056:HIQ983058 HSM983056:HSM983058 ICI983056:ICI983058 IME983056:IME983058 IWA983056:IWA983058 JFW983056:JFW983058 JPS983056:JPS983058 JZO983056:JZO983058 KJK983056:KJK983058 KTG983056:KTG983058 LDC983056:LDC983058 LMY983056:LMY983058 LWU983056:LWU983058 MGQ983056:MGQ983058 MQM983056:MQM983058 NAI983056:NAI983058 NKE983056:NKE983058 NUA983056:NUA983058 ODW983056:ODW983058 ONS983056:ONS983058 OXO983056:OXO983058 PHK983056:PHK983058 PRG983056:PRG983058 QBC983056:QBC983058 QKY983056:QKY983058 QUU983056:QUU983058 REQ983056:REQ983058 ROM983056:ROM983058 RYI983056:RYI983058 SIE983056:SIE983058 SSA983056:SSA983058 TBW983056:TBW983058 TLS983056:TLS983058 TVO983056:TVO983058 UFK983056:UFK983058 UPG983056:UPG983058 UZC983056:UZC983058 VIY983056:VIY983058 VSU983056:VSU983058 WCQ983056:WCQ983058 WMM983056:WMM983058 WWI983056:WWI983058 AC16:AC18 JY16:JY18 TU16:TU18 ADQ16:ADQ18 ANM16:ANM18 AXI16:AXI18 BHE16:BHE18 BRA16:BRA18 CAW16:CAW18 CKS16:CKS18 CUO16:CUO18 DEK16:DEK18 DOG16:DOG18 DYC16:DYC18 EHY16:EHY18 ERU16:ERU18 FBQ16:FBQ18 FLM16:FLM18 FVI16:FVI18 GFE16:GFE18 GPA16:GPA18 GYW16:GYW18 HIS16:HIS18 HSO16:HSO18 ICK16:ICK18 IMG16:IMG18 IWC16:IWC18 JFY16:JFY18 JPU16:JPU18 JZQ16:JZQ18 KJM16:KJM18 KTI16:KTI18 LDE16:LDE18 LNA16:LNA18 LWW16:LWW18 MGS16:MGS18 MQO16:MQO18 NAK16:NAK18 NKG16:NKG18 NUC16:NUC18 ODY16:ODY18 ONU16:ONU18 OXQ16:OXQ18 PHM16:PHM18 PRI16:PRI18 QBE16:QBE18 QLA16:QLA18 QUW16:QUW18 RES16:RES18 ROO16:ROO18 RYK16:RYK18 SIG16:SIG18 SSC16:SSC18 TBY16:TBY18 TLU16:TLU18 TVQ16:TVQ18 UFM16:UFM18 UPI16:UPI18 UZE16:UZE18 VJA16:VJA18 VSW16:VSW18 WCS16:WCS18 WMO16:WMO18 WWK16:WWK18 AC65552:AC65554 JY65552:JY65554 TU65552:TU65554 ADQ65552:ADQ65554 ANM65552:ANM65554 AXI65552:AXI65554 BHE65552:BHE65554 BRA65552:BRA65554 CAW65552:CAW65554 CKS65552:CKS65554 CUO65552:CUO65554 DEK65552:DEK65554 DOG65552:DOG65554 DYC65552:DYC65554 EHY65552:EHY65554 ERU65552:ERU65554 FBQ65552:FBQ65554 FLM65552:FLM65554 FVI65552:FVI65554 GFE65552:GFE65554 GPA65552:GPA65554 GYW65552:GYW65554 HIS65552:HIS65554 HSO65552:HSO65554 ICK65552:ICK65554 IMG65552:IMG65554 IWC65552:IWC65554 JFY65552:JFY65554 JPU65552:JPU65554 JZQ65552:JZQ65554 KJM65552:KJM65554 KTI65552:KTI65554 LDE65552:LDE65554 LNA65552:LNA65554 LWW65552:LWW65554 MGS65552:MGS65554 MQO65552:MQO65554 NAK65552:NAK65554 NKG65552:NKG65554 NUC65552:NUC65554 ODY65552:ODY65554 ONU65552:ONU65554 OXQ65552:OXQ65554 PHM65552:PHM65554 PRI65552:PRI65554 QBE65552:QBE65554 QLA65552:QLA65554 QUW65552:QUW65554 RES65552:RES65554 ROO65552:ROO65554 RYK65552:RYK65554 SIG65552:SIG65554 SSC65552:SSC65554 TBY65552:TBY65554 TLU65552:TLU65554 TVQ65552:TVQ65554 UFM65552:UFM65554 UPI65552:UPI65554 UZE65552:UZE65554 VJA65552:VJA65554 VSW65552:VSW65554 WCS65552:WCS65554 WMO65552:WMO65554 WWK65552:WWK65554 AC131088:AC131090 JY131088:JY131090 TU131088:TU131090 ADQ131088:ADQ131090 ANM131088:ANM131090 AXI131088:AXI131090 BHE131088:BHE131090 BRA131088:BRA131090 CAW131088:CAW131090 CKS131088:CKS131090 CUO131088:CUO131090 DEK131088:DEK131090 DOG131088:DOG131090 DYC131088:DYC131090 EHY131088:EHY131090 ERU131088:ERU131090 FBQ131088:FBQ131090 FLM131088:FLM131090 FVI131088:FVI131090 GFE131088:GFE131090 GPA131088:GPA131090 GYW131088:GYW131090 HIS131088:HIS131090 HSO131088:HSO131090 ICK131088:ICK131090 IMG131088:IMG131090 IWC131088:IWC131090 JFY131088:JFY131090 JPU131088:JPU131090 JZQ131088:JZQ131090 KJM131088:KJM131090 KTI131088:KTI131090 LDE131088:LDE131090 LNA131088:LNA131090 LWW131088:LWW131090 MGS131088:MGS131090 MQO131088:MQO131090 NAK131088:NAK131090 NKG131088:NKG131090 NUC131088:NUC131090 ODY131088:ODY131090 ONU131088:ONU131090 OXQ131088:OXQ131090 PHM131088:PHM131090 PRI131088:PRI131090 QBE131088:QBE131090 QLA131088:QLA131090 QUW131088:QUW131090 RES131088:RES131090 ROO131088:ROO131090 RYK131088:RYK131090 SIG131088:SIG131090 SSC131088:SSC131090 TBY131088:TBY131090 TLU131088:TLU131090 TVQ131088:TVQ131090 UFM131088:UFM131090 UPI131088:UPI131090 UZE131088:UZE131090 VJA131088:VJA131090 VSW131088:VSW131090 WCS131088:WCS131090 WMO131088:WMO131090 WWK131088:WWK131090 AC196624:AC196626 JY196624:JY196626 TU196624:TU196626 ADQ196624:ADQ196626 ANM196624:ANM196626 AXI196624:AXI196626 BHE196624:BHE196626 BRA196624:BRA196626 CAW196624:CAW196626 CKS196624:CKS196626 CUO196624:CUO196626 DEK196624:DEK196626 DOG196624:DOG196626 DYC196624:DYC196626 EHY196624:EHY196626 ERU196624:ERU196626 FBQ196624:FBQ196626 FLM196624:FLM196626 FVI196624:FVI196626 GFE196624:GFE196626 GPA196624:GPA196626 GYW196624:GYW196626 HIS196624:HIS196626 HSO196624:HSO196626 ICK196624:ICK196626 IMG196624:IMG196626 IWC196624:IWC196626 JFY196624:JFY196626 JPU196624:JPU196626 JZQ196624:JZQ196626 KJM196624:KJM196626 KTI196624:KTI196626 LDE196624:LDE196626 LNA196624:LNA196626 LWW196624:LWW196626 MGS196624:MGS196626 MQO196624:MQO196626 NAK196624:NAK196626 NKG196624:NKG196626 NUC196624:NUC196626 ODY196624:ODY196626 ONU196624:ONU196626 OXQ196624:OXQ196626 PHM196624:PHM196626 PRI196624:PRI196626 QBE196624:QBE196626 QLA196624:QLA196626 QUW196624:QUW196626 RES196624:RES196626 ROO196624:ROO196626 RYK196624:RYK196626 SIG196624:SIG196626 SSC196624:SSC196626 TBY196624:TBY196626 TLU196624:TLU196626 TVQ196624:TVQ196626 UFM196624:UFM196626 UPI196624:UPI196626 UZE196624:UZE196626 VJA196624:VJA196626 VSW196624:VSW196626 WCS196624:WCS196626 WMO196624:WMO196626 WWK196624:WWK196626 AC262160:AC262162 JY262160:JY262162 TU262160:TU262162 ADQ262160:ADQ262162 ANM262160:ANM262162 AXI262160:AXI262162 BHE262160:BHE262162 BRA262160:BRA262162 CAW262160:CAW262162 CKS262160:CKS262162 CUO262160:CUO262162 DEK262160:DEK262162 DOG262160:DOG262162 DYC262160:DYC262162 EHY262160:EHY262162 ERU262160:ERU262162 FBQ262160:FBQ262162 FLM262160:FLM262162 FVI262160:FVI262162 GFE262160:GFE262162 GPA262160:GPA262162 GYW262160:GYW262162 HIS262160:HIS262162 HSO262160:HSO262162 ICK262160:ICK262162 IMG262160:IMG262162 IWC262160:IWC262162 JFY262160:JFY262162 JPU262160:JPU262162 JZQ262160:JZQ262162 KJM262160:KJM262162 KTI262160:KTI262162 LDE262160:LDE262162 LNA262160:LNA262162 LWW262160:LWW262162 MGS262160:MGS262162 MQO262160:MQO262162 NAK262160:NAK262162 NKG262160:NKG262162 NUC262160:NUC262162 ODY262160:ODY262162 ONU262160:ONU262162 OXQ262160:OXQ262162 PHM262160:PHM262162 PRI262160:PRI262162 QBE262160:QBE262162 QLA262160:QLA262162 QUW262160:QUW262162 RES262160:RES262162 ROO262160:ROO262162 RYK262160:RYK262162 SIG262160:SIG262162 SSC262160:SSC262162 TBY262160:TBY262162 TLU262160:TLU262162 TVQ262160:TVQ262162 UFM262160:UFM262162 UPI262160:UPI262162 UZE262160:UZE262162 VJA262160:VJA262162 VSW262160:VSW262162 WCS262160:WCS262162 WMO262160:WMO262162 WWK262160:WWK262162 AC327696:AC327698 JY327696:JY327698 TU327696:TU327698 ADQ327696:ADQ327698 ANM327696:ANM327698 AXI327696:AXI327698 BHE327696:BHE327698 BRA327696:BRA327698 CAW327696:CAW327698 CKS327696:CKS327698 CUO327696:CUO327698 DEK327696:DEK327698 DOG327696:DOG327698 DYC327696:DYC327698 EHY327696:EHY327698 ERU327696:ERU327698 FBQ327696:FBQ327698 FLM327696:FLM327698 FVI327696:FVI327698 GFE327696:GFE327698 GPA327696:GPA327698 GYW327696:GYW327698 HIS327696:HIS327698 HSO327696:HSO327698 ICK327696:ICK327698 IMG327696:IMG327698 IWC327696:IWC327698 JFY327696:JFY327698 JPU327696:JPU327698 JZQ327696:JZQ327698 KJM327696:KJM327698 KTI327696:KTI327698 LDE327696:LDE327698 LNA327696:LNA327698 LWW327696:LWW327698 MGS327696:MGS327698 MQO327696:MQO327698 NAK327696:NAK327698 NKG327696:NKG327698 NUC327696:NUC327698 ODY327696:ODY327698 ONU327696:ONU327698 OXQ327696:OXQ327698 PHM327696:PHM327698 PRI327696:PRI327698 QBE327696:QBE327698 QLA327696:QLA327698 QUW327696:QUW327698 RES327696:RES327698 ROO327696:ROO327698 RYK327696:RYK327698 SIG327696:SIG327698 SSC327696:SSC327698 TBY327696:TBY327698 TLU327696:TLU327698 TVQ327696:TVQ327698 UFM327696:UFM327698 UPI327696:UPI327698 UZE327696:UZE327698 VJA327696:VJA327698 VSW327696:VSW327698 WCS327696:WCS327698 WMO327696:WMO327698 WWK327696:WWK327698 AC393232:AC393234 JY393232:JY393234 TU393232:TU393234 ADQ393232:ADQ393234 ANM393232:ANM393234 AXI393232:AXI393234 BHE393232:BHE393234 BRA393232:BRA393234 CAW393232:CAW393234 CKS393232:CKS393234 CUO393232:CUO393234 DEK393232:DEK393234 DOG393232:DOG393234 DYC393232:DYC393234 EHY393232:EHY393234 ERU393232:ERU393234 FBQ393232:FBQ393234 FLM393232:FLM393234 FVI393232:FVI393234 GFE393232:GFE393234 GPA393232:GPA393234 GYW393232:GYW393234 HIS393232:HIS393234 HSO393232:HSO393234 ICK393232:ICK393234 IMG393232:IMG393234 IWC393232:IWC393234 JFY393232:JFY393234 JPU393232:JPU393234 JZQ393232:JZQ393234 KJM393232:KJM393234 KTI393232:KTI393234 LDE393232:LDE393234 LNA393232:LNA393234 LWW393232:LWW393234 MGS393232:MGS393234 MQO393232:MQO393234 NAK393232:NAK393234 NKG393232:NKG393234 NUC393232:NUC393234 ODY393232:ODY393234 ONU393232:ONU393234 OXQ393232:OXQ393234 PHM393232:PHM393234 PRI393232:PRI393234 QBE393232:QBE393234 QLA393232:QLA393234 QUW393232:QUW393234 RES393232:RES393234 ROO393232:ROO393234 RYK393232:RYK393234 SIG393232:SIG393234 SSC393232:SSC393234 TBY393232:TBY393234 TLU393232:TLU393234 TVQ393232:TVQ393234 UFM393232:UFM393234 UPI393232:UPI393234 UZE393232:UZE393234 VJA393232:VJA393234 VSW393232:VSW393234 WCS393232:WCS393234 WMO393232:WMO393234 WWK393232:WWK393234 AC458768:AC458770 JY458768:JY458770 TU458768:TU458770 ADQ458768:ADQ458770 ANM458768:ANM458770 AXI458768:AXI458770 BHE458768:BHE458770 BRA458768:BRA458770 CAW458768:CAW458770 CKS458768:CKS458770 CUO458768:CUO458770 DEK458768:DEK458770 DOG458768:DOG458770 DYC458768:DYC458770 EHY458768:EHY458770 ERU458768:ERU458770 FBQ458768:FBQ458770 FLM458768:FLM458770 FVI458768:FVI458770 GFE458768:GFE458770 GPA458768:GPA458770 GYW458768:GYW458770 HIS458768:HIS458770 HSO458768:HSO458770 ICK458768:ICK458770 IMG458768:IMG458770 IWC458768:IWC458770 JFY458768:JFY458770 JPU458768:JPU458770 JZQ458768:JZQ458770 KJM458768:KJM458770 KTI458768:KTI458770 LDE458768:LDE458770 LNA458768:LNA458770 LWW458768:LWW458770 MGS458768:MGS458770 MQO458768:MQO458770 NAK458768:NAK458770 NKG458768:NKG458770 NUC458768:NUC458770 ODY458768:ODY458770 ONU458768:ONU458770 OXQ458768:OXQ458770 PHM458768:PHM458770 PRI458768:PRI458770 QBE458768:QBE458770 QLA458768:QLA458770 QUW458768:QUW458770 RES458768:RES458770 ROO458768:ROO458770 RYK458768:RYK458770 SIG458768:SIG458770 SSC458768:SSC458770 TBY458768:TBY458770 TLU458768:TLU458770 TVQ458768:TVQ458770 UFM458768:UFM458770 UPI458768:UPI458770 UZE458768:UZE458770 VJA458768:VJA458770 VSW458768:VSW458770 WCS458768:WCS458770 WMO458768:WMO458770 WWK458768:WWK458770 AC524304:AC524306 JY524304:JY524306 TU524304:TU524306 ADQ524304:ADQ524306 ANM524304:ANM524306 AXI524304:AXI524306 BHE524304:BHE524306 BRA524304:BRA524306 CAW524304:CAW524306 CKS524304:CKS524306 CUO524304:CUO524306 DEK524304:DEK524306 DOG524304:DOG524306 DYC524304:DYC524306 EHY524304:EHY524306 ERU524304:ERU524306 FBQ524304:FBQ524306 FLM524304:FLM524306 FVI524304:FVI524306 GFE524304:GFE524306 GPA524304:GPA524306 GYW524304:GYW524306 HIS524304:HIS524306 HSO524304:HSO524306 ICK524304:ICK524306 IMG524304:IMG524306 IWC524304:IWC524306 JFY524304:JFY524306 JPU524304:JPU524306 JZQ524304:JZQ524306 KJM524304:KJM524306 KTI524304:KTI524306 LDE524304:LDE524306 LNA524304:LNA524306 LWW524304:LWW524306 MGS524304:MGS524306 MQO524304:MQO524306 NAK524304:NAK524306 NKG524304:NKG524306 NUC524304:NUC524306 ODY524304:ODY524306 ONU524304:ONU524306 OXQ524304:OXQ524306 PHM524304:PHM524306 PRI524304:PRI524306 QBE524304:QBE524306 QLA524304:QLA524306 QUW524304:QUW524306 RES524304:RES524306 ROO524304:ROO524306 RYK524304:RYK524306 SIG524304:SIG524306 SSC524304:SSC524306 TBY524304:TBY524306 TLU524304:TLU524306 TVQ524304:TVQ524306 UFM524304:UFM524306 UPI524304:UPI524306 UZE524304:UZE524306 VJA524304:VJA524306 VSW524304:VSW524306 WCS524304:WCS524306 WMO524304:WMO524306 WWK524304:WWK524306 AC589840:AC589842 JY589840:JY589842 TU589840:TU589842 ADQ589840:ADQ589842 ANM589840:ANM589842 AXI589840:AXI589842 BHE589840:BHE589842 BRA589840:BRA589842 CAW589840:CAW589842 CKS589840:CKS589842 CUO589840:CUO589842 DEK589840:DEK589842 DOG589840:DOG589842 DYC589840:DYC589842 EHY589840:EHY589842 ERU589840:ERU589842 FBQ589840:FBQ589842 FLM589840:FLM589842 FVI589840:FVI589842 GFE589840:GFE589842 GPA589840:GPA589842 GYW589840:GYW589842 HIS589840:HIS589842 HSO589840:HSO589842 ICK589840:ICK589842 IMG589840:IMG589842 IWC589840:IWC589842 JFY589840:JFY589842 JPU589840:JPU589842 JZQ589840:JZQ589842 KJM589840:KJM589842 KTI589840:KTI589842 LDE589840:LDE589842 LNA589840:LNA589842 LWW589840:LWW589842 MGS589840:MGS589842 MQO589840:MQO589842 NAK589840:NAK589842 NKG589840:NKG589842 NUC589840:NUC589842 ODY589840:ODY589842 ONU589840:ONU589842 OXQ589840:OXQ589842 PHM589840:PHM589842 PRI589840:PRI589842 QBE589840:QBE589842 QLA589840:QLA589842 QUW589840:QUW589842 RES589840:RES589842 ROO589840:ROO589842 RYK589840:RYK589842 SIG589840:SIG589842 SSC589840:SSC589842 TBY589840:TBY589842 TLU589840:TLU589842 TVQ589840:TVQ589842 UFM589840:UFM589842 UPI589840:UPI589842 UZE589840:UZE589842 VJA589840:VJA589842 VSW589840:VSW589842 WCS589840:WCS589842 WMO589840:WMO589842 WWK589840:WWK589842 AC655376:AC655378 JY655376:JY655378 TU655376:TU655378 ADQ655376:ADQ655378 ANM655376:ANM655378 AXI655376:AXI655378 BHE655376:BHE655378 BRA655376:BRA655378 CAW655376:CAW655378 CKS655376:CKS655378 CUO655376:CUO655378 DEK655376:DEK655378 DOG655376:DOG655378 DYC655376:DYC655378 EHY655376:EHY655378 ERU655376:ERU655378 FBQ655376:FBQ655378 FLM655376:FLM655378 FVI655376:FVI655378 GFE655376:GFE655378 GPA655376:GPA655378 GYW655376:GYW655378 HIS655376:HIS655378 HSO655376:HSO655378 ICK655376:ICK655378 IMG655376:IMG655378 IWC655376:IWC655378 JFY655376:JFY655378 JPU655376:JPU655378 JZQ655376:JZQ655378 KJM655376:KJM655378 KTI655376:KTI655378 LDE655376:LDE655378 LNA655376:LNA655378 LWW655376:LWW655378 MGS655376:MGS655378 MQO655376:MQO655378 NAK655376:NAK655378 NKG655376:NKG655378 NUC655376:NUC655378 ODY655376:ODY655378 ONU655376:ONU655378 OXQ655376:OXQ655378 PHM655376:PHM655378 PRI655376:PRI655378 QBE655376:QBE655378 QLA655376:QLA655378 QUW655376:QUW655378 RES655376:RES655378 ROO655376:ROO655378 RYK655376:RYK655378 SIG655376:SIG655378 SSC655376:SSC655378 TBY655376:TBY655378 TLU655376:TLU655378 TVQ655376:TVQ655378 UFM655376:UFM655378 UPI655376:UPI655378 UZE655376:UZE655378 VJA655376:VJA655378 VSW655376:VSW655378 WCS655376:WCS655378 WMO655376:WMO655378 WWK655376:WWK655378 AC720912:AC720914 JY720912:JY720914 TU720912:TU720914 ADQ720912:ADQ720914 ANM720912:ANM720914 AXI720912:AXI720914 BHE720912:BHE720914 BRA720912:BRA720914 CAW720912:CAW720914 CKS720912:CKS720914 CUO720912:CUO720914 DEK720912:DEK720914 DOG720912:DOG720914 DYC720912:DYC720914 EHY720912:EHY720914 ERU720912:ERU720914 FBQ720912:FBQ720914 FLM720912:FLM720914 FVI720912:FVI720914 GFE720912:GFE720914 GPA720912:GPA720914 GYW720912:GYW720914 HIS720912:HIS720914 HSO720912:HSO720914 ICK720912:ICK720914 IMG720912:IMG720914 IWC720912:IWC720914 JFY720912:JFY720914 JPU720912:JPU720914 JZQ720912:JZQ720914 KJM720912:KJM720914 KTI720912:KTI720914 LDE720912:LDE720914 LNA720912:LNA720914 LWW720912:LWW720914 MGS720912:MGS720914 MQO720912:MQO720914 NAK720912:NAK720914 NKG720912:NKG720914 NUC720912:NUC720914 ODY720912:ODY720914 ONU720912:ONU720914 OXQ720912:OXQ720914 PHM720912:PHM720914 PRI720912:PRI720914 QBE720912:QBE720914 QLA720912:QLA720914 QUW720912:QUW720914 RES720912:RES720914 ROO720912:ROO720914 RYK720912:RYK720914 SIG720912:SIG720914 SSC720912:SSC720914 TBY720912:TBY720914 TLU720912:TLU720914 TVQ720912:TVQ720914 UFM720912:UFM720914 UPI720912:UPI720914 UZE720912:UZE720914 VJA720912:VJA720914 VSW720912:VSW720914 WCS720912:WCS720914 WMO720912:WMO720914 WWK720912:WWK720914 AC786448:AC786450 JY786448:JY786450 TU786448:TU786450 ADQ786448:ADQ786450 ANM786448:ANM786450 AXI786448:AXI786450 BHE786448:BHE786450 BRA786448:BRA786450 CAW786448:CAW786450 CKS786448:CKS786450 CUO786448:CUO786450 DEK786448:DEK786450 DOG786448:DOG786450 DYC786448:DYC786450 EHY786448:EHY786450 ERU786448:ERU786450 FBQ786448:FBQ786450 FLM786448:FLM786450 FVI786448:FVI786450 GFE786448:GFE786450 GPA786448:GPA786450 GYW786448:GYW786450 HIS786448:HIS786450 HSO786448:HSO786450 ICK786448:ICK786450 IMG786448:IMG786450 IWC786448:IWC786450 JFY786448:JFY786450 JPU786448:JPU786450 JZQ786448:JZQ786450 KJM786448:KJM786450 KTI786448:KTI786450 LDE786448:LDE786450 LNA786448:LNA786450 LWW786448:LWW786450 MGS786448:MGS786450 MQO786448:MQO786450 NAK786448:NAK786450 NKG786448:NKG786450 NUC786448:NUC786450 ODY786448:ODY786450 ONU786448:ONU786450 OXQ786448:OXQ786450 PHM786448:PHM786450 PRI786448:PRI786450 QBE786448:QBE786450 QLA786448:QLA786450 QUW786448:QUW786450 RES786448:RES786450 ROO786448:ROO786450 RYK786448:RYK786450 SIG786448:SIG786450 SSC786448:SSC786450 TBY786448:TBY786450 TLU786448:TLU786450 TVQ786448:TVQ786450 UFM786448:UFM786450 UPI786448:UPI786450 UZE786448:UZE786450 VJA786448:VJA786450 VSW786448:VSW786450 WCS786448:WCS786450 WMO786448:WMO786450 WWK786448:WWK786450 AC851984:AC851986 JY851984:JY851986 TU851984:TU851986 ADQ851984:ADQ851986 ANM851984:ANM851986 AXI851984:AXI851986 BHE851984:BHE851986 BRA851984:BRA851986 CAW851984:CAW851986 CKS851984:CKS851986 CUO851984:CUO851986 DEK851984:DEK851986 DOG851984:DOG851986 DYC851984:DYC851986 EHY851984:EHY851986 ERU851984:ERU851986 FBQ851984:FBQ851986 FLM851984:FLM851986 FVI851984:FVI851986 GFE851984:GFE851986 GPA851984:GPA851986 GYW851984:GYW851986 HIS851984:HIS851986 HSO851984:HSO851986 ICK851984:ICK851986 IMG851984:IMG851986 IWC851984:IWC851986 JFY851984:JFY851986 JPU851984:JPU851986 JZQ851984:JZQ851986 KJM851984:KJM851986 KTI851984:KTI851986 LDE851984:LDE851986 LNA851984:LNA851986 LWW851984:LWW851986 MGS851984:MGS851986 MQO851984:MQO851986 NAK851984:NAK851986 NKG851984:NKG851986 NUC851984:NUC851986 ODY851984:ODY851986 ONU851984:ONU851986 OXQ851984:OXQ851986 PHM851984:PHM851986 PRI851984:PRI851986 QBE851984:QBE851986 QLA851984:QLA851986 QUW851984:QUW851986 RES851984:RES851986 ROO851984:ROO851986 RYK851984:RYK851986 SIG851984:SIG851986 SSC851984:SSC851986 TBY851984:TBY851986 TLU851984:TLU851986 TVQ851984:TVQ851986 UFM851984:UFM851986 UPI851984:UPI851986 UZE851984:UZE851986 VJA851984:VJA851986 VSW851984:VSW851986 WCS851984:WCS851986 WMO851984:WMO851986 WWK851984:WWK851986 AC917520:AC917522 JY917520:JY917522 TU917520:TU917522 ADQ917520:ADQ917522 ANM917520:ANM917522 AXI917520:AXI917522 BHE917520:BHE917522 BRA917520:BRA917522 CAW917520:CAW917522 CKS917520:CKS917522 CUO917520:CUO917522 DEK917520:DEK917522 DOG917520:DOG917522 DYC917520:DYC917522 EHY917520:EHY917522 ERU917520:ERU917522 FBQ917520:FBQ917522 FLM917520:FLM917522 FVI917520:FVI917522 GFE917520:GFE917522 GPA917520:GPA917522 GYW917520:GYW917522 HIS917520:HIS917522 HSO917520:HSO917522 ICK917520:ICK917522 IMG917520:IMG917522 IWC917520:IWC917522 JFY917520:JFY917522 JPU917520:JPU917522 JZQ917520:JZQ917522 KJM917520:KJM917522 KTI917520:KTI917522 LDE917520:LDE917522 LNA917520:LNA917522 LWW917520:LWW917522 MGS917520:MGS917522 MQO917520:MQO917522 NAK917520:NAK917522 NKG917520:NKG917522 NUC917520:NUC917522 ODY917520:ODY917522 ONU917520:ONU917522 OXQ917520:OXQ917522 PHM917520:PHM917522 PRI917520:PRI917522 QBE917520:QBE917522 QLA917520:QLA917522 QUW917520:QUW917522 RES917520:RES917522 ROO917520:ROO917522 RYK917520:RYK917522 SIG917520:SIG917522 SSC917520:SSC917522 TBY917520:TBY917522 TLU917520:TLU917522 TVQ917520:TVQ917522 UFM917520:UFM917522 UPI917520:UPI917522 UZE917520:UZE917522 VJA917520:VJA917522 VSW917520:VSW917522 WCS917520:WCS917522 WMO917520:WMO917522 WWK917520:WWK917522 AC983056:AC983058 JY983056:JY983058 TU983056:TU983058 ADQ983056:ADQ983058 ANM983056:ANM983058 AXI983056:AXI983058 BHE983056:BHE983058 BRA983056:BRA983058 CAW983056:CAW983058 CKS983056:CKS983058 CUO983056:CUO983058 DEK983056:DEK983058 DOG983056:DOG983058 DYC983056:DYC983058 EHY983056:EHY983058 ERU983056:ERU983058 FBQ983056:FBQ983058 FLM983056:FLM983058 FVI983056:FVI983058 GFE983056:GFE983058 GPA983056:GPA983058 GYW983056:GYW983058 HIS983056:HIS983058 HSO983056:HSO983058 ICK983056:ICK983058 IMG983056:IMG983058 IWC983056:IWC983058 JFY983056:JFY983058 JPU983056:JPU983058 JZQ983056:JZQ983058 KJM983056:KJM983058 KTI983056:KTI983058 LDE983056:LDE983058 LNA983056:LNA983058 LWW983056:LWW983058 MGS983056:MGS983058 MQO983056:MQO983058 NAK983056:NAK983058 NKG983056:NKG983058 NUC983056:NUC983058 ODY983056:ODY983058 ONU983056:ONU983058 OXQ983056:OXQ983058 PHM983056:PHM983058 PRI983056:PRI983058 QBE983056:QBE983058 QLA983056:QLA983058 QUW983056:QUW983058 RES983056:RES983058 ROO983056:ROO983058 RYK983056:RYK983058 SIG983056:SIG983058 SSC983056:SSC983058 TBY983056:TBY983058 TLU983056:TLU983058 TVQ983056:TVQ983058 UFM983056:UFM983058 UPI983056:UPI983058 UZE983056:UZE983058 VJA983056:VJA983058 VSW983056:VSW983058 WCS983056:WCS983058 WMO983056:WMO983058 WWK983056:WWK983058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AA65593 JW65593 TS65593 ADO65593 ANK65593 AXG65593 BHC65593 BQY65593 CAU65593 CKQ65593 CUM65593 DEI65593 DOE65593 DYA65593 EHW65593 ERS65593 FBO65593 FLK65593 FVG65593 GFC65593 GOY65593 GYU65593 HIQ65593 HSM65593 ICI65593 IME65593 IWA65593 JFW65593 JPS65593 JZO65593 KJK65593 KTG65593 LDC65593 LMY65593 LWU65593 MGQ65593 MQM65593 NAI65593 NKE65593 NUA65593 ODW65593 ONS65593 OXO65593 PHK65593 PRG65593 QBC65593 QKY65593 QUU65593 REQ65593 ROM65593 RYI65593 SIE65593 SSA65593 TBW65593 TLS65593 TVO65593 UFK65593 UPG65593 UZC65593 VIY65593 VSU65593 WCQ65593 WMM65593 WWI65593 AA131129 JW131129 TS131129 ADO131129 ANK131129 AXG131129 BHC131129 BQY131129 CAU131129 CKQ131129 CUM131129 DEI131129 DOE131129 DYA131129 EHW131129 ERS131129 FBO131129 FLK131129 FVG131129 GFC131129 GOY131129 GYU131129 HIQ131129 HSM131129 ICI131129 IME131129 IWA131129 JFW131129 JPS131129 JZO131129 KJK131129 KTG131129 LDC131129 LMY131129 LWU131129 MGQ131129 MQM131129 NAI131129 NKE131129 NUA131129 ODW131129 ONS131129 OXO131129 PHK131129 PRG131129 QBC131129 QKY131129 QUU131129 REQ131129 ROM131129 RYI131129 SIE131129 SSA131129 TBW131129 TLS131129 TVO131129 UFK131129 UPG131129 UZC131129 VIY131129 VSU131129 WCQ131129 WMM131129 WWI131129 AA196665 JW196665 TS196665 ADO196665 ANK196665 AXG196665 BHC196665 BQY196665 CAU196665 CKQ196665 CUM196665 DEI196665 DOE196665 DYA196665 EHW196665 ERS196665 FBO196665 FLK196665 FVG196665 GFC196665 GOY196665 GYU196665 HIQ196665 HSM196665 ICI196665 IME196665 IWA196665 JFW196665 JPS196665 JZO196665 KJK196665 KTG196665 LDC196665 LMY196665 LWU196665 MGQ196665 MQM196665 NAI196665 NKE196665 NUA196665 ODW196665 ONS196665 OXO196665 PHK196665 PRG196665 QBC196665 QKY196665 QUU196665 REQ196665 ROM196665 RYI196665 SIE196665 SSA196665 TBW196665 TLS196665 TVO196665 UFK196665 UPG196665 UZC196665 VIY196665 VSU196665 WCQ196665 WMM196665 WWI196665 AA262201 JW262201 TS262201 ADO262201 ANK262201 AXG262201 BHC262201 BQY262201 CAU262201 CKQ262201 CUM262201 DEI262201 DOE262201 DYA262201 EHW262201 ERS262201 FBO262201 FLK262201 FVG262201 GFC262201 GOY262201 GYU262201 HIQ262201 HSM262201 ICI262201 IME262201 IWA262201 JFW262201 JPS262201 JZO262201 KJK262201 KTG262201 LDC262201 LMY262201 LWU262201 MGQ262201 MQM262201 NAI262201 NKE262201 NUA262201 ODW262201 ONS262201 OXO262201 PHK262201 PRG262201 QBC262201 QKY262201 QUU262201 REQ262201 ROM262201 RYI262201 SIE262201 SSA262201 TBW262201 TLS262201 TVO262201 UFK262201 UPG262201 UZC262201 VIY262201 VSU262201 WCQ262201 WMM262201 WWI262201 AA327737 JW327737 TS327737 ADO327737 ANK327737 AXG327737 BHC327737 BQY327737 CAU327737 CKQ327737 CUM327737 DEI327737 DOE327737 DYA327737 EHW327737 ERS327737 FBO327737 FLK327737 FVG327737 GFC327737 GOY327737 GYU327737 HIQ327737 HSM327737 ICI327737 IME327737 IWA327737 JFW327737 JPS327737 JZO327737 KJK327737 KTG327737 LDC327737 LMY327737 LWU327737 MGQ327737 MQM327737 NAI327737 NKE327737 NUA327737 ODW327737 ONS327737 OXO327737 PHK327737 PRG327737 QBC327737 QKY327737 QUU327737 REQ327737 ROM327737 RYI327737 SIE327737 SSA327737 TBW327737 TLS327737 TVO327737 UFK327737 UPG327737 UZC327737 VIY327737 VSU327737 WCQ327737 WMM327737 WWI327737 AA393273 JW393273 TS393273 ADO393273 ANK393273 AXG393273 BHC393273 BQY393273 CAU393273 CKQ393273 CUM393273 DEI393273 DOE393273 DYA393273 EHW393273 ERS393273 FBO393273 FLK393273 FVG393273 GFC393273 GOY393273 GYU393273 HIQ393273 HSM393273 ICI393273 IME393273 IWA393273 JFW393273 JPS393273 JZO393273 KJK393273 KTG393273 LDC393273 LMY393273 LWU393273 MGQ393273 MQM393273 NAI393273 NKE393273 NUA393273 ODW393273 ONS393273 OXO393273 PHK393273 PRG393273 QBC393273 QKY393273 QUU393273 REQ393273 ROM393273 RYI393273 SIE393273 SSA393273 TBW393273 TLS393273 TVO393273 UFK393273 UPG393273 UZC393273 VIY393273 VSU393273 WCQ393273 WMM393273 WWI393273 AA458809 JW458809 TS458809 ADO458809 ANK458809 AXG458809 BHC458809 BQY458809 CAU458809 CKQ458809 CUM458809 DEI458809 DOE458809 DYA458809 EHW458809 ERS458809 FBO458809 FLK458809 FVG458809 GFC458809 GOY458809 GYU458809 HIQ458809 HSM458809 ICI458809 IME458809 IWA458809 JFW458809 JPS458809 JZO458809 KJK458809 KTG458809 LDC458809 LMY458809 LWU458809 MGQ458809 MQM458809 NAI458809 NKE458809 NUA458809 ODW458809 ONS458809 OXO458809 PHK458809 PRG458809 QBC458809 QKY458809 QUU458809 REQ458809 ROM458809 RYI458809 SIE458809 SSA458809 TBW458809 TLS458809 TVO458809 UFK458809 UPG458809 UZC458809 VIY458809 VSU458809 WCQ458809 WMM458809 WWI458809 AA524345 JW524345 TS524345 ADO524345 ANK524345 AXG524345 BHC524345 BQY524345 CAU524345 CKQ524345 CUM524345 DEI524345 DOE524345 DYA524345 EHW524345 ERS524345 FBO524345 FLK524345 FVG524345 GFC524345 GOY524345 GYU524345 HIQ524345 HSM524345 ICI524345 IME524345 IWA524345 JFW524345 JPS524345 JZO524345 KJK524345 KTG524345 LDC524345 LMY524345 LWU524345 MGQ524345 MQM524345 NAI524345 NKE524345 NUA524345 ODW524345 ONS524345 OXO524345 PHK524345 PRG524345 QBC524345 QKY524345 QUU524345 REQ524345 ROM524345 RYI524345 SIE524345 SSA524345 TBW524345 TLS524345 TVO524345 UFK524345 UPG524345 UZC524345 VIY524345 VSU524345 WCQ524345 WMM524345 WWI524345 AA589881 JW589881 TS589881 ADO589881 ANK589881 AXG589881 BHC589881 BQY589881 CAU589881 CKQ589881 CUM589881 DEI589881 DOE589881 DYA589881 EHW589881 ERS589881 FBO589881 FLK589881 FVG589881 GFC589881 GOY589881 GYU589881 HIQ589881 HSM589881 ICI589881 IME589881 IWA589881 JFW589881 JPS589881 JZO589881 KJK589881 KTG589881 LDC589881 LMY589881 LWU589881 MGQ589881 MQM589881 NAI589881 NKE589881 NUA589881 ODW589881 ONS589881 OXO589881 PHK589881 PRG589881 QBC589881 QKY589881 QUU589881 REQ589881 ROM589881 RYI589881 SIE589881 SSA589881 TBW589881 TLS589881 TVO589881 UFK589881 UPG589881 UZC589881 VIY589881 VSU589881 WCQ589881 WMM589881 WWI589881 AA655417 JW655417 TS655417 ADO655417 ANK655417 AXG655417 BHC655417 BQY655417 CAU655417 CKQ655417 CUM655417 DEI655417 DOE655417 DYA655417 EHW655417 ERS655417 FBO655417 FLK655417 FVG655417 GFC655417 GOY655417 GYU655417 HIQ655417 HSM655417 ICI655417 IME655417 IWA655417 JFW655417 JPS655417 JZO655417 KJK655417 KTG655417 LDC655417 LMY655417 LWU655417 MGQ655417 MQM655417 NAI655417 NKE655417 NUA655417 ODW655417 ONS655417 OXO655417 PHK655417 PRG655417 QBC655417 QKY655417 QUU655417 REQ655417 ROM655417 RYI655417 SIE655417 SSA655417 TBW655417 TLS655417 TVO655417 UFK655417 UPG655417 UZC655417 VIY655417 VSU655417 WCQ655417 WMM655417 WWI655417 AA720953 JW720953 TS720953 ADO720953 ANK720953 AXG720953 BHC720953 BQY720953 CAU720953 CKQ720953 CUM720953 DEI720953 DOE720953 DYA720953 EHW720953 ERS720953 FBO720953 FLK720953 FVG720953 GFC720953 GOY720953 GYU720953 HIQ720953 HSM720953 ICI720953 IME720953 IWA720953 JFW720953 JPS720953 JZO720953 KJK720953 KTG720953 LDC720953 LMY720953 LWU720953 MGQ720953 MQM720953 NAI720953 NKE720953 NUA720953 ODW720953 ONS720953 OXO720953 PHK720953 PRG720953 QBC720953 QKY720953 QUU720953 REQ720953 ROM720953 RYI720953 SIE720953 SSA720953 TBW720953 TLS720953 TVO720953 UFK720953 UPG720953 UZC720953 VIY720953 VSU720953 WCQ720953 WMM720953 WWI720953 AA786489 JW786489 TS786489 ADO786489 ANK786489 AXG786489 BHC786489 BQY786489 CAU786489 CKQ786489 CUM786489 DEI786489 DOE786489 DYA786489 EHW786489 ERS786489 FBO786489 FLK786489 FVG786489 GFC786489 GOY786489 GYU786489 HIQ786489 HSM786489 ICI786489 IME786489 IWA786489 JFW786489 JPS786489 JZO786489 KJK786489 KTG786489 LDC786489 LMY786489 LWU786489 MGQ786489 MQM786489 NAI786489 NKE786489 NUA786489 ODW786489 ONS786489 OXO786489 PHK786489 PRG786489 QBC786489 QKY786489 QUU786489 REQ786489 ROM786489 RYI786489 SIE786489 SSA786489 TBW786489 TLS786489 TVO786489 UFK786489 UPG786489 UZC786489 VIY786489 VSU786489 WCQ786489 WMM786489 WWI786489 AA852025 JW852025 TS852025 ADO852025 ANK852025 AXG852025 BHC852025 BQY852025 CAU852025 CKQ852025 CUM852025 DEI852025 DOE852025 DYA852025 EHW852025 ERS852025 FBO852025 FLK852025 FVG852025 GFC852025 GOY852025 GYU852025 HIQ852025 HSM852025 ICI852025 IME852025 IWA852025 JFW852025 JPS852025 JZO852025 KJK852025 KTG852025 LDC852025 LMY852025 LWU852025 MGQ852025 MQM852025 NAI852025 NKE852025 NUA852025 ODW852025 ONS852025 OXO852025 PHK852025 PRG852025 QBC852025 QKY852025 QUU852025 REQ852025 ROM852025 RYI852025 SIE852025 SSA852025 TBW852025 TLS852025 TVO852025 UFK852025 UPG852025 UZC852025 VIY852025 VSU852025 WCQ852025 WMM852025 WWI852025 AA917561 JW917561 TS917561 ADO917561 ANK917561 AXG917561 BHC917561 BQY917561 CAU917561 CKQ917561 CUM917561 DEI917561 DOE917561 DYA917561 EHW917561 ERS917561 FBO917561 FLK917561 FVG917561 GFC917561 GOY917561 GYU917561 HIQ917561 HSM917561 ICI917561 IME917561 IWA917561 JFW917561 JPS917561 JZO917561 KJK917561 KTG917561 LDC917561 LMY917561 LWU917561 MGQ917561 MQM917561 NAI917561 NKE917561 NUA917561 ODW917561 ONS917561 OXO917561 PHK917561 PRG917561 QBC917561 QKY917561 QUU917561 REQ917561 ROM917561 RYI917561 SIE917561 SSA917561 TBW917561 TLS917561 TVO917561 UFK917561 UPG917561 UZC917561 VIY917561 VSU917561 WCQ917561 WMM917561 WWI917561 AA983097 JW983097 TS983097 ADO983097 ANK983097 AXG983097 BHC983097 BQY983097 CAU983097 CKQ983097 CUM983097 DEI983097 DOE983097 DYA983097 EHW983097 ERS983097 FBO983097 FLK983097 FVG983097 GFC983097 GOY983097 GYU983097 HIQ983097 HSM983097 ICI983097 IME983097 IWA983097 JFW983097 JPS983097 JZO983097 KJK983097 KTG983097 LDC983097 LMY983097 LWU983097 MGQ983097 MQM983097 NAI983097 NKE983097 NUA983097 ODW983097 ONS983097 OXO983097 PHK983097 PRG983097 QBC983097 QKY983097 QUU983097 REQ983097 ROM983097 RYI983097 SIE983097 SSA983097 TBW983097 TLS983097 TVO983097 UFK983097 UPG983097 UZC983097 VIY983097 VSU983097 WCQ983097 WMM983097 WWI983097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4FE1-5C54-4A97-A999-146BCBFA4BA8}">
  <sheetPr>
    <pageSetUpPr fitToPage="1"/>
  </sheetPr>
  <dimension ref="B1:AD123"/>
  <sheetViews>
    <sheetView view="pageBreakPreview" topLeftCell="A22" zoomScale="70" zoomScaleNormal="100" zoomScaleSheetLayoutView="70" workbookViewId="0">
      <selection activeCell="AH44" sqref="AH44"/>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922</v>
      </c>
    </row>
    <row r="3" spans="2:30" s="432" customFormat="1" x14ac:dyDescent="0.15">
      <c r="U3" s="470" t="s">
        <v>202</v>
      </c>
      <c r="V3" s="1863"/>
      <c r="W3" s="1863"/>
      <c r="X3" s="470" t="s">
        <v>203</v>
      </c>
      <c r="Y3" s="1863"/>
      <c r="Z3" s="1863"/>
      <c r="AA3" s="470" t="s">
        <v>204</v>
      </c>
      <c r="AB3" s="1863"/>
      <c r="AC3" s="1863"/>
      <c r="AD3" s="470" t="s">
        <v>352</v>
      </c>
    </row>
    <row r="4" spans="2:30" s="432" customFormat="1" x14ac:dyDescent="0.15">
      <c r="AD4" s="470"/>
    </row>
    <row r="5" spans="2:30" s="432" customFormat="1" x14ac:dyDescent="0.15">
      <c r="B5" s="1863" t="s">
        <v>731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row>
    <row r="6" spans="2:30" s="432" customFormat="1" ht="28.5" customHeight="1" x14ac:dyDescent="0.15">
      <c r="B6" s="1935" t="s">
        <v>923</v>
      </c>
      <c r="C6" s="1935"/>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row>
    <row r="7" spans="2:30" s="432" customFormat="1" x14ac:dyDescent="0.15"/>
    <row r="8" spans="2:30" s="432" customFormat="1" ht="23.25" customHeight="1" x14ac:dyDescent="0.15">
      <c r="B8" s="1945" t="s">
        <v>733</v>
      </c>
      <c r="C8" s="1945"/>
      <c r="D8" s="1945"/>
      <c r="E8" s="1945"/>
      <c r="F8" s="1865"/>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4"/>
    </row>
    <row r="9" spans="2:30" ht="23.25" customHeight="1" x14ac:dyDescent="0.15">
      <c r="B9" s="1865" t="s">
        <v>734</v>
      </c>
      <c r="C9" s="1866"/>
      <c r="D9" s="1866"/>
      <c r="E9" s="1866"/>
      <c r="F9" s="1866"/>
      <c r="G9" s="472" t="s">
        <v>10</v>
      </c>
      <c r="H9" s="473" t="s">
        <v>505</v>
      </c>
      <c r="I9" s="473"/>
      <c r="J9" s="473"/>
      <c r="K9" s="473"/>
      <c r="L9" s="471" t="s">
        <v>10</v>
      </c>
      <c r="M9" s="473" t="s">
        <v>506</v>
      </c>
      <c r="N9" s="473"/>
      <c r="O9" s="473"/>
      <c r="P9" s="473"/>
      <c r="Q9" s="471" t="s">
        <v>10</v>
      </c>
      <c r="R9" s="473" t="s">
        <v>507</v>
      </c>
      <c r="S9" s="589"/>
      <c r="T9" s="589"/>
      <c r="U9" s="589"/>
      <c r="V9" s="589"/>
      <c r="W9" s="589"/>
      <c r="X9" s="589"/>
      <c r="Y9" s="589"/>
      <c r="Z9" s="589"/>
      <c r="AA9" s="589"/>
      <c r="AB9" s="589"/>
      <c r="AC9" s="589"/>
      <c r="AD9" s="590"/>
    </row>
    <row r="10" spans="2:30" ht="23.25" customHeight="1" x14ac:dyDescent="0.15">
      <c r="B10" s="1912" t="s">
        <v>735</v>
      </c>
      <c r="C10" s="1913"/>
      <c r="D10" s="1913"/>
      <c r="E10" s="1913"/>
      <c r="F10" s="1914"/>
      <c r="G10" s="471" t="s">
        <v>10</v>
      </c>
      <c r="H10" s="484" t="s">
        <v>924</v>
      </c>
      <c r="I10" s="475"/>
      <c r="J10" s="475"/>
      <c r="K10" s="475"/>
      <c r="L10" s="475"/>
      <c r="M10" s="475"/>
      <c r="N10" s="484"/>
      <c r="O10" s="475"/>
      <c r="P10" s="471" t="s">
        <v>10</v>
      </c>
      <c r="Q10" s="484" t="s">
        <v>925</v>
      </c>
      <c r="R10" s="475"/>
      <c r="S10" s="484"/>
      <c r="T10" s="591"/>
      <c r="U10" s="591"/>
      <c r="V10" s="591"/>
      <c r="W10" s="591"/>
      <c r="X10" s="591"/>
      <c r="Y10" s="591"/>
      <c r="Z10" s="591"/>
      <c r="AA10" s="591"/>
      <c r="AB10" s="591"/>
      <c r="AC10" s="591"/>
      <c r="AD10" s="592"/>
    </row>
    <row r="11" spans="2:30" ht="23.25" customHeight="1" x14ac:dyDescent="0.15">
      <c r="B11" s="1915"/>
      <c r="C11" s="1916"/>
      <c r="D11" s="1916"/>
      <c r="E11" s="1916"/>
      <c r="F11" s="1917"/>
      <c r="G11" s="478" t="s">
        <v>10</v>
      </c>
      <c r="H11" s="519" t="s">
        <v>926</v>
      </c>
      <c r="I11" s="479"/>
      <c r="J11" s="479"/>
      <c r="K11" s="479"/>
      <c r="L11" s="479"/>
      <c r="M11" s="479"/>
      <c r="N11" s="479"/>
      <c r="O11" s="479"/>
      <c r="P11" s="471" t="s">
        <v>10</v>
      </c>
      <c r="Q11" s="519" t="s">
        <v>927</v>
      </c>
      <c r="R11" s="479"/>
      <c r="S11" s="593"/>
      <c r="T11" s="593"/>
      <c r="U11" s="593"/>
      <c r="V11" s="593"/>
      <c r="W11" s="593"/>
      <c r="X11" s="593"/>
      <c r="Y11" s="593"/>
      <c r="Z11" s="593"/>
      <c r="AA11" s="593"/>
      <c r="AB11" s="593"/>
      <c r="AC11" s="593"/>
      <c r="AD11" s="594"/>
    </row>
    <row r="12" spans="2:30" ht="23.25" customHeight="1" x14ac:dyDescent="0.15">
      <c r="B12" s="1912" t="s">
        <v>739</v>
      </c>
      <c r="C12" s="1913"/>
      <c r="D12" s="1913"/>
      <c r="E12" s="1913"/>
      <c r="F12" s="1914"/>
      <c r="G12" s="471" t="s">
        <v>10</v>
      </c>
      <c r="H12" s="484" t="s">
        <v>740</v>
      </c>
      <c r="I12" s="475"/>
      <c r="J12" s="475"/>
      <c r="K12" s="475"/>
      <c r="L12" s="475"/>
      <c r="M12" s="475"/>
      <c r="N12" s="475"/>
      <c r="O12" s="475"/>
      <c r="P12" s="475"/>
      <c r="Q12" s="475"/>
      <c r="R12" s="475"/>
      <c r="S12" s="471" t="s">
        <v>10</v>
      </c>
      <c r="T12" s="484" t="s">
        <v>741</v>
      </c>
      <c r="U12" s="591"/>
      <c r="V12" s="591"/>
      <c r="W12" s="591"/>
      <c r="X12" s="591"/>
      <c r="Y12" s="591"/>
      <c r="Z12" s="591"/>
      <c r="AA12" s="591"/>
      <c r="AB12" s="591"/>
      <c r="AC12" s="591"/>
      <c r="AD12" s="592"/>
    </row>
    <row r="13" spans="2:30" ht="23.25" customHeight="1" x14ac:dyDescent="0.15">
      <c r="B13" s="1915"/>
      <c r="C13" s="1916"/>
      <c r="D13" s="1916"/>
      <c r="E13" s="1916"/>
      <c r="F13" s="1917"/>
      <c r="G13" s="478" t="s">
        <v>10</v>
      </c>
      <c r="H13" s="519" t="s">
        <v>742</v>
      </c>
      <c r="I13" s="479"/>
      <c r="J13" s="479"/>
      <c r="K13" s="479"/>
      <c r="L13" s="479"/>
      <c r="M13" s="479"/>
      <c r="N13" s="479"/>
      <c r="O13" s="479"/>
      <c r="P13" s="479"/>
      <c r="Q13" s="479"/>
      <c r="R13" s="479"/>
      <c r="S13" s="593"/>
      <c r="T13" s="593"/>
      <c r="U13" s="593"/>
      <c r="V13" s="593"/>
      <c r="W13" s="593"/>
      <c r="X13" s="593"/>
      <c r="Y13" s="593"/>
      <c r="Z13" s="593"/>
      <c r="AA13" s="593"/>
      <c r="AB13" s="593"/>
      <c r="AC13" s="593"/>
      <c r="AD13" s="594"/>
    </row>
    <row r="14" spans="2:30" s="432" customFormat="1" x14ac:dyDescent="0.15"/>
    <row r="15" spans="2:30" s="432" customFormat="1" x14ac:dyDescent="0.15">
      <c r="B15" s="432" t="s">
        <v>928</v>
      </c>
    </row>
    <row r="16" spans="2:30" s="432" customFormat="1" x14ac:dyDescent="0.15">
      <c r="B16" s="432" t="s">
        <v>748</v>
      </c>
      <c r="AC16" s="499"/>
      <c r="AD16" s="499"/>
    </row>
    <row r="17" spans="2:30" s="432" customFormat="1" ht="6" customHeight="1" x14ac:dyDescent="0.15"/>
    <row r="18" spans="2:30" s="432" customFormat="1" ht="4.5" customHeight="1" x14ac:dyDescent="0.15">
      <c r="B18" s="1937" t="s">
        <v>749</v>
      </c>
      <c r="C18" s="1938"/>
      <c r="D18" s="1938"/>
      <c r="E18" s="1938"/>
      <c r="F18" s="1939"/>
      <c r="G18" s="483"/>
      <c r="H18" s="484"/>
      <c r="I18" s="484"/>
      <c r="J18" s="484"/>
      <c r="K18" s="484"/>
      <c r="L18" s="484"/>
      <c r="M18" s="484"/>
      <c r="N18" s="484"/>
      <c r="O18" s="484"/>
      <c r="P18" s="484"/>
      <c r="Q18" s="484"/>
      <c r="R18" s="484"/>
      <c r="S18" s="484"/>
      <c r="T18" s="484"/>
      <c r="U18" s="484"/>
      <c r="V18" s="484"/>
      <c r="W18" s="484"/>
      <c r="X18" s="484"/>
      <c r="Y18" s="484"/>
      <c r="Z18" s="483"/>
      <c r="AA18" s="484"/>
      <c r="AB18" s="484"/>
      <c r="AC18" s="1985"/>
      <c r="AD18" s="1986"/>
    </row>
    <row r="19" spans="2:30" s="432" customFormat="1" ht="15.75" customHeight="1" x14ac:dyDescent="0.15">
      <c r="B19" s="1940"/>
      <c r="C19" s="1935"/>
      <c r="D19" s="1935"/>
      <c r="E19" s="1935"/>
      <c r="F19" s="1941"/>
      <c r="G19" s="486"/>
      <c r="H19" s="432" t="s">
        <v>929</v>
      </c>
      <c r="Z19" s="606"/>
      <c r="AA19" s="515" t="s">
        <v>512</v>
      </c>
      <c r="AB19" s="515" t="s">
        <v>513</v>
      </c>
      <c r="AC19" s="515" t="s">
        <v>514</v>
      </c>
      <c r="AD19" s="498"/>
    </row>
    <row r="20" spans="2:30" s="432" customFormat="1" ht="18.75" customHeight="1" x14ac:dyDescent="0.15">
      <c r="B20" s="1940"/>
      <c r="C20" s="1935"/>
      <c r="D20" s="1935"/>
      <c r="E20" s="1935"/>
      <c r="F20" s="1941"/>
      <c r="G20" s="486"/>
      <c r="I20" s="585" t="s">
        <v>708</v>
      </c>
      <c r="J20" s="1950" t="s">
        <v>751</v>
      </c>
      <c r="K20" s="1951"/>
      <c r="L20" s="1951"/>
      <c r="M20" s="1951"/>
      <c r="N20" s="1951"/>
      <c r="O20" s="1951"/>
      <c r="P20" s="1951"/>
      <c r="Q20" s="1951"/>
      <c r="R20" s="1951"/>
      <c r="S20" s="1951"/>
      <c r="T20" s="1951"/>
      <c r="U20" s="513"/>
      <c r="V20" s="1978"/>
      <c r="W20" s="1979"/>
      <c r="X20" s="560" t="s">
        <v>448</v>
      </c>
      <c r="Z20" s="494"/>
      <c r="AA20" s="571"/>
      <c r="AB20" s="471"/>
      <c r="AC20" s="571"/>
      <c r="AD20" s="498"/>
    </row>
    <row r="21" spans="2:30" s="432" customFormat="1" ht="18.75" customHeight="1" x14ac:dyDescent="0.15">
      <c r="B21" s="1940"/>
      <c r="C21" s="1935"/>
      <c r="D21" s="1935"/>
      <c r="E21" s="1935"/>
      <c r="F21" s="1941"/>
      <c r="G21" s="486"/>
      <c r="I21" s="585" t="s">
        <v>710</v>
      </c>
      <c r="J21" s="614" t="s">
        <v>752</v>
      </c>
      <c r="K21" s="513"/>
      <c r="L21" s="513"/>
      <c r="M21" s="513"/>
      <c r="N21" s="513"/>
      <c r="O21" s="513"/>
      <c r="P21" s="513"/>
      <c r="Q21" s="513"/>
      <c r="R21" s="513"/>
      <c r="S21" s="513"/>
      <c r="T21" s="513"/>
      <c r="U21" s="560"/>
      <c r="V21" s="1980"/>
      <c r="W21" s="1981"/>
      <c r="X21" s="520" t="s">
        <v>448</v>
      </c>
      <c r="Y21" s="609"/>
      <c r="Z21" s="494"/>
      <c r="AA21" s="471" t="s">
        <v>10</v>
      </c>
      <c r="AB21" s="471" t="s">
        <v>513</v>
      </c>
      <c r="AC21" s="471" t="s">
        <v>10</v>
      </c>
      <c r="AD21" s="498"/>
    </row>
    <row r="22" spans="2:30" s="432" customFormat="1" x14ac:dyDescent="0.15">
      <c r="B22" s="1940"/>
      <c r="C22" s="1935"/>
      <c r="D22" s="1935"/>
      <c r="E22" s="1935"/>
      <c r="F22" s="1941"/>
      <c r="G22" s="486"/>
      <c r="H22" s="432" t="s">
        <v>753</v>
      </c>
      <c r="Z22" s="486"/>
      <c r="AC22" s="499"/>
      <c r="AD22" s="498"/>
    </row>
    <row r="23" spans="2:30" s="432" customFormat="1" ht="15.75" customHeight="1" x14ac:dyDescent="0.15">
      <c r="B23" s="1940"/>
      <c r="C23" s="1935"/>
      <c r="D23" s="1935"/>
      <c r="E23" s="1935"/>
      <c r="F23" s="1941"/>
      <c r="G23" s="486"/>
      <c r="H23" s="432" t="s">
        <v>754</v>
      </c>
      <c r="T23" s="609"/>
      <c r="V23" s="609"/>
      <c r="Z23" s="494"/>
      <c r="AA23" s="499"/>
      <c r="AB23" s="499"/>
      <c r="AC23" s="499"/>
      <c r="AD23" s="498"/>
    </row>
    <row r="24" spans="2:30" s="432" customFormat="1" ht="30" customHeight="1" x14ac:dyDescent="0.15">
      <c r="B24" s="1940"/>
      <c r="C24" s="1935"/>
      <c r="D24" s="1935"/>
      <c r="E24" s="1935"/>
      <c r="F24" s="1941"/>
      <c r="G24" s="486"/>
      <c r="I24" s="585" t="s">
        <v>712</v>
      </c>
      <c r="J24" s="1950" t="s">
        <v>755</v>
      </c>
      <c r="K24" s="1951"/>
      <c r="L24" s="1951"/>
      <c r="M24" s="1951"/>
      <c r="N24" s="1951"/>
      <c r="O24" s="1951"/>
      <c r="P24" s="1951"/>
      <c r="Q24" s="1951"/>
      <c r="R24" s="1951"/>
      <c r="S24" s="1951"/>
      <c r="T24" s="1951"/>
      <c r="U24" s="1987"/>
      <c r="V24" s="1978"/>
      <c r="W24" s="1979"/>
      <c r="X24" s="560" t="s">
        <v>448</v>
      </c>
      <c r="Y24" s="609"/>
      <c r="Z24" s="494"/>
      <c r="AA24" s="471" t="s">
        <v>10</v>
      </c>
      <c r="AB24" s="471" t="s">
        <v>513</v>
      </c>
      <c r="AC24" s="471" t="s">
        <v>10</v>
      </c>
      <c r="AD24" s="498"/>
    </row>
    <row r="25" spans="2:30" s="432" customFormat="1" ht="6" customHeight="1" x14ac:dyDescent="0.15">
      <c r="B25" s="1942"/>
      <c r="C25" s="1943"/>
      <c r="D25" s="1943"/>
      <c r="E25" s="1943"/>
      <c r="F25" s="1944"/>
      <c r="G25" s="518"/>
      <c r="H25" s="519"/>
      <c r="I25" s="519"/>
      <c r="J25" s="519"/>
      <c r="K25" s="519"/>
      <c r="L25" s="519"/>
      <c r="M25" s="519"/>
      <c r="N25" s="519"/>
      <c r="O25" s="519"/>
      <c r="P25" s="519"/>
      <c r="Q25" s="519"/>
      <c r="R25" s="519"/>
      <c r="S25" s="519"/>
      <c r="T25" s="610"/>
      <c r="U25" s="610"/>
      <c r="V25" s="519"/>
      <c r="W25" s="519"/>
      <c r="X25" s="519"/>
      <c r="Y25" s="519"/>
      <c r="Z25" s="518"/>
      <c r="AA25" s="519"/>
      <c r="AB25" s="519"/>
      <c r="AC25" s="479"/>
      <c r="AD25" s="612"/>
    </row>
    <row r="26" spans="2:30" s="432" customFormat="1" ht="9.75" customHeight="1" x14ac:dyDescent="0.15">
      <c r="B26" s="613"/>
      <c r="C26" s="613"/>
      <c r="D26" s="613"/>
      <c r="E26" s="613"/>
      <c r="F26" s="613"/>
      <c r="T26" s="609"/>
      <c r="U26" s="609"/>
    </row>
    <row r="27" spans="2:30" s="432" customFormat="1" x14ac:dyDescent="0.15">
      <c r="B27" s="432" t="s">
        <v>756</v>
      </c>
      <c r="C27" s="613"/>
      <c r="D27" s="613"/>
      <c r="E27" s="613"/>
      <c r="F27" s="613"/>
      <c r="T27" s="609"/>
      <c r="U27" s="609"/>
    </row>
    <row r="28" spans="2:30" s="432" customFormat="1" ht="6.75" customHeight="1" x14ac:dyDescent="0.15">
      <c r="B28" s="613"/>
      <c r="C28" s="613"/>
      <c r="D28" s="613"/>
      <c r="E28" s="613"/>
      <c r="F28" s="613"/>
      <c r="T28" s="609"/>
      <c r="U28" s="609"/>
    </row>
    <row r="29" spans="2:30" s="432" customFormat="1" ht="4.5" customHeight="1" x14ac:dyDescent="0.15">
      <c r="B29" s="1937" t="s">
        <v>749</v>
      </c>
      <c r="C29" s="1938"/>
      <c r="D29" s="1938"/>
      <c r="E29" s="1938"/>
      <c r="F29" s="1939"/>
      <c r="G29" s="483"/>
      <c r="H29" s="484"/>
      <c r="I29" s="484"/>
      <c r="J29" s="484"/>
      <c r="K29" s="484"/>
      <c r="L29" s="484"/>
      <c r="M29" s="484"/>
      <c r="N29" s="484"/>
      <c r="O29" s="484"/>
      <c r="P29" s="484"/>
      <c r="Q29" s="484"/>
      <c r="R29" s="484"/>
      <c r="S29" s="484"/>
      <c r="T29" s="484"/>
      <c r="U29" s="484"/>
      <c r="V29" s="484"/>
      <c r="W29" s="484"/>
      <c r="X29" s="484"/>
      <c r="Y29" s="484"/>
      <c r="Z29" s="483"/>
      <c r="AA29" s="484"/>
      <c r="AB29" s="484"/>
      <c r="AC29" s="475"/>
      <c r="AD29" s="564"/>
    </row>
    <row r="30" spans="2:30" s="432" customFormat="1" ht="15.75" customHeight="1" x14ac:dyDescent="0.15">
      <c r="B30" s="1940"/>
      <c r="C30" s="1935"/>
      <c r="D30" s="1935"/>
      <c r="E30" s="1935"/>
      <c r="F30" s="1941"/>
      <c r="G30" s="486"/>
      <c r="H30" s="432" t="s">
        <v>930</v>
      </c>
      <c r="Z30" s="486"/>
      <c r="AA30" s="515" t="s">
        <v>512</v>
      </c>
      <c r="AB30" s="515" t="s">
        <v>513</v>
      </c>
      <c r="AC30" s="515" t="s">
        <v>514</v>
      </c>
      <c r="AD30" s="604"/>
    </row>
    <row r="31" spans="2:30" s="432" customFormat="1" ht="18.75" customHeight="1" x14ac:dyDescent="0.15">
      <c r="B31" s="1940"/>
      <c r="C31" s="1935"/>
      <c r="D31" s="1935"/>
      <c r="E31" s="1935"/>
      <c r="F31" s="1941"/>
      <c r="G31" s="486"/>
      <c r="I31" s="585" t="s">
        <v>708</v>
      </c>
      <c r="J31" s="1950" t="s">
        <v>751</v>
      </c>
      <c r="K31" s="1951"/>
      <c r="L31" s="1951"/>
      <c r="M31" s="1951"/>
      <c r="N31" s="1951"/>
      <c r="O31" s="1951"/>
      <c r="P31" s="1951"/>
      <c r="Q31" s="1951"/>
      <c r="R31" s="1951"/>
      <c r="S31" s="1951"/>
      <c r="T31" s="1951"/>
      <c r="U31" s="560"/>
      <c r="V31" s="1978"/>
      <c r="W31" s="1979"/>
      <c r="X31" s="560" t="s">
        <v>448</v>
      </c>
      <c r="Z31" s="486"/>
      <c r="AA31" s="571"/>
      <c r="AB31" s="471"/>
      <c r="AC31" s="571"/>
      <c r="AD31" s="498"/>
    </row>
    <row r="32" spans="2:30" s="432" customFormat="1" ht="18.75" customHeight="1" x14ac:dyDescent="0.15">
      <c r="B32" s="1940"/>
      <c r="C32" s="1935"/>
      <c r="D32" s="1935"/>
      <c r="E32" s="1935"/>
      <c r="F32" s="1941"/>
      <c r="G32" s="486"/>
      <c r="I32" s="607" t="s">
        <v>710</v>
      </c>
      <c r="J32" s="664" t="s">
        <v>752</v>
      </c>
      <c r="K32" s="519"/>
      <c r="L32" s="519"/>
      <c r="M32" s="519"/>
      <c r="N32" s="519"/>
      <c r="O32" s="519"/>
      <c r="P32" s="519"/>
      <c r="Q32" s="519"/>
      <c r="R32" s="519"/>
      <c r="S32" s="519"/>
      <c r="T32" s="519"/>
      <c r="U32" s="520"/>
      <c r="V32" s="1980"/>
      <c r="W32" s="1981"/>
      <c r="X32" s="520" t="s">
        <v>448</v>
      </c>
      <c r="Y32" s="609"/>
      <c r="Z32" s="494"/>
      <c r="AA32" s="471" t="s">
        <v>10</v>
      </c>
      <c r="AB32" s="471" t="s">
        <v>513</v>
      </c>
      <c r="AC32" s="471" t="s">
        <v>10</v>
      </c>
      <c r="AD32" s="498"/>
    </row>
    <row r="33" spans="2:30" s="432" customFormat="1" ht="6" customHeight="1" x14ac:dyDescent="0.15">
      <c r="B33" s="1942"/>
      <c r="C33" s="1943"/>
      <c r="D33" s="1943"/>
      <c r="E33" s="1943"/>
      <c r="F33" s="1944"/>
      <c r="G33" s="518"/>
      <c r="H33" s="519"/>
      <c r="I33" s="519"/>
      <c r="J33" s="519"/>
      <c r="K33" s="519"/>
      <c r="L33" s="519"/>
      <c r="M33" s="519"/>
      <c r="N33" s="519"/>
      <c r="O33" s="519"/>
      <c r="P33" s="519"/>
      <c r="Q33" s="519"/>
      <c r="R33" s="519"/>
      <c r="S33" s="519"/>
      <c r="T33" s="610"/>
      <c r="U33" s="610"/>
      <c r="V33" s="519"/>
      <c r="W33" s="519"/>
      <c r="X33" s="519"/>
      <c r="Y33" s="519"/>
      <c r="Z33" s="518"/>
      <c r="AA33" s="519"/>
      <c r="AB33" s="519"/>
      <c r="AC33" s="479"/>
      <c r="AD33" s="612"/>
    </row>
    <row r="34" spans="2:30" s="432" customFormat="1" ht="9.75" customHeight="1" x14ac:dyDescent="0.15">
      <c r="B34" s="613"/>
      <c r="C34" s="613"/>
      <c r="D34" s="613"/>
      <c r="E34" s="613"/>
      <c r="F34" s="613"/>
      <c r="T34" s="609"/>
      <c r="U34" s="609"/>
    </row>
    <row r="35" spans="2:30" s="432" customFormat="1" ht="13.5" customHeight="1" x14ac:dyDescent="0.15">
      <c r="B35" s="432" t="s">
        <v>931</v>
      </c>
      <c r="C35" s="613"/>
      <c r="D35" s="613"/>
      <c r="E35" s="613"/>
      <c r="F35" s="613"/>
      <c r="T35" s="609"/>
      <c r="U35" s="609"/>
    </row>
    <row r="36" spans="2:30" s="432" customFormat="1" ht="6.75" customHeight="1" x14ac:dyDescent="0.15">
      <c r="B36" s="613"/>
      <c r="C36" s="613"/>
      <c r="D36" s="613"/>
      <c r="E36" s="613"/>
      <c r="F36" s="613"/>
      <c r="T36" s="609"/>
      <c r="U36" s="609"/>
    </row>
    <row r="37" spans="2:30" s="432" customFormat="1" ht="4.5" customHeight="1" x14ac:dyDescent="0.15">
      <c r="B37" s="1937" t="s">
        <v>749</v>
      </c>
      <c r="C37" s="1938"/>
      <c r="D37" s="1938"/>
      <c r="E37" s="1938"/>
      <c r="F37" s="1939"/>
      <c r="G37" s="483"/>
      <c r="H37" s="484"/>
      <c r="I37" s="484"/>
      <c r="J37" s="484"/>
      <c r="K37" s="484"/>
      <c r="L37" s="484"/>
      <c r="M37" s="484"/>
      <c r="N37" s="484"/>
      <c r="O37" s="484"/>
      <c r="P37" s="484"/>
      <c r="Q37" s="484"/>
      <c r="R37" s="484"/>
      <c r="S37" s="484"/>
      <c r="T37" s="484"/>
      <c r="U37" s="484"/>
      <c r="V37" s="484"/>
      <c r="W37" s="484"/>
      <c r="X37" s="484"/>
      <c r="Y37" s="484"/>
      <c r="Z37" s="483"/>
      <c r="AA37" s="484"/>
      <c r="AB37" s="484"/>
      <c r="AC37" s="475"/>
      <c r="AD37" s="564"/>
    </row>
    <row r="38" spans="2:30" s="432" customFormat="1" ht="15.75" customHeight="1" x14ac:dyDescent="0.15">
      <c r="B38" s="1942"/>
      <c r="C38" s="1943"/>
      <c r="D38" s="1943"/>
      <c r="E38" s="1943"/>
      <c r="F38" s="1944"/>
      <c r="G38" s="486"/>
      <c r="H38" s="432" t="s">
        <v>757</v>
      </c>
      <c r="I38" s="519"/>
      <c r="J38" s="519"/>
      <c r="K38" s="519"/>
      <c r="L38" s="519"/>
      <c r="M38" s="519"/>
      <c r="N38" s="519"/>
      <c r="O38" s="519"/>
      <c r="P38" s="519"/>
      <c r="Q38" s="519"/>
      <c r="R38" s="519"/>
      <c r="S38" s="519"/>
      <c r="T38" s="519"/>
      <c r="U38" s="519"/>
      <c r="V38" s="519"/>
      <c r="W38" s="519"/>
      <c r="X38" s="519"/>
      <c r="Z38" s="486"/>
      <c r="AA38" s="515" t="s">
        <v>512</v>
      </c>
      <c r="AB38" s="515" t="s">
        <v>513</v>
      </c>
      <c r="AC38" s="515" t="s">
        <v>514</v>
      </c>
      <c r="AD38" s="604"/>
    </row>
    <row r="39" spans="2:30" s="432" customFormat="1" ht="18.75" customHeight="1" x14ac:dyDescent="0.15">
      <c r="B39" s="1940"/>
      <c r="C39" s="1938"/>
      <c r="D39" s="1935"/>
      <c r="E39" s="1935"/>
      <c r="F39" s="1941"/>
      <c r="G39" s="486"/>
      <c r="I39" s="607" t="s">
        <v>708</v>
      </c>
      <c r="J39" s="1982" t="s">
        <v>751</v>
      </c>
      <c r="K39" s="1983"/>
      <c r="L39" s="1983"/>
      <c r="M39" s="1983"/>
      <c r="N39" s="1983"/>
      <c r="O39" s="1983"/>
      <c r="P39" s="1983"/>
      <c r="Q39" s="1983"/>
      <c r="R39" s="1983"/>
      <c r="S39" s="1983"/>
      <c r="T39" s="1983"/>
      <c r="U39" s="520"/>
      <c r="V39" s="1984"/>
      <c r="W39" s="1980"/>
      <c r="X39" s="520" t="s">
        <v>448</v>
      </c>
      <c r="Z39" s="486"/>
      <c r="AA39" s="571"/>
      <c r="AB39" s="471"/>
      <c r="AC39" s="571"/>
      <c r="AD39" s="498"/>
    </row>
    <row r="40" spans="2:30" s="432" customFormat="1" ht="18.75" customHeight="1" x14ac:dyDescent="0.15">
      <c r="B40" s="1940"/>
      <c r="C40" s="1935"/>
      <c r="D40" s="1935"/>
      <c r="E40" s="1935"/>
      <c r="F40" s="1941"/>
      <c r="G40" s="486"/>
      <c r="I40" s="607" t="s">
        <v>710</v>
      </c>
      <c r="J40" s="664" t="s">
        <v>752</v>
      </c>
      <c r="K40" s="519"/>
      <c r="L40" s="519"/>
      <c r="M40" s="519"/>
      <c r="N40" s="519"/>
      <c r="O40" s="519"/>
      <c r="P40" s="519"/>
      <c r="Q40" s="519"/>
      <c r="R40" s="519"/>
      <c r="S40" s="519"/>
      <c r="T40" s="519"/>
      <c r="U40" s="520"/>
      <c r="V40" s="1977"/>
      <c r="W40" s="1978"/>
      <c r="X40" s="520" t="s">
        <v>448</v>
      </c>
      <c r="Y40" s="609"/>
      <c r="Z40" s="494"/>
      <c r="AA40" s="471" t="s">
        <v>10</v>
      </c>
      <c r="AB40" s="471" t="s">
        <v>513</v>
      </c>
      <c r="AC40" s="471" t="s">
        <v>10</v>
      </c>
      <c r="AD40" s="498"/>
    </row>
    <row r="41" spans="2:30" s="432" customFormat="1" ht="6" customHeight="1" x14ac:dyDescent="0.15">
      <c r="B41" s="1942"/>
      <c r="C41" s="1943"/>
      <c r="D41" s="1943"/>
      <c r="E41" s="1943"/>
      <c r="F41" s="1944"/>
      <c r="G41" s="518"/>
      <c r="H41" s="519"/>
      <c r="I41" s="519"/>
      <c r="J41" s="519"/>
      <c r="K41" s="519"/>
      <c r="L41" s="519"/>
      <c r="M41" s="519"/>
      <c r="N41" s="519"/>
      <c r="O41" s="519"/>
      <c r="P41" s="519"/>
      <c r="Q41" s="519"/>
      <c r="R41" s="519"/>
      <c r="S41" s="519"/>
      <c r="T41" s="610"/>
      <c r="U41" s="610"/>
      <c r="V41" s="519"/>
      <c r="W41" s="519"/>
      <c r="X41" s="519"/>
      <c r="Y41" s="519"/>
      <c r="Z41" s="518"/>
      <c r="AA41" s="519"/>
      <c r="AB41" s="519"/>
      <c r="AC41" s="479"/>
      <c r="AD41" s="612"/>
    </row>
    <row r="42" spans="2:30" s="432" customFormat="1" ht="4.5" customHeight="1" x14ac:dyDescent="0.15">
      <c r="B42" s="1937" t="s">
        <v>767</v>
      </c>
      <c r="C42" s="1938"/>
      <c r="D42" s="1938"/>
      <c r="E42" s="1938"/>
      <c r="F42" s="1939"/>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2:30" s="432" customFormat="1" ht="15.75" customHeight="1" x14ac:dyDescent="0.15">
      <c r="B43" s="1940"/>
      <c r="C43" s="1935"/>
      <c r="D43" s="1935"/>
      <c r="E43" s="1935"/>
      <c r="F43" s="1941"/>
      <c r="G43" s="486"/>
      <c r="H43" s="432" t="s">
        <v>762</v>
      </c>
      <c r="Z43" s="486"/>
      <c r="AA43" s="515" t="s">
        <v>512</v>
      </c>
      <c r="AB43" s="515" t="s">
        <v>513</v>
      </c>
      <c r="AC43" s="515" t="s">
        <v>514</v>
      </c>
      <c r="AD43" s="604"/>
    </row>
    <row r="44" spans="2:30" s="432" customFormat="1" ht="30" customHeight="1" x14ac:dyDescent="0.15">
      <c r="B44" s="1940"/>
      <c r="C44" s="1935"/>
      <c r="D44" s="1935"/>
      <c r="E44" s="1935"/>
      <c r="F44" s="1941"/>
      <c r="G44" s="486"/>
      <c r="I44" s="585" t="s">
        <v>708</v>
      </c>
      <c r="J44" s="1948" t="s">
        <v>932</v>
      </c>
      <c r="K44" s="1949"/>
      <c r="L44" s="1949"/>
      <c r="M44" s="1949"/>
      <c r="N44" s="1949"/>
      <c r="O44" s="1949"/>
      <c r="P44" s="1949"/>
      <c r="Q44" s="1949"/>
      <c r="R44" s="1949"/>
      <c r="S44" s="1949"/>
      <c r="T44" s="1949"/>
      <c r="U44" s="1976"/>
      <c r="V44" s="1977"/>
      <c r="W44" s="1978"/>
      <c r="X44" s="560" t="s">
        <v>448</v>
      </c>
      <c r="Z44" s="486"/>
      <c r="AA44" s="571"/>
      <c r="AB44" s="471"/>
      <c r="AC44" s="571"/>
      <c r="AD44" s="498"/>
    </row>
    <row r="45" spans="2:30" s="432" customFormat="1" ht="33" customHeight="1" x14ac:dyDescent="0.15">
      <c r="B45" s="1940"/>
      <c r="C45" s="1935"/>
      <c r="D45" s="1935"/>
      <c r="E45" s="1935"/>
      <c r="F45" s="1941"/>
      <c r="G45" s="486"/>
      <c r="I45" s="585" t="s">
        <v>710</v>
      </c>
      <c r="J45" s="1948" t="s">
        <v>933</v>
      </c>
      <c r="K45" s="1949"/>
      <c r="L45" s="1949"/>
      <c r="M45" s="1949"/>
      <c r="N45" s="1949"/>
      <c r="O45" s="1949"/>
      <c r="P45" s="1949"/>
      <c r="Q45" s="1949"/>
      <c r="R45" s="1949"/>
      <c r="S45" s="1949"/>
      <c r="T45" s="1949"/>
      <c r="U45" s="1976"/>
      <c r="V45" s="1977"/>
      <c r="W45" s="1978"/>
      <c r="X45" s="520" t="s">
        <v>448</v>
      </c>
      <c r="Y45" s="609"/>
      <c r="Z45" s="494"/>
      <c r="AA45" s="471" t="s">
        <v>10</v>
      </c>
      <c r="AB45" s="471" t="s">
        <v>513</v>
      </c>
      <c r="AC45" s="471" t="s">
        <v>10</v>
      </c>
      <c r="AD45" s="498"/>
    </row>
    <row r="46" spans="2:30" s="432" customFormat="1" ht="6" customHeight="1" x14ac:dyDescent="0.15">
      <c r="B46" s="1942"/>
      <c r="C46" s="1943"/>
      <c r="D46" s="1943"/>
      <c r="E46" s="1943"/>
      <c r="F46" s="1944"/>
      <c r="G46" s="518"/>
      <c r="H46" s="519"/>
      <c r="I46" s="519"/>
      <c r="J46" s="519"/>
      <c r="K46" s="519"/>
      <c r="L46" s="519"/>
      <c r="M46" s="519"/>
      <c r="N46" s="519"/>
      <c r="O46" s="519"/>
      <c r="P46" s="519"/>
      <c r="Q46" s="519"/>
      <c r="R46" s="519"/>
      <c r="S46" s="519"/>
      <c r="T46" s="610"/>
      <c r="U46" s="610"/>
      <c r="V46" s="519"/>
      <c r="W46" s="519"/>
      <c r="X46" s="519"/>
      <c r="Y46" s="519"/>
      <c r="Z46" s="518"/>
      <c r="AA46" s="519"/>
      <c r="AB46" s="519"/>
      <c r="AC46" s="479"/>
      <c r="AD46" s="612"/>
    </row>
    <row r="47" spans="2:30" s="432" customFormat="1" ht="6" customHeight="1" x14ac:dyDescent="0.15">
      <c r="B47" s="613"/>
      <c r="C47" s="613"/>
      <c r="D47" s="613"/>
      <c r="E47" s="613"/>
      <c r="F47" s="613"/>
      <c r="T47" s="609"/>
      <c r="U47" s="609"/>
    </row>
    <row r="48" spans="2:30" s="432" customFormat="1" ht="13.5" customHeight="1" x14ac:dyDescent="0.15">
      <c r="B48" s="1975" t="s">
        <v>472</v>
      </c>
      <c r="C48" s="1946"/>
      <c r="D48" s="616" t="s">
        <v>934</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row>
    <row r="49" spans="2:30" s="432" customFormat="1" ht="29.25" customHeight="1" x14ac:dyDescent="0.15">
      <c r="B49" s="1975"/>
      <c r="C49" s="1946"/>
      <c r="D49" s="1947"/>
      <c r="E49" s="1947"/>
      <c r="F49" s="1947"/>
      <c r="G49" s="1947"/>
      <c r="H49" s="1947"/>
      <c r="I49" s="1947"/>
      <c r="J49" s="1947"/>
      <c r="K49" s="1947"/>
      <c r="L49" s="1947"/>
      <c r="M49" s="1947"/>
      <c r="N49" s="1947"/>
      <c r="O49" s="1947"/>
      <c r="P49" s="1947"/>
      <c r="Q49" s="1947"/>
      <c r="R49" s="1947"/>
      <c r="S49" s="1947"/>
      <c r="T49" s="1947"/>
      <c r="U49" s="1947"/>
      <c r="V49" s="1947"/>
      <c r="W49" s="1947"/>
      <c r="X49" s="1947"/>
      <c r="Y49" s="1947"/>
      <c r="Z49" s="1947"/>
      <c r="AA49" s="1947"/>
      <c r="AB49" s="1947"/>
      <c r="AC49" s="1947"/>
      <c r="AD49" s="1947"/>
    </row>
    <row r="122" spans="3:7" x14ac:dyDescent="0.15">
      <c r="C122" s="429"/>
      <c r="D122" s="429"/>
      <c r="E122" s="429"/>
      <c r="F122" s="429"/>
      <c r="G122" s="429"/>
    </row>
    <row r="123" spans="3:7" x14ac:dyDescent="0.15">
      <c r="C123" s="431"/>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12D341-3DD7-4E2C-8FDB-87BF386C5183}">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5E1E-01C2-4444-BE45-EF05C86D6EC4}">
  <dimension ref="B1:AE123"/>
  <sheetViews>
    <sheetView view="pageBreakPreview" topLeftCell="A40" zoomScale="70" zoomScaleNormal="100" zoomScaleSheetLayoutView="70" workbookViewId="0">
      <selection activeCell="AI58" sqref="AI58"/>
    </sheetView>
  </sheetViews>
  <sheetFormatPr defaultColWidth="3.5" defaultRowHeight="13.5" x14ac:dyDescent="0.15"/>
  <cols>
    <col min="1" max="1" width="1.25" style="402" customWidth="1"/>
    <col min="2" max="2" width="3.125" style="508" customWidth="1"/>
    <col min="3" max="31" width="3.125" style="402" customWidth="1"/>
    <col min="32" max="32" width="1.25" style="402" customWidth="1"/>
    <col min="33" max="256" width="3.5" style="402"/>
    <col min="257" max="257" width="1.25" style="402" customWidth="1"/>
    <col min="258" max="287" width="3.125" style="402" customWidth="1"/>
    <col min="288" max="288" width="1.25" style="402" customWidth="1"/>
    <col min="289" max="512" width="3.5" style="402"/>
    <col min="513" max="513" width="1.25" style="402" customWidth="1"/>
    <col min="514" max="543" width="3.125" style="402" customWidth="1"/>
    <col min="544" max="544" width="1.25" style="402" customWidth="1"/>
    <col min="545" max="768" width="3.5" style="402"/>
    <col min="769" max="769" width="1.25" style="402" customWidth="1"/>
    <col min="770" max="799" width="3.125" style="402" customWidth="1"/>
    <col min="800" max="800" width="1.25" style="402" customWidth="1"/>
    <col min="801" max="1024" width="3.5" style="402"/>
    <col min="1025" max="1025" width="1.25" style="402" customWidth="1"/>
    <col min="1026" max="1055" width="3.125" style="402" customWidth="1"/>
    <col min="1056" max="1056" width="1.25" style="402" customWidth="1"/>
    <col min="1057" max="1280" width="3.5" style="402"/>
    <col min="1281" max="1281" width="1.25" style="402" customWidth="1"/>
    <col min="1282" max="1311" width="3.125" style="402" customWidth="1"/>
    <col min="1312" max="1312" width="1.25" style="402" customWidth="1"/>
    <col min="1313" max="1536" width="3.5" style="402"/>
    <col min="1537" max="1537" width="1.25" style="402" customWidth="1"/>
    <col min="1538" max="1567" width="3.125" style="402" customWidth="1"/>
    <col min="1568" max="1568" width="1.25" style="402" customWidth="1"/>
    <col min="1569" max="1792" width="3.5" style="402"/>
    <col min="1793" max="1793" width="1.25" style="402" customWidth="1"/>
    <col min="1794" max="1823" width="3.125" style="402" customWidth="1"/>
    <col min="1824" max="1824" width="1.25" style="402" customWidth="1"/>
    <col min="1825" max="2048" width="3.5" style="402"/>
    <col min="2049" max="2049" width="1.25" style="402" customWidth="1"/>
    <col min="2050" max="2079" width="3.125" style="402" customWidth="1"/>
    <col min="2080" max="2080" width="1.25" style="402" customWidth="1"/>
    <col min="2081" max="2304" width="3.5" style="402"/>
    <col min="2305" max="2305" width="1.25" style="402" customWidth="1"/>
    <col min="2306" max="2335" width="3.125" style="402" customWidth="1"/>
    <col min="2336" max="2336" width="1.25" style="402" customWidth="1"/>
    <col min="2337" max="2560" width="3.5" style="402"/>
    <col min="2561" max="2561" width="1.25" style="402" customWidth="1"/>
    <col min="2562" max="2591" width="3.125" style="402" customWidth="1"/>
    <col min="2592" max="2592" width="1.25" style="402" customWidth="1"/>
    <col min="2593" max="2816" width="3.5" style="402"/>
    <col min="2817" max="2817" width="1.25" style="402" customWidth="1"/>
    <col min="2818" max="2847" width="3.125" style="402" customWidth="1"/>
    <col min="2848" max="2848" width="1.25" style="402" customWidth="1"/>
    <col min="2849" max="3072" width="3.5" style="402"/>
    <col min="3073" max="3073" width="1.25" style="402" customWidth="1"/>
    <col min="3074" max="3103" width="3.125" style="402" customWidth="1"/>
    <col min="3104" max="3104" width="1.25" style="402" customWidth="1"/>
    <col min="3105" max="3328" width="3.5" style="402"/>
    <col min="3329" max="3329" width="1.25" style="402" customWidth="1"/>
    <col min="3330" max="3359" width="3.125" style="402" customWidth="1"/>
    <col min="3360" max="3360" width="1.25" style="402" customWidth="1"/>
    <col min="3361" max="3584" width="3.5" style="402"/>
    <col min="3585" max="3585" width="1.25" style="402" customWidth="1"/>
    <col min="3586" max="3615" width="3.125" style="402" customWidth="1"/>
    <col min="3616" max="3616" width="1.25" style="402" customWidth="1"/>
    <col min="3617" max="3840" width="3.5" style="402"/>
    <col min="3841" max="3841" width="1.25" style="402" customWidth="1"/>
    <col min="3842" max="3871" width="3.125" style="402" customWidth="1"/>
    <col min="3872" max="3872" width="1.25" style="402" customWidth="1"/>
    <col min="3873" max="4096" width="3.5" style="402"/>
    <col min="4097" max="4097" width="1.25" style="402" customWidth="1"/>
    <col min="4098" max="4127" width="3.125" style="402" customWidth="1"/>
    <col min="4128" max="4128" width="1.25" style="402" customWidth="1"/>
    <col min="4129" max="4352" width="3.5" style="402"/>
    <col min="4353" max="4353" width="1.25" style="402" customWidth="1"/>
    <col min="4354" max="4383" width="3.125" style="402" customWidth="1"/>
    <col min="4384" max="4384" width="1.25" style="402" customWidth="1"/>
    <col min="4385" max="4608" width="3.5" style="402"/>
    <col min="4609" max="4609" width="1.25" style="402" customWidth="1"/>
    <col min="4610" max="4639" width="3.125" style="402" customWidth="1"/>
    <col min="4640" max="4640" width="1.25" style="402" customWidth="1"/>
    <col min="4641" max="4864" width="3.5" style="402"/>
    <col min="4865" max="4865" width="1.25" style="402" customWidth="1"/>
    <col min="4866" max="4895" width="3.125" style="402" customWidth="1"/>
    <col min="4896" max="4896" width="1.25" style="402" customWidth="1"/>
    <col min="4897" max="5120" width="3.5" style="402"/>
    <col min="5121" max="5121" width="1.25" style="402" customWidth="1"/>
    <col min="5122" max="5151" width="3.125" style="402" customWidth="1"/>
    <col min="5152" max="5152" width="1.25" style="402" customWidth="1"/>
    <col min="5153" max="5376" width="3.5" style="402"/>
    <col min="5377" max="5377" width="1.25" style="402" customWidth="1"/>
    <col min="5378" max="5407" width="3.125" style="402" customWidth="1"/>
    <col min="5408" max="5408" width="1.25" style="402" customWidth="1"/>
    <col min="5409" max="5632" width="3.5" style="402"/>
    <col min="5633" max="5633" width="1.25" style="402" customWidth="1"/>
    <col min="5634" max="5663" width="3.125" style="402" customWidth="1"/>
    <col min="5664" max="5664" width="1.25" style="402" customWidth="1"/>
    <col min="5665" max="5888" width="3.5" style="402"/>
    <col min="5889" max="5889" width="1.25" style="402" customWidth="1"/>
    <col min="5890" max="5919" width="3.125" style="402" customWidth="1"/>
    <col min="5920" max="5920" width="1.25" style="402" customWidth="1"/>
    <col min="5921" max="6144" width="3.5" style="402"/>
    <col min="6145" max="6145" width="1.25" style="402" customWidth="1"/>
    <col min="6146" max="6175" width="3.125" style="402" customWidth="1"/>
    <col min="6176" max="6176" width="1.25" style="402" customWidth="1"/>
    <col min="6177" max="6400" width="3.5" style="402"/>
    <col min="6401" max="6401" width="1.25" style="402" customWidth="1"/>
    <col min="6402" max="6431" width="3.125" style="402" customWidth="1"/>
    <col min="6432" max="6432" width="1.25" style="402" customWidth="1"/>
    <col min="6433" max="6656" width="3.5" style="402"/>
    <col min="6657" max="6657" width="1.25" style="402" customWidth="1"/>
    <col min="6658" max="6687" width="3.125" style="402" customWidth="1"/>
    <col min="6688" max="6688" width="1.25" style="402" customWidth="1"/>
    <col min="6689" max="6912" width="3.5" style="402"/>
    <col min="6913" max="6913" width="1.25" style="402" customWidth="1"/>
    <col min="6914" max="6943" width="3.125" style="402" customWidth="1"/>
    <col min="6944" max="6944" width="1.25" style="402" customWidth="1"/>
    <col min="6945" max="7168" width="3.5" style="402"/>
    <col min="7169" max="7169" width="1.25" style="402" customWidth="1"/>
    <col min="7170" max="7199" width="3.125" style="402" customWidth="1"/>
    <col min="7200" max="7200" width="1.25" style="402" customWidth="1"/>
    <col min="7201" max="7424" width="3.5" style="402"/>
    <col min="7425" max="7425" width="1.25" style="402" customWidth="1"/>
    <col min="7426" max="7455" width="3.125" style="402" customWidth="1"/>
    <col min="7456" max="7456" width="1.25" style="402" customWidth="1"/>
    <col min="7457" max="7680" width="3.5" style="402"/>
    <col min="7681" max="7681" width="1.25" style="402" customWidth="1"/>
    <col min="7682" max="7711" width="3.125" style="402" customWidth="1"/>
    <col min="7712" max="7712" width="1.25" style="402" customWidth="1"/>
    <col min="7713" max="7936" width="3.5" style="402"/>
    <col min="7937" max="7937" width="1.25" style="402" customWidth="1"/>
    <col min="7938" max="7967" width="3.125" style="402" customWidth="1"/>
    <col min="7968" max="7968" width="1.25" style="402" customWidth="1"/>
    <col min="7969" max="8192" width="3.5" style="402"/>
    <col min="8193" max="8193" width="1.25" style="402" customWidth="1"/>
    <col min="8194" max="8223" width="3.125" style="402" customWidth="1"/>
    <col min="8224" max="8224" width="1.25" style="402" customWidth="1"/>
    <col min="8225" max="8448" width="3.5" style="402"/>
    <col min="8449" max="8449" width="1.25" style="402" customWidth="1"/>
    <col min="8450" max="8479" width="3.125" style="402" customWidth="1"/>
    <col min="8480" max="8480" width="1.25" style="402" customWidth="1"/>
    <col min="8481" max="8704" width="3.5" style="402"/>
    <col min="8705" max="8705" width="1.25" style="402" customWidth="1"/>
    <col min="8706" max="8735" width="3.125" style="402" customWidth="1"/>
    <col min="8736" max="8736" width="1.25" style="402" customWidth="1"/>
    <col min="8737" max="8960" width="3.5" style="402"/>
    <col min="8961" max="8961" width="1.25" style="402" customWidth="1"/>
    <col min="8962" max="8991" width="3.125" style="402" customWidth="1"/>
    <col min="8992" max="8992" width="1.25" style="402" customWidth="1"/>
    <col min="8993" max="9216" width="3.5" style="402"/>
    <col min="9217" max="9217" width="1.25" style="402" customWidth="1"/>
    <col min="9218" max="9247" width="3.125" style="402" customWidth="1"/>
    <col min="9248" max="9248" width="1.25" style="402" customWidth="1"/>
    <col min="9249" max="9472" width="3.5" style="402"/>
    <col min="9473" max="9473" width="1.25" style="402" customWidth="1"/>
    <col min="9474" max="9503" width="3.125" style="402" customWidth="1"/>
    <col min="9504" max="9504" width="1.25" style="402" customWidth="1"/>
    <col min="9505" max="9728" width="3.5" style="402"/>
    <col min="9729" max="9729" width="1.25" style="402" customWidth="1"/>
    <col min="9730" max="9759" width="3.125" style="402" customWidth="1"/>
    <col min="9760" max="9760" width="1.25" style="402" customWidth="1"/>
    <col min="9761" max="9984" width="3.5" style="402"/>
    <col min="9985" max="9985" width="1.25" style="402" customWidth="1"/>
    <col min="9986" max="10015" width="3.125" style="402" customWidth="1"/>
    <col min="10016" max="10016" width="1.25" style="402" customWidth="1"/>
    <col min="10017" max="10240" width="3.5" style="402"/>
    <col min="10241" max="10241" width="1.25" style="402" customWidth="1"/>
    <col min="10242" max="10271" width="3.125" style="402" customWidth="1"/>
    <col min="10272" max="10272" width="1.25" style="402" customWidth="1"/>
    <col min="10273" max="10496" width="3.5" style="402"/>
    <col min="10497" max="10497" width="1.25" style="402" customWidth="1"/>
    <col min="10498" max="10527" width="3.125" style="402" customWidth="1"/>
    <col min="10528" max="10528" width="1.25" style="402" customWidth="1"/>
    <col min="10529" max="10752" width="3.5" style="402"/>
    <col min="10753" max="10753" width="1.25" style="402" customWidth="1"/>
    <col min="10754" max="10783" width="3.125" style="402" customWidth="1"/>
    <col min="10784" max="10784" width="1.25" style="402" customWidth="1"/>
    <col min="10785" max="11008" width="3.5" style="402"/>
    <col min="11009" max="11009" width="1.25" style="402" customWidth="1"/>
    <col min="11010" max="11039" width="3.125" style="402" customWidth="1"/>
    <col min="11040" max="11040" width="1.25" style="402" customWidth="1"/>
    <col min="11041" max="11264" width="3.5" style="402"/>
    <col min="11265" max="11265" width="1.25" style="402" customWidth="1"/>
    <col min="11266" max="11295" width="3.125" style="402" customWidth="1"/>
    <col min="11296" max="11296" width="1.25" style="402" customWidth="1"/>
    <col min="11297" max="11520" width="3.5" style="402"/>
    <col min="11521" max="11521" width="1.25" style="402" customWidth="1"/>
    <col min="11522" max="11551" width="3.125" style="402" customWidth="1"/>
    <col min="11552" max="11552" width="1.25" style="402" customWidth="1"/>
    <col min="11553" max="11776" width="3.5" style="402"/>
    <col min="11777" max="11777" width="1.25" style="402" customWidth="1"/>
    <col min="11778" max="11807" width="3.125" style="402" customWidth="1"/>
    <col min="11808" max="11808" width="1.25" style="402" customWidth="1"/>
    <col min="11809" max="12032" width="3.5" style="402"/>
    <col min="12033" max="12033" width="1.25" style="402" customWidth="1"/>
    <col min="12034" max="12063" width="3.125" style="402" customWidth="1"/>
    <col min="12064" max="12064" width="1.25" style="402" customWidth="1"/>
    <col min="12065" max="12288" width="3.5" style="402"/>
    <col min="12289" max="12289" width="1.25" style="402" customWidth="1"/>
    <col min="12290" max="12319" width="3.125" style="402" customWidth="1"/>
    <col min="12320" max="12320" width="1.25" style="402" customWidth="1"/>
    <col min="12321" max="12544" width="3.5" style="402"/>
    <col min="12545" max="12545" width="1.25" style="402" customWidth="1"/>
    <col min="12546" max="12575" width="3.125" style="402" customWidth="1"/>
    <col min="12576" max="12576" width="1.25" style="402" customWidth="1"/>
    <col min="12577" max="12800" width="3.5" style="402"/>
    <col min="12801" max="12801" width="1.25" style="402" customWidth="1"/>
    <col min="12802" max="12831" width="3.125" style="402" customWidth="1"/>
    <col min="12832" max="12832" width="1.25" style="402" customWidth="1"/>
    <col min="12833" max="13056" width="3.5" style="402"/>
    <col min="13057" max="13057" width="1.25" style="402" customWidth="1"/>
    <col min="13058" max="13087" width="3.125" style="402" customWidth="1"/>
    <col min="13088" max="13088" width="1.25" style="402" customWidth="1"/>
    <col min="13089" max="13312" width="3.5" style="402"/>
    <col min="13313" max="13313" width="1.25" style="402" customWidth="1"/>
    <col min="13314" max="13343" width="3.125" style="402" customWidth="1"/>
    <col min="13344" max="13344" width="1.25" style="402" customWidth="1"/>
    <col min="13345" max="13568" width="3.5" style="402"/>
    <col min="13569" max="13569" width="1.25" style="402" customWidth="1"/>
    <col min="13570" max="13599" width="3.125" style="402" customWidth="1"/>
    <col min="13600" max="13600" width="1.25" style="402" customWidth="1"/>
    <col min="13601" max="13824" width="3.5" style="402"/>
    <col min="13825" max="13825" width="1.25" style="402" customWidth="1"/>
    <col min="13826" max="13855" width="3.125" style="402" customWidth="1"/>
    <col min="13856" max="13856" width="1.25" style="402" customWidth="1"/>
    <col min="13857" max="14080" width="3.5" style="402"/>
    <col min="14081" max="14081" width="1.25" style="402" customWidth="1"/>
    <col min="14082" max="14111" width="3.125" style="402" customWidth="1"/>
    <col min="14112" max="14112" width="1.25" style="402" customWidth="1"/>
    <col min="14113" max="14336" width="3.5" style="402"/>
    <col min="14337" max="14337" width="1.25" style="402" customWidth="1"/>
    <col min="14338" max="14367" width="3.125" style="402" customWidth="1"/>
    <col min="14368" max="14368" width="1.25" style="402" customWidth="1"/>
    <col min="14369" max="14592" width="3.5" style="402"/>
    <col min="14593" max="14593" width="1.25" style="402" customWidth="1"/>
    <col min="14594" max="14623" width="3.125" style="402" customWidth="1"/>
    <col min="14624" max="14624" width="1.25" style="402" customWidth="1"/>
    <col min="14625" max="14848" width="3.5" style="402"/>
    <col min="14849" max="14849" width="1.25" style="402" customWidth="1"/>
    <col min="14850" max="14879" width="3.125" style="402" customWidth="1"/>
    <col min="14880" max="14880" width="1.25" style="402" customWidth="1"/>
    <col min="14881" max="15104" width="3.5" style="402"/>
    <col min="15105" max="15105" width="1.25" style="402" customWidth="1"/>
    <col min="15106" max="15135" width="3.125" style="402" customWidth="1"/>
    <col min="15136" max="15136" width="1.25" style="402" customWidth="1"/>
    <col min="15137" max="15360" width="3.5" style="402"/>
    <col min="15361" max="15361" width="1.25" style="402" customWidth="1"/>
    <col min="15362" max="15391" width="3.125" style="402" customWidth="1"/>
    <col min="15392" max="15392" width="1.25" style="402" customWidth="1"/>
    <col min="15393" max="15616" width="3.5" style="402"/>
    <col min="15617" max="15617" width="1.25" style="402" customWidth="1"/>
    <col min="15618" max="15647" width="3.125" style="402" customWidth="1"/>
    <col min="15648" max="15648" width="1.25" style="402" customWidth="1"/>
    <col min="15649" max="15872" width="3.5" style="402"/>
    <col min="15873" max="15873" width="1.25" style="402" customWidth="1"/>
    <col min="15874" max="15903" width="3.125" style="402" customWidth="1"/>
    <col min="15904" max="15904" width="1.25" style="402" customWidth="1"/>
    <col min="15905" max="16128" width="3.5" style="402"/>
    <col min="16129" max="16129" width="1.25" style="402" customWidth="1"/>
    <col min="16130" max="16159" width="3.125" style="402" customWidth="1"/>
    <col min="16160" max="16160" width="1.25" style="402" customWidth="1"/>
    <col min="16161" max="16384" width="3.5" style="402"/>
  </cols>
  <sheetData>
    <row r="1" spans="2:31" s="432" customFormat="1" x14ac:dyDescent="0.15"/>
    <row r="2" spans="2:31" s="432" customFormat="1" x14ac:dyDescent="0.15">
      <c r="B2" s="432" t="s">
        <v>935</v>
      </c>
    </row>
    <row r="3" spans="2:31" s="432" customFormat="1" x14ac:dyDescent="0.15">
      <c r="V3" s="470" t="s">
        <v>202</v>
      </c>
      <c r="W3" s="1863"/>
      <c r="X3" s="1863"/>
      <c r="Y3" s="470" t="s">
        <v>203</v>
      </c>
      <c r="Z3" s="1863"/>
      <c r="AA3" s="1863"/>
      <c r="AB3" s="470" t="s">
        <v>204</v>
      </c>
      <c r="AC3" s="1863"/>
      <c r="AD3" s="1863"/>
      <c r="AE3" s="470" t="s">
        <v>352</v>
      </c>
    </row>
    <row r="4" spans="2:31" s="432" customFormat="1" x14ac:dyDescent="0.15">
      <c r="AE4" s="470"/>
    </row>
    <row r="5" spans="2:31" s="432" customFormat="1" x14ac:dyDescent="0.15">
      <c r="B5" s="1863" t="s">
        <v>731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row>
    <row r="6" spans="2:31" s="432" customFormat="1" ht="26.25" customHeight="1" x14ac:dyDescent="0.15">
      <c r="B6" s="1935" t="s">
        <v>936</v>
      </c>
      <c r="C6" s="1935"/>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c r="AE6" s="1935"/>
    </row>
    <row r="7" spans="2:31" s="432" customFormat="1" x14ac:dyDescent="0.15"/>
    <row r="8" spans="2:31" s="432" customFormat="1" ht="23.25" customHeight="1" x14ac:dyDescent="0.15">
      <c r="B8" s="1945" t="s">
        <v>733</v>
      </c>
      <c r="C8" s="1945"/>
      <c r="D8" s="1945"/>
      <c r="E8" s="1945"/>
      <c r="F8" s="1865"/>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3"/>
      <c r="AE8" s="1974"/>
    </row>
    <row r="9" spans="2:31" ht="23.25" customHeight="1" x14ac:dyDescent="0.15">
      <c r="B9" s="1865" t="s">
        <v>734</v>
      </c>
      <c r="C9" s="1866"/>
      <c r="D9" s="1866"/>
      <c r="E9" s="1866"/>
      <c r="F9" s="1867"/>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89"/>
      <c r="AE9" s="590"/>
    </row>
    <row r="10" spans="2:31" ht="23.25" customHeight="1" x14ac:dyDescent="0.15">
      <c r="B10" s="1912" t="s">
        <v>735</v>
      </c>
      <c r="C10" s="1913"/>
      <c r="D10" s="1913"/>
      <c r="E10" s="1913"/>
      <c r="F10" s="1914"/>
      <c r="G10" s="471" t="s">
        <v>10</v>
      </c>
      <c r="H10" s="432" t="s">
        <v>937</v>
      </c>
      <c r="I10" s="499"/>
      <c r="J10" s="499"/>
      <c r="K10" s="499"/>
      <c r="L10" s="499"/>
      <c r="M10" s="499"/>
      <c r="N10" s="499"/>
      <c r="O10" s="499"/>
      <c r="P10" s="499"/>
      <c r="Q10" s="499"/>
      <c r="R10" s="471" t="s">
        <v>10</v>
      </c>
      <c r="S10" s="667" t="s">
        <v>938</v>
      </c>
      <c r="T10" s="667"/>
      <c r="U10" s="667"/>
      <c r="V10" s="471" t="s">
        <v>10</v>
      </c>
      <c r="W10" s="667" t="s">
        <v>939</v>
      </c>
      <c r="X10" s="667"/>
      <c r="Y10" s="667"/>
      <c r="Z10" s="471" t="s">
        <v>10</v>
      </c>
      <c r="AA10" s="667" t="s">
        <v>940</v>
      </c>
      <c r="AB10" s="667"/>
      <c r="AC10" s="667"/>
      <c r="AD10" s="667"/>
      <c r="AE10" s="668"/>
    </row>
    <row r="11" spans="2:31" ht="23.25" customHeight="1" x14ac:dyDescent="0.15">
      <c r="B11" s="1989"/>
      <c r="C11" s="1990"/>
      <c r="D11" s="1990"/>
      <c r="E11" s="1990"/>
      <c r="F11" s="1991"/>
      <c r="G11" s="471" t="s">
        <v>10</v>
      </c>
      <c r="H11" s="432" t="s">
        <v>941</v>
      </c>
      <c r="I11" s="499"/>
      <c r="J11" s="499"/>
      <c r="K11" s="499"/>
      <c r="L11" s="499"/>
      <c r="M11" s="499"/>
      <c r="N11" s="499"/>
      <c r="O11" s="499"/>
      <c r="P11" s="499"/>
      <c r="Q11" s="499"/>
      <c r="R11" s="471" t="s">
        <v>10</v>
      </c>
      <c r="S11" s="432" t="s">
        <v>942</v>
      </c>
      <c r="T11" s="667"/>
      <c r="U11" s="667"/>
      <c r="V11" s="667"/>
      <c r="W11" s="667"/>
      <c r="X11" s="667"/>
      <c r="Y11" s="667"/>
      <c r="Z11" s="667"/>
      <c r="AA11" s="667"/>
      <c r="AB11" s="667"/>
      <c r="AC11" s="667"/>
      <c r="AD11" s="667"/>
      <c r="AE11" s="668"/>
    </row>
    <row r="12" spans="2:31" ht="23.25" customHeight="1" x14ac:dyDescent="0.15">
      <c r="B12" s="1989"/>
      <c r="C12" s="1990"/>
      <c r="D12" s="1990"/>
      <c r="E12" s="1990"/>
      <c r="F12" s="1991"/>
      <c r="G12" s="471" t="s">
        <v>10</v>
      </c>
      <c r="H12" s="432" t="s">
        <v>943</v>
      </c>
      <c r="I12" s="499"/>
      <c r="J12" s="499"/>
      <c r="K12" s="499"/>
      <c r="L12" s="499"/>
      <c r="M12" s="499"/>
      <c r="N12" s="499"/>
      <c r="O12" s="499"/>
      <c r="P12" s="499"/>
      <c r="Q12" s="499"/>
      <c r="R12" s="471" t="s">
        <v>10</v>
      </c>
      <c r="S12" s="432" t="s">
        <v>944</v>
      </c>
      <c r="T12" s="667"/>
      <c r="U12" s="667"/>
      <c r="V12" s="667"/>
      <c r="W12" s="667"/>
      <c r="X12" s="667"/>
      <c r="Y12" s="667"/>
      <c r="Z12" s="667"/>
      <c r="AA12" s="667"/>
      <c r="AB12" s="667"/>
      <c r="AC12" s="667"/>
      <c r="AD12" s="667"/>
      <c r="AE12" s="668"/>
    </row>
    <row r="13" spans="2:31" ht="23.25" customHeight="1" x14ac:dyDescent="0.15">
      <c r="B13" s="1915"/>
      <c r="C13" s="1916"/>
      <c r="D13" s="1916"/>
      <c r="E13" s="1916"/>
      <c r="F13" s="1917"/>
      <c r="G13" s="471" t="s">
        <v>10</v>
      </c>
      <c r="H13" s="432" t="s">
        <v>945</v>
      </c>
      <c r="I13" s="672"/>
      <c r="J13" s="499"/>
      <c r="K13" s="499"/>
      <c r="L13" s="499"/>
      <c r="M13" s="499"/>
      <c r="N13" s="499"/>
      <c r="O13" s="499"/>
      <c r="P13" s="499"/>
      <c r="Q13" s="499"/>
      <c r="R13" s="499"/>
      <c r="S13" s="432"/>
      <c r="T13" s="667"/>
      <c r="U13" s="667"/>
      <c r="V13" s="667"/>
      <c r="W13" s="667"/>
      <c r="X13" s="667"/>
      <c r="Y13" s="667"/>
      <c r="Z13" s="667"/>
      <c r="AA13" s="667"/>
      <c r="AB13" s="667"/>
      <c r="AC13" s="667"/>
      <c r="AD13" s="667"/>
      <c r="AE13" s="668"/>
    </row>
    <row r="14" spans="2:31" ht="23.25" customHeight="1" x14ac:dyDescent="0.15">
      <c r="B14" s="1912" t="s">
        <v>739</v>
      </c>
      <c r="C14" s="1913"/>
      <c r="D14" s="1913"/>
      <c r="E14" s="1913"/>
      <c r="F14" s="1914"/>
      <c r="G14" s="565" t="s">
        <v>10</v>
      </c>
      <c r="H14" s="484" t="s">
        <v>740</v>
      </c>
      <c r="I14" s="475"/>
      <c r="J14" s="475"/>
      <c r="K14" s="475"/>
      <c r="L14" s="475"/>
      <c r="M14" s="475"/>
      <c r="N14" s="475"/>
      <c r="O14" s="475"/>
      <c r="P14" s="475"/>
      <c r="Q14" s="475"/>
      <c r="R14" s="475"/>
      <c r="S14" s="561" t="s">
        <v>10</v>
      </c>
      <c r="T14" s="484" t="s">
        <v>741</v>
      </c>
      <c r="U14" s="591"/>
      <c r="V14" s="591"/>
      <c r="W14" s="591"/>
      <c r="X14" s="591"/>
      <c r="Y14" s="591"/>
      <c r="Z14" s="591"/>
      <c r="AA14" s="591"/>
      <c r="AB14" s="591"/>
      <c r="AC14" s="591"/>
      <c r="AD14" s="591"/>
      <c r="AE14" s="592"/>
    </row>
    <row r="15" spans="2:31" ht="23.25" customHeight="1" x14ac:dyDescent="0.15">
      <c r="B15" s="1915"/>
      <c r="C15" s="1916"/>
      <c r="D15" s="1916"/>
      <c r="E15" s="1916"/>
      <c r="F15" s="1917"/>
      <c r="G15" s="478" t="s">
        <v>10</v>
      </c>
      <c r="H15" s="519" t="s">
        <v>742</v>
      </c>
      <c r="I15" s="479"/>
      <c r="J15" s="479"/>
      <c r="K15" s="479"/>
      <c r="L15" s="479"/>
      <c r="M15" s="479"/>
      <c r="N15" s="479"/>
      <c r="O15" s="479"/>
      <c r="P15" s="479"/>
      <c r="Q15" s="479"/>
      <c r="R15" s="479"/>
      <c r="S15" s="593"/>
      <c r="T15" s="593"/>
      <c r="U15" s="593"/>
      <c r="V15" s="593"/>
      <c r="W15" s="593"/>
      <c r="X15" s="593"/>
      <c r="Y15" s="593"/>
      <c r="Z15" s="593"/>
      <c r="AA15" s="593"/>
      <c r="AB15" s="593"/>
      <c r="AC15" s="593"/>
      <c r="AD15" s="593"/>
      <c r="AE15" s="594"/>
    </row>
    <row r="16" spans="2:31" s="432" customFormat="1" x14ac:dyDescent="0.15"/>
    <row r="17" spans="2:31" s="432" customFormat="1" x14ac:dyDescent="0.15">
      <c r="B17" s="432" t="s">
        <v>928</v>
      </c>
    </row>
    <row r="18" spans="2:31" s="432" customFormat="1" x14ac:dyDescent="0.15">
      <c r="B18" s="432" t="s">
        <v>748</v>
      </c>
      <c r="AD18" s="499"/>
      <c r="AE18" s="499"/>
    </row>
    <row r="19" spans="2:31" s="432" customFormat="1" ht="6" customHeight="1" x14ac:dyDescent="0.15"/>
    <row r="20" spans="2:31" s="432" customFormat="1" ht="6" customHeight="1" x14ac:dyDescent="0.15">
      <c r="B20" s="1937" t="s">
        <v>749</v>
      </c>
      <c r="C20" s="1938"/>
      <c r="D20" s="1938"/>
      <c r="E20" s="1938"/>
      <c r="F20" s="1939"/>
      <c r="G20" s="483"/>
      <c r="H20" s="484"/>
      <c r="I20" s="484"/>
      <c r="J20" s="484"/>
      <c r="K20" s="484"/>
      <c r="L20" s="484"/>
      <c r="M20" s="484"/>
      <c r="N20" s="484"/>
      <c r="O20" s="484"/>
      <c r="P20" s="484"/>
      <c r="Q20" s="484"/>
      <c r="R20" s="484"/>
      <c r="S20" s="484"/>
      <c r="T20" s="484"/>
      <c r="U20" s="484"/>
      <c r="V20" s="484"/>
      <c r="W20" s="484"/>
      <c r="X20" s="484"/>
      <c r="Y20" s="484"/>
      <c r="Z20" s="484"/>
      <c r="AA20" s="483"/>
      <c r="AB20" s="484"/>
      <c r="AC20" s="484"/>
      <c r="AD20" s="475"/>
      <c r="AE20" s="564"/>
    </row>
    <row r="21" spans="2:31" s="432" customFormat="1" ht="13.5" customHeight="1" x14ac:dyDescent="0.15">
      <c r="B21" s="1940"/>
      <c r="C21" s="1935"/>
      <c r="D21" s="1935"/>
      <c r="E21" s="1935"/>
      <c r="F21" s="1941"/>
      <c r="G21" s="486"/>
      <c r="H21" s="432" t="s">
        <v>946</v>
      </c>
      <c r="AA21" s="486"/>
      <c r="AB21" s="515" t="s">
        <v>512</v>
      </c>
      <c r="AC21" s="515" t="s">
        <v>513</v>
      </c>
      <c r="AD21" s="515" t="s">
        <v>514</v>
      </c>
      <c r="AE21" s="604"/>
    </row>
    <row r="22" spans="2:31" s="432" customFormat="1" ht="15.75" customHeight="1" x14ac:dyDescent="0.15">
      <c r="B22" s="1940"/>
      <c r="C22" s="1935"/>
      <c r="D22" s="1935"/>
      <c r="E22" s="1935"/>
      <c r="F22" s="1941"/>
      <c r="G22" s="486"/>
      <c r="I22" s="585" t="s">
        <v>708</v>
      </c>
      <c r="J22" s="1950" t="s">
        <v>751</v>
      </c>
      <c r="K22" s="1951"/>
      <c r="L22" s="1951"/>
      <c r="M22" s="1951"/>
      <c r="N22" s="1951"/>
      <c r="O22" s="1951"/>
      <c r="P22" s="1951"/>
      <c r="Q22" s="1951"/>
      <c r="R22" s="1951"/>
      <c r="S22" s="1951"/>
      <c r="T22" s="1951"/>
      <c r="U22" s="1951"/>
      <c r="V22" s="1853"/>
      <c r="W22" s="1854"/>
      <c r="X22" s="560" t="s">
        <v>448</v>
      </c>
      <c r="AA22" s="486"/>
      <c r="AB22" s="571"/>
      <c r="AC22" s="471"/>
      <c r="AD22" s="571"/>
      <c r="AE22" s="498"/>
    </row>
    <row r="23" spans="2:31" s="432" customFormat="1" ht="15.75" customHeight="1" x14ac:dyDescent="0.15">
      <c r="B23" s="1940"/>
      <c r="C23" s="1935"/>
      <c r="D23" s="1935"/>
      <c r="E23" s="1935"/>
      <c r="F23" s="1941"/>
      <c r="G23" s="486"/>
      <c r="I23" s="607" t="s">
        <v>710</v>
      </c>
      <c r="J23" s="615" t="s">
        <v>752</v>
      </c>
      <c r="K23" s="519"/>
      <c r="L23" s="519"/>
      <c r="M23" s="519"/>
      <c r="N23" s="519"/>
      <c r="O23" s="519"/>
      <c r="P23" s="519"/>
      <c r="Q23" s="519"/>
      <c r="R23" s="519"/>
      <c r="S23" s="519"/>
      <c r="T23" s="519"/>
      <c r="U23" s="519"/>
      <c r="V23" s="1859"/>
      <c r="W23" s="1860"/>
      <c r="X23" s="520" t="s">
        <v>448</v>
      </c>
      <c r="Z23" s="609"/>
      <c r="AA23" s="494"/>
      <c r="AB23" s="471" t="s">
        <v>10</v>
      </c>
      <c r="AC23" s="471" t="s">
        <v>513</v>
      </c>
      <c r="AD23" s="471" t="s">
        <v>10</v>
      </c>
      <c r="AE23" s="498"/>
    </row>
    <row r="24" spans="2:31" s="432" customFormat="1" x14ac:dyDescent="0.15">
      <c r="B24" s="1940"/>
      <c r="C24" s="1935"/>
      <c r="D24" s="1935"/>
      <c r="E24" s="1935"/>
      <c r="F24" s="1941"/>
      <c r="G24" s="486"/>
      <c r="H24" s="432" t="s">
        <v>753</v>
      </c>
      <c r="AA24" s="486"/>
      <c r="AD24" s="499"/>
      <c r="AE24" s="498"/>
    </row>
    <row r="25" spans="2:31" s="432" customFormat="1" x14ac:dyDescent="0.15">
      <c r="B25" s="1940"/>
      <c r="C25" s="1935"/>
      <c r="D25" s="1935"/>
      <c r="E25" s="1935"/>
      <c r="F25" s="1941"/>
      <c r="G25" s="486"/>
      <c r="H25" s="432" t="s">
        <v>947</v>
      </c>
      <c r="U25" s="609"/>
      <c r="V25" s="609"/>
      <c r="AA25" s="486"/>
      <c r="AD25" s="499"/>
      <c r="AE25" s="498"/>
    </row>
    <row r="26" spans="2:31" s="432" customFormat="1" ht="29.25" customHeight="1" x14ac:dyDescent="0.15">
      <c r="B26" s="1940"/>
      <c r="C26" s="1935"/>
      <c r="D26" s="1935"/>
      <c r="E26" s="1935"/>
      <c r="F26" s="1941"/>
      <c r="G26" s="486"/>
      <c r="I26" s="585" t="s">
        <v>712</v>
      </c>
      <c r="J26" s="1951" t="s">
        <v>755</v>
      </c>
      <c r="K26" s="1951"/>
      <c r="L26" s="1951"/>
      <c r="M26" s="1951"/>
      <c r="N26" s="1951"/>
      <c r="O26" s="1951"/>
      <c r="P26" s="1951"/>
      <c r="Q26" s="1951"/>
      <c r="R26" s="1951"/>
      <c r="S26" s="1951"/>
      <c r="T26" s="1951"/>
      <c r="U26" s="1951"/>
      <c r="V26" s="1853"/>
      <c r="W26" s="1854"/>
      <c r="X26" s="560" t="s">
        <v>448</v>
      </c>
      <c r="Z26" s="609"/>
      <c r="AA26" s="494"/>
      <c r="AB26" s="471" t="s">
        <v>10</v>
      </c>
      <c r="AC26" s="471" t="s">
        <v>513</v>
      </c>
      <c r="AD26" s="471" t="s">
        <v>10</v>
      </c>
      <c r="AE26" s="498"/>
    </row>
    <row r="27" spans="2:31" s="432" customFormat="1" ht="6" customHeight="1" x14ac:dyDescent="0.15">
      <c r="B27" s="1942"/>
      <c r="C27" s="1943"/>
      <c r="D27" s="1943"/>
      <c r="E27" s="1943"/>
      <c r="F27" s="1944"/>
      <c r="G27" s="518"/>
      <c r="H27" s="519"/>
      <c r="I27" s="519"/>
      <c r="J27" s="519"/>
      <c r="K27" s="519"/>
      <c r="L27" s="519"/>
      <c r="M27" s="519"/>
      <c r="N27" s="519"/>
      <c r="O27" s="519"/>
      <c r="P27" s="519"/>
      <c r="Q27" s="519"/>
      <c r="R27" s="519"/>
      <c r="S27" s="519"/>
      <c r="T27" s="519"/>
      <c r="U27" s="610"/>
      <c r="V27" s="610"/>
      <c r="W27" s="519"/>
      <c r="X27" s="519"/>
      <c r="Y27" s="519"/>
      <c r="Z27" s="519"/>
      <c r="AA27" s="518"/>
      <c r="AB27" s="519"/>
      <c r="AC27" s="519"/>
      <c r="AD27" s="479"/>
      <c r="AE27" s="612"/>
    </row>
    <row r="28" spans="2:31" s="432" customFormat="1" ht="6" customHeight="1" x14ac:dyDescent="0.15">
      <c r="B28" s="673"/>
      <c r="C28" s="674"/>
      <c r="D28" s="674"/>
      <c r="E28" s="674"/>
      <c r="F28" s="675"/>
      <c r="G28" s="483"/>
      <c r="H28" s="484"/>
      <c r="I28" s="484"/>
      <c r="J28" s="484"/>
      <c r="K28" s="484"/>
      <c r="L28" s="484"/>
      <c r="M28" s="484"/>
      <c r="N28" s="484"/>
      <c r="O28" s="484"/>
      <c r="P28" s="484"/>
      <c r="Q28" s="484"/>
      <c r="R28" s="484"/>
      <c r="S28" s="484"/>
      <c r="T28" s="484"/>
      <c r="U28" s="676"/>
      <c r="V28" s="676"/>
      <c r="W28" s="484"/>
      <c r="X28" s="484"/>
      <c r="Y28" s="484"/>
      <c r="Z28" s="484"/>
      <c r="AA28" s="484"/>
      <c r="AB28" s="484"/>
      <c r="AC28" s="484"/>
      <c r="AD28" s="475"/>
      <c r="AE28" s="564"/>
    </row>
    <row r="29" spans="2:31" s="432" customFormat="1" x14ac:dyDescent="0.15">
      <c r="B29" s="1940" t="s">
        <v>948</v>
      </c>
      <c r="C29" s="1935"/>
      <c r="D29" s="1935"/>
      <c r="E29" s="1935"/>
      <c r="F29" s="1941"/>
      <c r="G29" s="677" t="s">
        <v>949</v>
      </c>
      <c r="I29" s="678"/>
      <c r="J29" s="678"/>
      <c r="K29" s="678"/>
      <c r="L29" s="678"/>
      <c r="M29" s="678"/>
      <c r="N29" s="678"/>
      <c r="O29" s="678"/>
      <c r="P29" s="678"/>
      <c r="Q29" s="678"/>
      <c r="R29" s="678"/>
      <c r="S29" s="678"/>
      <c r="T29" s="678"/>
      <c r="U29" s="678"/>
      <c r="V29" s="678"/>
      <c r="W29" s="678"/>
      <c r="X29" s="678"/>
      <c r="Y29" s="678"/>
      <c r="Z29" s="678"/>
      <c r="AA29" s="678"/>
      <c r="AB29" s="678"/>
      <c r="AC29" s="678"/>
      <c r="AD29" s="499"/>
      <c r="AE29" s="498"/>
    </row>
    <row r="30" spans="2:31" s="432" customFormat="1" ht="54" customHeight="1" x14ac:dyDescent="0.15">
      <c r="B30" s="1940"/>
      <c r="C30" s="1935"/>
      <c r="D30" s="1935"/>
      <c r="E30" s="1935"/>
      <c r="F30" s="1941"/>
      <c r="G30" s="1871"/>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3"/>
    </row>
    <row r="31" spans="2:31" s="432" customFormat="1" ht="6" customHeight="1" x14ac:dyDescent="0.15">
      <c r="B31" s="679"/>
      <c r="C31" s="680"/>
      <c r="D31" s="680"/>
      <c r="E31" s="680"/>
      <c r="F31" s="681"/>
      <c r="G31" s="518"/>
      <c r="H31" s="519"/>
      <c r="I31" s="519"/>
      <c r="J31" s="519"/>
      <c r="K31" s="519"/>
      <c r="L31" s="519"/>
      <c r="M31" s="519"/>
      <c r="N31" s="519"/>
      <c r="O31" s="519"/>
      <c r="P31" s="519"/>
      <c r="Q31" s="519"/>
      <c r="R31" s="519"/>
      <c r="S31" s="519"/>
      <c r="T31" s="519"/>
      <c r="U31" s="610"/>
      <c r="V31" s="610"/>
      <c r="W31" s="519"/>
      <c r="X31" s="519"/>
      <c r="Y31" s="519"/>
      <c r="Z31" s="519"/>
      <c r="AA31" s="519"/>
      <c r="AB31" s="519"/>
      <c r="AC31" s="519"/>
      <c r="AD31" s="479"/>
      <c r="AE31" s="612"/>
    </row>
    <row r="32" spans="2:31" s="432" customFormat="1" ht="9.75" customHeight="1" x14ac:dyDescent="0.15">
      <c r="B32" s="613"/>
      <c r="C32" s="613"/>
      <c r="D32" s="613"/>
      <c r="E32" s="613"/>
      <c r="F32" s="613"/>
      <c r="U32" s="609"/>
      <c r="V32" s="609"/>
    </row>
    <row r="33" spans="2:31" s="432" customFormat="1" x14ac:dyDescent="0.15">
      <c r="B33" s="432" t="s">
        <v>756</v>
      </c>
      <c r="C33" s="613"/>
      <c r="D33" s="613"/>
      <c r="E33" s="613"/>
      <c r="F33" s="613"/>
      <c r="U33" s="609"/>
      <c r="V33" s="609"/>
    </row>
    <row r="34" spans="2:31" s="432" customFormat="1" ht="6.75" customHeight="1" x14ac:dyDescent="0.15">
      <c r="B34" s="613"/>
      <c r="C34" s="613"/>
      <c r="D34" s="613"/>
      <c r="E34" s="613"/>
      <c r="F34" s="613"/>
      <c r="U34" s="609"/>
      <c r="V34" s="609"/>
    </row>
    <row r="35" spans="2:31" s="432" customFormat="1" ht="4.5" customHeight="1" x14ac:dyDescent="0.15">
      <c r="B35" s="1937" t="s">
        <v>749</v>
      </c>
      <c r="C35" s="1938"/>
      <c r="D35" s="1938"/>
      <c r="E35" s="1938"/>
      <c r="F35" s="1939"/>
      <c r="G35" s="484"/>
      <c r="H35" s="484"/>
      <c r="I35" s="484"/>
      <c r="J35" s="484"/>
      <c r="K35" s="484"/>
      <c r="L35" s="484"/>
      <c r="M35" s="484"/>
      <c r="N35" s="484"/>
      <c r="O35" s="484"/>
      <c r="P35" s="484"/>
      <c r="Q35" s="484"/>
      <c r="R35" s="484"/>
      <c r="S35" s="484"/>
      <c r="T35" s="484"/>
      <c r="U35" s="484"/>
      <c r="V35" s="484"/>
      <c r="W35" s="484"/>
      <c r="X35" s="484"/>
      <c r="Y35" s="484"/>
      <c r="Z35" s="484"/>
      <c r="AA35" s="483"/>
      <c r="AB35" s="484"/>
      <c r="AC35" s="484"/>
      <c r="AD35" s="475"/>
      <c r="AE35" s="564"/>
    </row>
    <row r="36" spans="2:31" s="432" customFormat="1" ht="13.5" customHeight="1" x14ac:dyDescent="0.15">
      <c r="B36" s="1940"/>
      <c r="C36" s="1935"/>
      <c r="D36" s="1935"/>
      <c r="E36" s="1935"/>
      <c r="F36" s="1941"/>
      <c r="H36" s="432" t="s">
        <v>750</v>
      </c>
      <c r="AA36" s="486"/>
      <c r="AB36" s="515" t="s">
        <v>512</v>
      </c>
      <c r="AC36" s="515" t="s">
        <v>513</v>
      </c>
      <c r="AD36" s="515" t="s">
        <v>514</v>
      </c>
      <c r="AE36" s="604"/>
    </row>
    <row r="37" spans="2:31" s="432" customFormat="1" ht="15.75" customHeight="1" x14ac:dyDescent="0.15">
      <c r="B37" s="1940"/>
      <c r="C37" s="1935"/>
      <c r="D37" s="1935"/>
      <c r="E37" s="1935"/>
      <c r="F37" s="1941"/>
      <c r="I37" s="682" t="s">
        <v>708</v>
      </c>
      <c r="J37" s="1950" t="s">
        <v>751</v>
      </c>
      <c r="K37" s="1951"/>
      <c r="L37" s="1951"/>
      <c r="M37" s="1951"/>
      <c r="N37" s="1951"/>
      <c r="O37" s="1951"/>
      <c r="P37" s="1951"/>
      <c r="Q37" s="1951"/>
      <c r="R37" s="1951"/>
      <c r="S37" s="1951"/>
      <c r="T37" s="1951"/>
      <c r="U37" s="1951"/>
      <c r="V37" s="1853"/>
      <c r="W37" s="1854"/>
      <c r="X37" s="560" t="s">
        <v>448</v>
      </c>
      <c r="AA37" s="486"/>
      <c r="AB37" s="571"/>
      <c r="AC37" s="471"/>
      <c r="AD37" s="571"/>
      <c r="AE37" s="498"/>
    </row>
    <row r="38" spans="2:31" s="432" customFormat="1" ht="15.75" customHeight="1" x14ac:dyDescent="0.15">
      <c r="B38" s="1942"/>
      <c r="C38" s="1943"/>
      <c r="D38" s="1943"/>
      <c r="E38" s="1943"/>
      <c r="F38" s="1944"/>
      <c r="I38" s="585" t="s">
        <v>710</v>
      </c>
      <c r="J38" s="615" t="s">
        <v>752</v>
      </c>
      <c r="K38" s="519"/>
      <c r="L38" s="519"/>
      <c r="M38" s="519"/>
      <c r="N38" s="519"/>
      <c r="O38" s="519"/>
      <c r="P38" s="519"/>
      <c r="Q38" s="519"/>
      <c r="R38" s="519"/>
      <c r="S38" s="519"/>
      <c r="T38" s="519"/>
      <c r="U38" s="519"/>
      <c r="V38" s="1859"/>
      <c r="W38" s="1860"/>
      <c r="X38" s="519" t="s">
        <v>448</v>
      </c>
      <c r="Y38" s="486"/>
      <c r="Z38" s="609"/>
      <c r="AA38" s="494"/>
      <c r="AB38" s="471" t="s">
        <v>10</v>
      </c>
      <c r="AC38" s="471" t="s">
        <v>513</v>
      </c>
      <c r="AD38" s="471" t="s">
        <v>10</v>
      </c>
      <c r="AE38" s="498"/>
    </row>
    <row r="39" spans="2:31" s="432" customFormat="1" ht="6" customHeight="1" x14ac:dyDescent="0.15">
      <c r="B39" s="1942"/>
      <c r="C39" s="1988"/>
      <c r="D39" s="1943"/>
      <c r="E39" s="1943"/>
      <c r="F39" s="1944"/>
      <c r="G39" s="519"/>
      <c r="H39" s="519"/>
      <c r="I39" s="519"/>
      <c r="J39" s="519"/>
      <c r="K39" s="519"/>
      <c r="L39" s="519"/>
      <c r="M39" s="519"/>
      <c r="N39" s="519"/>
      <c r="O39" s="519"/>
      <c r="P39" s="519"/>
      <c r="Q39" s="519"/>
      <c r="R39" s="519"/>
      <c r="S39" s="519"/>
      <c r="T39" s="519"/>
      <c r="U39" s="610"/>
      <c r="V39" s="611"/>
      <c r="W39" s="506"/>
      <c r="X39" s="519"/>
      <c r="Y39" s="519"/>
      <c r="Z39" s="519"/>
      <c r="AA39" s="518"/>
      <c r="AB39" s="519"/>
      <c r="AC39" s="519"/>
      <c r="AD39" s="479"/>
      <c r="AE39" s="612"/>
    </row>
    <row r="40" spans="2:31" s="432" customFormat="1" ht="9.75" customHeight="1" x14ac:dyDescent="0.15">
      <c r="B40" s="613"/>
      <c r="C40" s="613"/>
      <c r="D40" s="613"/>
      <c r="E40" s="613"/>
      <c r="F40" s="613"/>
      <c r="U40" s="609"/>
      <c r="V40" s="608"/>
      <c r="W40" s="471"/>
    </row>
    <row r="41" spans="2:31" s="432" customFormat="1" ht="13.5" customHeight="1" x14ac:dyDescent="0.15">
      <c r="B41" s="432" t="s">
        <v>760</v>
      </c>
      <c r="C41" s="613"/>
      <c r="D41" s="613"/>
      <c r="E41" s="613"/>
      <c r="F41" s="613"/>
      <c r="U41" s="609"/>
      <c r="V41" s="608"/>
      <c r="W41" s="471"/>
    </row>
    <row r="42" spans="2:31" s="432" customFormat="1" x14ac:dyDescent="0.15">
      <c r="B42" s="572" t="s">
        <v>950</v>
      </c>
      <c r="C42" s="613"/>
      <c r="D42" s="613"/>
      <c r="E42" s="613"/>
      <c r="F42" s="613"/>
      <c r="U42" s="609"/>
      <c r="V42" s="608"/>
      <c r="W42" s="471"/>
    </row>
    <row r="43" spans="2:31" s="432" customFormat="1" ht="4.5" customHeight="1" x14ac:dyDescent="0.15">
      <c r="B43" s="1937" t="s">
        <v>749</v>
      </c>
      <c r="C43" s="1938"/>
      <c r="D43" s="1938"/>
      <c r="E43" s="1938"/>
      <c r="F43" s="1939"/>
      <c r="G43" s="483"/>
      <c r="H43" s="484"/>
      <c r="I43" s="484"/>
      <c r="J43" s="484"/>
      <c r="K43" s="484"/>
      <c r="L43" s="484"/>
      <c r="M43" s="484"/>
      <c r="N43" s="484"/>
      <c r="O43" s="484"/>
      <c r="P43" s="484"/>
      <c r="Q43" s="484"/>
      <c r="R43" s="484"/>
      <c r="S43" s="484"/>
      <c r="T43" s="484"/>
      <c r="U43" s="484"/>
      <c r="V43" s="561"/>
      <c r="W43" s="561"/>
      <c r="X43" s="484"/>
      <c r="Y43" s="484"/>
      <c r="Z43" s="484"/>
      <c r="AA43" s="483"/>
      <c r="AB43" s="484"/>
      <c r="AC43" s="484"/>
      <c r="AD43" s="475"/>
      <c r="AE43" s="564"/>
    </row>
    <row r="44" spans="2:31" s="432" customFormat="1" ht="13.5" customHeight="1" x14ac:dyDescent="0.15">
      <c r="B44" s="1940"/>
      <c r="C44" s="1935"/>
      <c r="D44" s="1935"/>
      <c r="E44" s="1935"/>
      <c r="F44" s="1941"/>
      <c r="G44" s="486"/>
      <c r="H44" s="432" t="s">
        <v>930</v>
      </c>
      <c r="V44" s="471"/>
      <c r="W44" s="471"/>
      <c r="AA44" s="486"/>
      <c r="AB44" s="515" t="s">
        <v>512</v>
      </c>
      <c r="AC44" s="515" t="s">
        <v>513</v>
      </c>
      <c r="AD44" s="515" t="s">
        <v>514</v>
      </c>
      <c r="AE44" s="604"/>
    </row>
    <row r="45" spans="2:31" s="432" customFormat="1" ht="15.75" customHeight="1" x14ac:dyDescent="0.15">
      <c r="B45" s="1940"/>
      <c r="C45" s="1935"/>
      <c r="D45" s="1935"/>
      <c r="E45" s="1935"/>
      <c r="F45" s="1941"/>
      <c r="G45" s="486"/>
      <c r="I45" s="585" t="s">
        <v>708</v>
      </c>
      <c r="J45" s="1950" t="s">
        <v>751</v>
      </c>
      <c r="K45" s="1951"/>
      <c r="L45" s="1951"/>
      <c r="M45" s="1951"/>
      <c r="N45" s="1951"/>
      <c r="O45" s="1951"/>
      <c r="P45" s="1951"/>
      <c r="Q45" s="1951"/>
      <c r="R45" s="1951"/>
      <c r="S45" s="1951"/>
      <c r="T45" s="1951"/>
      <c r="U45" s="1951"/>
      <c r="V45" s="1853"/>
      <c r="W45" s="1854"/>
      <c r="X45" s="560" t="s">
        <v>448</v>
      </c>
      <c r="AA45" s="486"/>
      <c r="AB45" s="571"/>
      <c r="AC45" s="471"/>
      <c r="AD45" s="571"/>
      <c r="AE45" s="498"/>
    </row>
    <row r="46" spans="2:31" s="432" customFormat="1" ht="15.75" customHeight="1" x14ac:dyDescent="0.15">
      <c r="B46" s="1940"/>
      <c r="C46" s="1935"/>
      <c r="D46" s="1935"/>
      <c r="E46" s="1935"/>
      <c r="F46" s="1941"/>
      <c r="G46" s="486"/>
      <c r="I46" s="607" t="s">
        <v>710</v>
      </c>
      <c r="J46" s="615" t="s">
        <v>752</v>
      </c>
      <c r="K46" s="519"/>
      <c r="L46" s="519"/>
      <c r="M46" s="519"/>
      <c r="N46" s="519"/>
      <c r="O46" s="519"/>
      <c r="P46" s="519"/>
      <c r="Q46" s="519"/>
      <c r="R46" s="519"/>
      <c r="S46" s="519"/>
      <c r="T46" s="519"/>
      <c r="U46" s="519"/>
      <c r="V46" s="1859"/>
      <c r="W46" s="1860"/>
      <c r="X46" s="520" t="s">
        <v>448</v>
      </c>
      <c r="Z46" s="609"/>
      <c r="AA46" s="494"/>
      <c r="AB46" s="471" t="s">
        <v>10</v>
      </c>
      <c r="AC46" s="471" t="s">
        <v>513</v>
      </c>
      <c r="AD46" s="471" t="s">
        <v>10</v>
      </c>
      <c r="AE46" s="498"/>
    </row>
    <row r="47" spans="2:31" s="432" customFormat="1" ht="6" customHeight="1" x14ac:dyDescent="0.15">
      <c r="B47" s="1942"/>
      <c r="C47" s="1943"/>
      <c r="D47" s="1943"/>
      <c r="E47" s="1943"/>
      <c r="F47" s="1944"/>
      <c r="G47" s="518"/>
      <c r="H47" s="519"/>
      <c r="I47" s="519"/>
      <c r="J47" s="519"/>
      <c r="K47" s="519"/>
      <c r="L47" s="519"/>
      <c r="M47" s="519"/>
      <c r="N47" s="519"/>
      <c r="O47" s="519"/>
      <c r="P47" s="519"/>
      <c r="Q47" s="519"/>
      <c r="R47" s="519"/>
      <c r="S47" s="519"/>
      <c r="T47" s="519"/>
      <c r="U47" s="610"/>
      <c r="V47" s="611"/>
      <c r="W47" s="506"/>
      <c r="X47" s="519"/>
      <c r="Y47" s="519"/>
      <c r="Z47" s="519"/>
      <c r="AA47" s="518"/>
      <c r="AB47" s="519"/>
      <c r="AC47" s="519"/>
      <c r="AD47" s="479"/>
      <c r="AE47" s="612"/>
    </row>
    <row r="48" spans="2:31" s="432" customFormat="1" ht="4.5" customHeight="1" x14ac:dyDescent="0.15">
      <c r="B48" s="1937" t="s">
        <v>951</v>
      </c>
      <c r="C48" s="1938"/>
      <c r="D48" s="1938"/>
      <c r="E48" s="1938"/>
      <c r="F48" s="1939"/>
      <c r="G48" s="483"/>
      <c r="H48" s="484"/>
      <c r="I48" s="484"/>
      <c r="J48" s="484"/>
      <c r="K48" s="484"/>
      <c r="L48" s="484"/>
      <c r="M48" s="484"/>
      <c r="N48" s="484"/>
      <c r="O48" s="484"/>
      <c r="P48" s="484"/>
      <c r="Q48" s="484"/>
      <c r="R48" s="484"/>
      <c r="S48" s="484"/>
      <c r="T48" s="484"/>
      <c r="U48" s="484"/>
      <c r="V48" s="561"/>
      <c r="W48" s="561"/>
      <c r="X48" s="484"/>
      <c r="Y48" s="484"/>
      <c r="Z48" s="484"/>
      <c r="AA48" s="483"/>
      <c r="AB48" s="484"/>
      <c r="AC48" s="484"/>
      <c r="AD48" s="475"/>
      <c r="AE48" s="564"/>
    </row>
    <row r="49" spans="2:31" s="432" customFormat="1" ht="13.5" customHeight="1" x14ac:dyDescent="0.15">
      <c r="B49" s="1940"/>
      <c r="C49" s="1935"/>
      <c r="D49" s="1935"/>
      <c r="E49" s="1935"/>
      <c r="F49" s="1941"/>
      <c r="G49" s="486"/>
      <c r="H49" s="432" t="s">
        <v>952</v>
      </c>
      <c r="V49" s="471"/>
      <c r="W49" s="471"/>
      <c r="AA49" s="486"/>
      <c r="AB49" s="515" t="s">
        <v>512</v>
      </c>
      <c r="AC49" s="515" t="s">
        <v>513</v>
      </c>
      <c r="AD49" s="515" t="s">
        <v>514</v>
      </c>
      <c r="AE49" s="604"/>
    </row>
    <row r="50" spans="2:31" s="432" customFormat="1" x14ac:dyDescent="0.15">
      <c r="B50" s="1940"/>
      <c r="C50" s="1935"/>
      <c r="D50" s="1935"/>
      <c r="E50" s="1935"/>
      <c r="F50" s="1941"/>
      <c r="G50" s="486"/>
      <c r="I50" s="585" t="s">
        <v>708</v>
      </c>
      <c r="J50" s="1948" t="s">
        <v>953</v>
      </c>
      <c r="K50" s="1949"/>
      <c r="L50" s="1949"/>
      <c r="M50" s="1949"/>
      <c r="N50" s="1949"/>
      <c r="O50" s="1949"/>
      <c r="P50" s="1949"/>
      <c r="Q50" s="1949"/>
      <c r="R50" s="1949"/>
      <c r="S50" s="1949"/>
      <c r="T50" s="1949"/>
      <c r="U50" s="1949"/>
      <c r="V50" s="1864"/>
      <c r="W50" s="1853"/>
      <c r="X50" s="560" t="s">
        <v>448</v>
      </c>
      <c r="AA50" s="486"/>
      <c r="AB50" s="571"/>
      <c r="AC50" s="471"/>
      <c r="AD50" s="571"/>
      <c r="AE50" s="498"/>
    </row>
    <row r="51" spans="2:31" s="432" customFormat="1" ht="14.25" customHeight="1" x14ac:dyDescent="0.15">
      <c r="B51" s="1940"/>
      <c r="C51" s="1935"/>
      <c r="D51" s="1935"/>
      <c r="E51" s="1935"/>
      <c r="F51" s="1941"/>
      <c r="G51" s="486"/>
      <c r="I51" s="607" t="s">
        <v>710</v>
      </c>
      <c r="J51" s="1950" t="s">
        <v>766</v>
      </c>
      <c r="K51" s="1951"/>
      <c r="L51" s="1951"/>
      <c r="M51" s="1951"/>
      <c r="N51" s="1951"/>
      <c r="O51" s="1951"/>
      <c r="P51" s="1951"/>
      <c r="Q51" s="1951"/>
      <c r="R51" s="1951"/>
      <c r="S51" s="1951"/>
      <c r="T51" s="1951"/>
      <c r="U51" s="1951"/>
      <c r="V51" s="1864"/>
      <c r="W51" s="1853"/>
      <c r="X51" s="520" t="s">
        <v>448</v>
      </c>
      <c r="Z51" s="609"/>
      <c r="AA51" s="494"/>
      <c r="AB51" s="471" t="s">
        <v>10</v>
      </c>
      <c r="AC51" s="471" t="s">
        <v>513</v>
      </c>
      <c r="AD51" s="471" t="s">
        <v>10</v>
      </c>
      <c r="AE51" s="498"/>
    </row>
    <row r="52" spans="2:31" s="432" customFormat="1" ht="6" customHeight="1" x14ac:dyDescent="0.15">
      <c r="B52" s="1942"/>
      <c r="C52" s="1943"/>
      <c r="D52" s="1943"/>
      <c r="E52" s="1943"/>
      <c r="F52" s="1944"/>
      <c r="G52" s="518"/>
      <c r="H52" s="519"/>
      <c r="I52" s="519"/>
      <c r="J52" s="519"/>
      <c r="K52" s="519"/>
      <c r="L52" s="519"/>
      <c r="M52" s="519"/>
      <c r="N52" s="519"/>
      <c r="O52" s="519"/>
      <c r="P52" s="519"/>
      <c r="Q52" s="519"/>
      <c r="R52" s="519"/>
      <c r="S52" s="519"/>
      <c r="T52" s="519"/>
      <c r="U52" s="610"/>
      <c r="V52" s="611"/>
      <c r="W52" s="506"/>
      <c r="X52" s="519"/>
      <c r="Y52" s="519"/>
      <c r="Z52" s="519"/>
      <c r="AA52" s="518"/>
      <c r="AB52" s="519"/>
      <c r="AC52" s="519"/>
      <c r="AD52" s="479"/>
      <c r="AE52" s="612"/>
    </row>
    <row r="53" spans="2:31" s="432" customFormat="1" ht="4.5" customHeight="1" x14ac:dyDescent="0.15">
      <c r="B53" s="1937" t="s">
        <v>767</v>
      </c>
      <c r="C53" s="1938"/>
      <c r="D53" s="1938"/>
      <c r="E53" s="1938"/>
      <c r="F53" s="1939"/>
      <c r="G53" s="483"/>
      <c r="H53" s="484"/>
      <c r="I53" s="484"/>
      <c r="J53" s="484"/>
      <c r="K53" s="484"/>
      <c r="L53" s="484"/>
      <c r="M53" s="484"/>
      <c r="N53" s="484"/>
      <c r="O53" s="484"/>
      <c r="P53" s="484"/>
      <c r="Q53" s="484"/>
      <c r="R53" s="484"/>
      <c r="S53" s="484"/>
      <c r="T53" s="484"/>
      <c r="U53" s="484"/>
      <c r="V53" s="561"/>
      <c r="W53" s="561"/>
      <c r="X53" s="484"/>
      <c r="Y53" s="484"/>
      <c r="Z53" s="484"/>
      <c r="AA53" s="483"/>
      <c r="AB53" s="484"/>
      <c r="AC53" s="484"/>
      <c r="AD53" s="475"/>
      <c r="AE53" s="564"/>
    </row>
    <row r="54" spans="2:31" s="432" customFormat="1" ht="13.5" customHeight="1" x14ac:dyDescent="0.15">
      <c r="B54" s="1940"/>
      <c r="C54" s="1935"/>
      <c r="D54" s="1935"/>
      <c r="E54" s="1935"/>
      <c r="F54" s="1941"/>
      <c r="G54" s="486"/>
      <c r="H54" s="432" t="s">
        <v>762</v>
      </c>
      <c r="V54" s="471"/>
      <c r="W54" s="471"/>
      <c r="AA54" s="486"/>
      <c r="AB54" s="515" t="s">
        <v>512</v>
      </c>
      <c r="AC54" s="515" t="s">
        <v>513</v>
      </c>
      <c r="AD54" s="515" t="s">
        <v>514</v>
      </c>
      <c r="AE54" s="604"/>
    </row>
    <row r="55" spans="2:31" s="432" customFormat="1" ht="30" customHeight="1" x14ac:dyDescent="0.15">
      <c r="B55" s="1940"/>
      <c r="C55" s="1935"/>
      <c r="D55" s="1935"/>
      <c r="E55" s="1935"/>
      <c r="F55" s="1941"/>
      <c r="G55" s="486"/>
      <c r="I55" s="585" t="s">
        <v>708</v>
      </c>
      <c r="J55" s="1948" t="s">
        <v>954</v>
      </c>
      <c r="K55" s="1949"/>
      <c r="L55" s="1949"/>
      <c r="M55" s="1949"/>
      <c r="N55" s="1949"/>
      <c r="O55" s="1949"/>
      <c r="P55" s="1949"/>
      <c r="Q55" s="1949"/>
      <c r="R55" s="1949"/>
      <c r="S55" s="1949"/>
      <c r="T55" s="1949"/>
      <c r="U55" s="1949"/>
      <c r="V55" s="1864"/>
      <c r="W55" s="1853"/>
      <c r="X55" s="560" t="s">
        <v>448</v>
      </c>
      <c r="AA55" s="486"/>
      <c r="AD55" s="499"/>
      <c r="AE55" s="498"/>
    </row>
    <row r="56" spans="2:31" s="432" customFormat="1" ht="33" customHeight="1" x14ac:dyDescent="0.15">
      <c r="B56" s="1940"/>
      <c r="C56" s="1935"/>
      <c r="D56" s="1935"/>
      <c r="E56" s="1935"/>
      <c r="F56" s="1941"/>
      <c r="G56" s="486"/>
      <c r="I56" s="607" t="s">
        <v>710</v>
      </c>
      <c r="J56" s="1950" t="s">
        <v>768</v>
      </c>
      <c r="K56" s="1951"/>
      <c r="L56" s="1951"/>
      <c r="M56" s="1951"/>
      <c r="N56" s="1951"/>
      <c r="O56" s="1951"/>
      <c r="P56" s="1951"/>
      <c r="Q56" s="1951"/>
      <c r="R56" s="1951"/>
      <c r="S56" s="1951"/>
      <c r="T56" s="1951"/>
      <c r="U56" s="1951"/>
      <c r="V56" s="1864"/>
      <c r="W56" s="1853"/>
      <c r="X56" s="520" t="s">
        <v>448</v>
      </c>
      <c r="Z56" s="609"/>
      <c r="AA56" s="494"/>
      <c r="AB56" s="471" t="s">
        <v>10</v>
      </c>
      <c r="AC56" s="471" t="s">
        <v>513</v>
      </c>
      <c r="AD56" s="471" t="s">
        <v>10</v>
      </c>
      <c r="AE56" s="498"/>
    </row>
    <row r="57" spans="2:31" s="432" customFormat="1" ht="6" customHeight="1" x14ac:dyDescent="0.15">
      <c r="B57" s="1942"/>
      <c r="C57" s="1943"/>
      <c r="D57" s="1943"/>
      <c r="E57" s="1943"/>
      <c r="F57" s="1944"/>
      <c r="G57" s="518"/>
      <c r="H57" s="519"/>
      <c r="I57" s="519"/>
      <c r="J57" s="519"/>
      <c r="K57" s="519"/>
      <c r="L57" s="519"/>
      <c r="M57" s="519"/>
      <c r="N57" s="519"/>
      <c r="O57" s="519"/>
      <c r="P57" s="519"/>
      <c r="Q57" s="519"/>
      <c r="R57" s="519"/>
      <c r="S57" s="519"/>
      <c r="T57" s="519"/>
      <c r="U57" s="610"/>
      <c r="V57" s="610"/>
      <c r="W57" s="519"/>
      <c r="X57" s="519"/>
      <c r="Y57" s="519"/>
      <c r="Z57" s="519"/>
      <c r="AA57" s="518"/>
      <c r="AB57" s="519"/>
      <c r="AC57" s="519"/>
      <c r="AD57" s="479"/>
      <c r="AE57" s="612"/>
    </row>
    <row r="58" spans="2:31" s="432" customFormat="1" ht="6" customHeight="1" x14ac:dyDescent="0.15">
      <c r="B58" s="613"/>
      <c r="C58" s="613"/>
      <c r="D58" s="613"/>
      <c r="E58" s="613"/>
      <c r="F58" s="613"/>
      <c r="U58" s="609"/>
      <c r="V58" s="609"/>
    </row>
    <row r="59" spans="2:31" s="432" customFormat="1" ht="13.5" customHeight="1" x14ac:dyDescent="0.15">
      <c r="B59" s="1975" t="s">
        <v>769</v>
      </c>
      <c r="C59" s="1946"/>
      <c r="D59" s="616" t="s">
        <v>934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row>
    <row r="60" spans="2:31" s="432" customFormat="1" ht="37.5" customHeight="1" x14ac:dyDescent="0.15">
      <c r="B60" s="1975" t="s">
        <v>955</v>
      </c>
      <c r="C60" s="1946"/>
      <c r="D60" s="1947" t="s">
        <v>956</v>
      </c>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1947"/>
      <c r="AA60" s="1947"/>
      <c r="AB60" s="1947"/>
      <c r="AC60" s="1947"/>
      <c r="AD60" s="1947"/>
      <c r="AE60" s="1947"/>
    </row>
    <row r="122" spans="3:7" x14ac:dyDescent="0.15">
      <c r="C122" s="429"/>
      <c r="D122" s="429"/>
      <c r="E122" s="429"/>
      <c r="F122" s="429"/>
      <c r="G122" s="429"/>
    </row>
    <row r="123" spans="3:7" x14ac:dyDescent="0.15">
      <c r="C123" s="431"/>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D4CD85-4C93-4BAC-9789-71B3196082DD}">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345B-5160-420C-90AA-558E3D67CBE3}">
  <sheetPr>
    <pageSetUpPr fitToPage="1"/>
  </sheetPr>
  <dimension ref="A1:AE123"/>
  <sheetViews>
    <sheetView view="pageBreakPreview" topLeftCell="A37" zoomScale="70" zoomScaleNormal="140" zoomScaleSheetLayoutView="70" workbookViewId="0">
      <selection activeCell="AH56" sqref="AH56"/>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957</v>
      </c>
    </row>
    <row r="3" spans="2:30" s="432" customFormat="1" x14ac:dyDescent="0.15">
      <c r="U3" s="470" t="s">
        <v>202</v>
      </c>
      <c r="V3" s="1863"/>
      <c r="W3" s="1863"/>
      <c r="X3" s="470" t="s">
        <v>203</v>
      </c>
      <c r="Y3" s="1863"/>
      <c r="Z3" s="1863"/>
      <c r="AA3" s="470" t="s">
        <v>204</v>
      </c>
      <c r="AB3" s="1863"/>
      <c r="AC3" s="1863"/>
      <c r="AD3" s="470" t="s">
        <v>352</v>
      </c>
    </row>
    <row r="4" spans="2:30" s="432" customFormat="1" x14ac:dyDescent="0.15">
      <c r="AD4" s="470"/>
    </row>
    <row r="5" spans="2:30" s="432" customFormat="1" x14ac:dyDescent="0.15">
      <c r="B5" s="1863" t="s">
        <v>731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row>
    <row r="6" spans="2:30" s="432" customFormat="1" x14ac:dyDescent="0.15">
      <c r="B6" s="1863" t="s">
        <v>958</v>
      </c>
      <c r="C6" s="1863"/>
      <c r="D6" s="1863"/>
      <c r="E6" s="1863"/>
      <c r="F6" s="1863"/>
      <c r="G6" s="1863"/>
      <c r="H6" s="1863"/>
      <c r="I6" s="1863"/>
      <c r="J6" s="1863"/>
      <c r="K6" s="1863"/>
      <c r="L6" s="1863"/>
      <c r="M6" s="1863"/>
      <c r="N6" s="1863"/>
      <c r="O6" s="1863"/>
      <c r="P6" s="1863"/>
      <c r="Q6" s="1863"/>
      <c r="R6" s="1863"/>
      <c r="S6" s="1863"/>
      <c r="T6" s="1863"/>
      <c r="U6" s="1863"/>
      <c r="V6" s="1863"/>
      <c r="W6" s="1863"/>
      <c r="X6" s="1863"/>
      <c r="Y6" s="1863"/>
      <c r="Z6" s="1863"/>
      <c r="AA6" s="1863"/>
      <c r="AB6" s="1863"/>
      <c r="AC6" s="1863"/>
      <c r="AD6" s="1863"/>
    </row>
    <row r="7" spans="2:30" s="432" customFormat="1" x14ac:dyDescent="0.15"/>
    <row r="8" spans="2:30" s="432" customFormat="1" ht="23.25" customHeight="1" x14ac:dyDescent="0.15">
      <c r="B8" s="1945" t="s">
        <v>733</v>
      </c>
      <c r="C8" s="1945"/>
      <c r="D8" s="1945"/>
      <c r="E8" s="1945"/>
      <c r="F8" s="1865"/>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4"/>
    </row>
    <row r="9" spans="2:30" ht="23.25" customHeight="1" x14ac:dyDescent="0.15">
      <c r="B9" s="1865" t="s">
        <v>734</v>
      </c>
      <c r="C9" s="1866"/>
      <c r="D9" s="1866"/>
      <c r="E9" s="1866"/>
      <c r="F9" s="1866"/>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23.25" customHeight="1" x14ac:dyDescent="0.15">
      <c r="B10" s="1912" t="s">
        <v>735</v>
      </c>
      <c r="C10" s="1913"/>
      <c r="D10" s="1913"/>
      <c r="E10" s="1913"/>
      <c r="F10" s="1914"/>
      <c r="G10" s="472" t="s">
        <v>10</v>
      </c>
      <c r="H10" s="513" t="s">
        <v>959</v>
      </c>
      <c r="I10" s="473"/>
      <c r="J10" s="473"/>
      <c r="K10" s="473"/>
      <c r="L10" s="473"/>
      <c r="M10" s="473"/>
      <c r="N10" s="473"/>
      <c r="O10" s="473"/>
      <c r="P10" s="473"/>
      <c r="Q10" s="473"/>
      <c r="R10" s="473"/>
      <c r="S10" s="513"/>
      <c r="T10" s="512" t="s">
        <v>10</v>
      </c>
      <c r="U10" s="513" t="s">
        <v>960</v>
      </c>
      <c r="V10" s="589"/>
      <c r="W10" s="589"/>
      <c r="X10" s="589"/>
      <c r="Y10" s="589"/>
      <c r="Z10" s="589"/>
      <c r="AA10" s="589"/>
      <c r="AB10" s="589"/>
      <c r="AC10" s="589"/>
      <c r="AD10" s="590"/>
    </row>
    <row r="11" spans="2:30" ht="23.25" customHeight="1" x14ac:dyDescent="0.15">
      <c r="B11" s="1912" t="s">
        <v>739</v>
      </c>
      <c r="C11" s="1913"/>
      <c r="D11" s="1913"/>
      <c r="E11" s="1913"/>
      <c r="F11" s="1914"/>
      <c r="G11" s="565" t="s">
        <v>10</v>
      </c>
      <c r="H11" s="484" t="s">
        <v>740</v>
      </c>
      <c r="I11" s="475"/>
      <c r="J11" s="475"/>
      <c r="K11" s="475"/>
      <c r="L11" s="475"/>
      <c r="M11" s="475"/>
      <c r="N11" s="475"/>
      <c r="O11" s="475"/>
      <c r="P11" s="475"/>
      <c r="Q11" s="475"/>
      <c r="R11" s="475"/>
      <c r="S11" s="561" t="s">
        <v>10</v>
      </c>
      <c r="T11" s="484" t="s">
        <v>741</v>
      </c>
      <c r="U11" s="484"/>
      <c r="V11" s="591"/>
      <c r="W11" s="591"/>
      <c r="X11" s="591"/>
      <c r="Y11" s="591"/>
      <c r="Z11" s="591"/>
      <c r="AA11" s="591"/>
      <c r="AB11" s="591"/>
      <c r="AC11" s="591"/>
      <c r="AD11" s="592"/>
    </row>
    <row r="12" spans="2:30" ht="23.25" customHeight="1" x14ac:dyDescent="0.15">
      <c r="B12" s="1915"/>
      <c r="C12" s="1916"/>
      <c r="D12" s="1916"/>
      <c r="E12" s="1916"/>
      <c r="F12" s="1917"/>
      <c r="G12" s="478" t="s">
        <v>10</v>
      </c>
      <c r="H12" s="519" t="s">
        <v>742</v>
      </c>
      <c r="I12" s="479"/>
      <c r="J12" s="479"/>
      <c r="K12" s="479"/>
      <c r="L12" s="479"/>
      <c r="M12" s="479"/>
      <c r="N12" s="479"/>
      <c r="O12" s="479"/>
      <c r="P12" s="479"/>
      <c r="Q12" s="479"/>
      <c r="R12" s="479"/>
      <c r="S12" s="593"/>
      <c r="T12" s="615"/>
      <c r="U12" s="615"/>
      <c r="V12" s="615"/>
      <c r="W12" s="615"/>
      <c r="X12" s="615"/>
      <c r="Y12" s="615"/>
      <c r="Z12" s="615"/>
      <c r="AA12" s="615"/>
      <c r="AB12" s="615"/>
      <c r="AC12" s="615"/>
      <c r="AD12" s="683"/>
    </row>
    <row r="13" spans="2:30" s="432" customFormat="1" ht="9" customHeight="1" x14ac:dyDescent="0.15"/>
    <row r="14" spans="2:30" s="432" customFormat="1" x14ac:dyDescent="0.15">
      <c r="B14" s="1952" t="s">
        <v>743</v>
      </c>
      <c r="C14" s="1953"/>
      <c r="D14" s="1953"/>
      <c r="E14" s="1953"/>
      <c r="F14" s="1954"/>
      <c r="G14" s="1994"/>
      <c r="H14" s="1995"/>
      <c r="I14" s="1995"/>
      <c r="J14" s="1995"/>
      <c r="K14" s="1995"/>
      <c r="L14" s="1995"/>
      <c r="M14" s="1995"/>
      <c r="N14" s="1995"/>
      <c r="O14" s="1995"/>
      <c r="P14" s="1995"/>
      <c r="Q14" s="1995"/>
      <c r="R14" s="1995"/>
      <c r="S14" s="1995"/>
      <c r="T14" s="1995"/>
      <c r="U14" s="1995"/>
      <c r="V14" s="1995"/>
      <c r="W14" s="1995"/>
      <c r="X14" s="1995"/>
      <c r="Y14" s="1996"/>
      <c r="Z14" s="597"/>
      <c r="AA14" s="598" t="s">
        <v>512</v>
      </c>
      <c r="AB14" s="598" t="s">
        <v>513</v>
      </c>
      <c r="AC14" s="598" t="s">
        <v>514</v>
      </c>
      <c r="AD14" s="564"/>
    </row>
    <row r="15" spans="2:30" s="432" customFormat="1" ht="27" customHeight="1" x14ac:dyDescent="0.15">
      <c r="B15" s="1955"/>
      <c r="C15" s="1956"/>
      <c r="D15" s="1956"/>
      <c r="E15" s="1956"/>
      <c r="F15" s="1957"/>
      <c r="G15" s="1997" t="s">
        <v>744</v>
      </c>
      <c r="H15" s="1998"/>
      <c r="I15" s="1998"/>
      <c r="J15" s="1998"/>
      <c r="K15" s="1998"/>
      <c r="L15" s="1998"/>
      <c r="M15" s="1998"/>
      <c r="N15" s="1998"/>
      <c r="O15" s="1998"/>
      <c r="P15" s="1998"/>
      <c r="Q15" s="1998"/>
      <c r="R15" s="1998"/>
      <c r="S15" s="1998"/>
      <c r="T15" s="1998"/>
      <c r="U15" s="1998"/>
      <c r="V15" s="1998"/>
      <c r="W15" s="1998"/>
      <c r="X15" s="1998"/>
      <c r="Y15" s="1999"/>
      <c r="Z15" s="494"/>
      <c r="AA15" s="471" t="s">
        <v>10</v>
      </c>
      <c r="AB15" s="471" t="s">
        <v>513</v>
      </c>
      <c r="AC15" s="471" t="s">
        <v>10</v>
      </c>
      <c r="AD15" s="498"/>
    </row>
    <row r="16" spans="2:30" s="432" customFormat="1" ht="27" customHeight="1" x14ac:dyDescent="0.15">
      <c r="B16" s="1958"/>
      <c r="C16" s="1852"/>
      <c r="D16" s="1852"/>
      <c r="E16" s="1852"/>
      <c r="F16" s="1959"/>
      <c r="G16" s="2000" t="s">
        <v>745</v>
      </c>
      <c r="H16" s="2001"/>
      <c r="I16" s="2001"/>
      <c r="J16" s="2001"/>
      <c r="K16" s="2001"/>
      <c r="L16" s="2001"/>
      <c r="M16" s="2001"/>
      <c r="N16" s="2001"/>
      <c r="O16" s="2001"/>
      <c r="P16" s="2001"/>
      <c r="Q16" s="2001"/>
      <c r="R16" s="2001"/>
      <c r="S16" s="2001"/>
      <c r="T16" s="2001"/>
      <c r="U16" s="2001"/>
      <c r="V16" s="2001"/>
      <c r="W16" s="2001"/>
      <c r="X16" s="2001"/>
      <c r="Y16" s="2002"/>
      <c r="Z16" s="624"/>
      <c r="AA16" s="506" t="s">
        <v>10</v>
      </c>
      <c r="AB16" s="506" t="s">
        <v>513</v>
      </c>
      <c r="AC16" s="506" t="s">
        <v>10</v>
      </c>
      <c r="AD16" s="612"/>
    </row>
    <row r="17" spans="2:30" s="432" customFormat="1" ht="9" customHeight="1" x14ac:dyDescent="0.15"/>
    <row r="18" spans="2:30" s="432" customFormat="1" x14ac:dyDescent="0.15">
      <c r="B18" s="432" t="s">
        <v>747</v>
      </c>
    </row>
    <row r="19" spans="2:30" s="432" customFormat="1" x14ac:dyDescent="0.15">
      <c r="B19" s="432" t="s">
        <v>748</v>
      </c>
      <c r="AC19" s="499"/>
      <c r="AD19" s="499"/>
    </row>
    <row r="20" spans="2:30" s="432" customFormat="1" ht="4.5" customHeight="1" x14ac:dyDescent="0.15"/>
    <row r="21" spans="2:30" s="432" customFormat="1" ht="4.5" customHeight="1" x14ac:dyDescent="0.15">
      <c r="B21" s="1937" t="s">
        <v>749</v>
      </c>
      <c r="C21" s="1938"/>
      <c r="D21" s="1938"/>
      <c r="E21" s="1938"/>
      <c r="F21" s="1939"/>
      <c r="G21" s="483"/>
      <c r="H21" s="484"/>
      <c r="I21" s="484"/>
      <c r="J21" s="484"/>
      <c r="K21" s="484"/>
      <c r="L21" s="484"/>
      <c r="M21" s="484"/>
      <c r="N21" s="484"/>
      <c r="O21" s="484"/>
      <c r="P21" s="484"/>
      <c r="Q21" s="484"/>
      <c r="R21" s="484"/>
      <c r="S21" s="484"/>
      <c r="T21" s="484"/>
      <c r="U21" s="484"/>
      <c r="V21" s="484"/>
      <c r="W21" s="484"/>
      <c r="X21" s="484"/>
      <c r="Y21" s="484"/>
      <c r="Z21" s="483"/>
      <c r="AA21" s="484"/>
      <c r="AB21" s="484"/>
      <c r="AC21" s="475"/>
      <c r="AD21" s="564"/>
    </row>
    <row r="22" spans="2:30" s="432" customFormat="1" ht="15.75" customHeight="1" x14ac:dyDescent="0.15">
      <c r="B22" s="1940"/>
      <c r="C22" s="1935"/>
      <c r="D22" s="1935"/>
      <c r="E22" s="1935"/>
      <c r="F22" s="1941"/>
      <c r="G22" s="486"/>
      <c r="H22" s="432" t="s">
        <v>929</v>
      </c>
      <c r="Z22" s="486"/>
      <c r="AA22" s="515" t="s">
        <v>512</v>
      </c>
      <c r="AB22" s="515" t="s">
        <v>513</v>
      </c>
      <c r="AC22" s="515" t="s">
        <v>514</v>
      </c>
      <c r="AD22" s="604"/>
    </row>
    <row r="23" spans="2:30" s="432" customFormat="1" ht="29.25" customHeight="1" x14ac:dyDescent="0.15">
      <c r="B23" s="1940"/>
      <c r="C23" s="1935"/>
      <c r="D23" s="1935"/>
      <c r="E23" s="1935"/>
      <c r="F23" s="1941"/>
      <c r="G23" s="486"/>
      <c r="I23" s="585" t="s">
        <v>708</v>
      </c>
      <c r="J23" s="1948" t="s">
        <v>961</v>
      </c>
      <c r="K23" s="1949"/>
      <c r="L23" s="1949"/>
      <c r="M23" s="1949"/>
      <c r="N23" s="1949"/>
      <c r="O23" s="1949"/>
      <c r="P23" s="1949"/>
      <c r="Q23" s="1949"/>
      <c r="R23" s="1949"/>
      <c r="S23" s="1949"/>
      <c r="T23" s="1949"/>
      <c r="U23" s="1976"/>
      <c r="V23" s="1864"/>
      <c r="W23" s="1853"/>
      <c r="X23" s="560" t="s">
        <v>448</v>
      </c>
      <c r="Z23" s="486"/>
      <c r="AA23" s="571"/>
      <c r="AB23" s="471"/>
      <c r="AC23" s="571"/>
      <c r="AD23" s="498"/>
    </row>
    <row r="24" spans="2:30" s="432" customFormat="1" ht="15.75" customHeight="1" x14ac:dyDescent="0.15">
      <c r="B24" s="1940"/>
      <c r="C24" s="1935"/>
      <c r="D24" s="1935"/>
      <c r="E24" s="1935"/>
      <c r="F24" s="1941"/>
      <c r="G24" s="486"/>
      <c r="I24" s="607" t="s">
        <v>710</v>
      </c>
      <c r="J24" s="664" t="s">
        <v>752</v>
      </c>
      <c r="K24" s="519"/>
      <c r="L24" s="519"/>
      <c r="M24" s="519"/>
      <c r="N24" s="519"/>
      <c r="O24" s="519"/>
      <c r="P24" s="519"/>
      <c r="Q24" s="519"/>
      <c r="R24" s="519"/>
      <c r="S24" s="519"/>
      <c r="T24" s="519"/>
      <c r="U24" s="520"/>
      <c r="V24" s="1864"/>
      <c r="W24" s="1853"/>
      <c r="X24" s="520" t="s">
        <v>448</v>
      </c>
      <c r="Y24" s="609"/>
      <c r="Z24" s="494"/>
      <c r="AA24" s="471" t="s">
        <v>10</v>
      </c>
      <c r="AB24" s="471" t="s">
        <v>513</v>
      </c>
      <c r="AC24" s="471" t="s">
        <v>10</v>
      </c>
      <c r="AD24" s="498"/>
    </row>
    <row r="25" spans="2:30" s="432" customFormat="1" ht="24" customHeight="1" x14ac:dyDescent="0.15">
      <c r="B25" s="1940"/>
      <c r="C25" s="1935"/>
      <c r="D25" s="1935"/>
      <c r="E25" s="1935"/>
      <c r="F25" s="1941"/>
      <c r="G25" s="486"/>
      <c r="I25" s="1992" t="s">
        <v>962</v>
      </c>
      <c r="J25" s="1992"/>
      <c r="K25" s="1992"/>
      <c r="L25" s="1992"/>
      <c r="M25" s="1992"/>
      <c r="N25" s="1992"/>
      <c r="O25" s="1992"/>
      <c r="P25" s="1992"/>
      <c r="Q25" s="1992"/>
      <c r="R25" s="1992"/>
      <c r="S25" s="1992"/>
      <c r="T25" s="1992"/>
      <c r="U25" s="1992"/>
      <c r="V25" s="1992"/>
      <c r="W25" s="1992"/>
      <c r="X25" s="1992"/>
      <c r="Y25" s="609"/>
      <c r="Z25" s="497"/>
      <c r="AA25" s="471"/>
      <c r="AB25" s="471"/>
      <c r="AC25" s="471"/>
      <c r="AD25" s="516"/>
    </row>
    <row r="26" spans="2:30" s="432" customFormat="1" x14ac:dyDescent="0.15">
      <c r="B26" s="1940"/>
      <c r="C26" s="1935"/>
      <c r="D26" s="1935"/>
      <c r="E26" s="1935"/>
      <c r="F26" s="1941"/>
      <c r="G26" s="486"/>
      <c r="H26" s="432" t="s">
        <v>753</v>
      </c>
      <c r="Z26" s="486"/>
      <c r="AC26" s="499"/>
      <c r="AD26" s="498"/>
    </row>
    <row r="27" spans="2:30" s="432" customFormat="1" ht="15.75" customHeight="1" x14ac:dyDescent="0.15">
      <c r="B27" s="1940"/>
      <c r="C27" s="1935"/>
      <c r="D27" s="1935"/>
      <c r="E27" s="1935"/>
      <c r="F27" s="1941"/>
      <c r="G27" s="486"/>
      <c r="H27" s="432" t="s">
        <v>754</v>
      </c>
      <c r="T27" s="609"/>
      <c r="V27" s="609"/>
      <c r="Z27" s="486"/>
      <c r="AC27" s="499"/>
      <c r="AD27" s="498"/>
    </row>
    <row r="28" spans="2:30" s="432" customFormat="1" ht="29.25" customHeight="1" x14ac:dyDescent="0.15">
      <c r="B28" s="1940"/>
      <c r="C28" s="1935"/>
      <c r="D28" s="1935"/>
      <c r="E28" s="1935"/>
      <c r="F28" s="1941"/>
      <c r="G28" s="486"/>
      <c r="I28" s="585" t="s">
        <v>712</v>
      </c>
      <c r="J28" s="1993" t="s">
        <v>755</v>
      </c>
      <c r="K28" s="1993"/>
      <c r="L28" s="1993"/>
      <c r="M28" s="1993"/>
      <c r="N28" s="1993"/>
      <c r="O28" s="1993"/>
      <c r="P28" s="1993"/>
      <c r="Q28" s="1993"/>
      <c r="R28" s="1993"/>
      <c r="S28" s="1993"/>
      <c r="T28" s="1993"/>
      <c r="U28" s="1993"/>
      <c r="V28" s="1864"/>
      <c r="W28" s="1853"/>
      <c r="X28" s="560" t="s">
        <v>448</v>
      </c>
      <c r="Y28" s="609"/>
      <c r="Z28" s="494"/>
      <c r="AA28" s="471" t="s">
        <v>10</v>
      </c>
      <c r="AB28" s="471" t="s">
        <v>513</v>
      </c>
      <c r="AC28" s="471" t="s">
        <v>10</v>
      </c>
      <c r="AD28" s="498"/>
    </row>
    <row r="29" spans="2:30" s="432" customFormat="1" ht="4.5" customHeight="1" x14ac:dyDescent="0.15">
      <c r="B29" s="1942"/>
      <c r="C29" s="1943"/>
      <c r="D29" s="1943"/>
      <c r="E29" s="1943"/>
      <c r="F29" s="1944"/>
      <c r="G29" s="518"/>
      <c r="H29" s="519"/>
      <c r="I29" s="519"/>
      <c r="J29" s="519"/>
      <c r="K29" s="519"/>
      <c r="L29" s="519"/>
      <c r="M29" s="519"/>
      <c r="N29" s="519"/>
      <c r="O29" s="519"/>
      <c r="P29" s="519"/>
      <c r="Q29" s="519"/>
      <c r="R29" s="519"/>
      <c r="S29" s="519"/>
      <c r="T29" s="610"/>
      <c r="U29" s="610"/>
      <c r="V29" s="519"/>
      <c r="W29" s="519"/>
      <c r="X29" s="519"/>
      <c r="Y29" s="519"/>
      <c r="Z29" s="518"/>
      <c r="AA29" s="519"/>
      <c r="AB29" s="519"/>
      <c r="AC29" s="479"/>
      <c r="AD29" s="612"/>
    </row>
    <row r="30" spans="2:30" s="432" customFormat="1" ht="7.5" customHeight="1" x14ac:dyDescent="0.15">
      <c r="B30" s="613"/>
      <c r="C30" s="613"/>
      <c r="D30" s="613"/>
      <c r="E30" s="613"/>
      <c r="F30" s="613"/>
      <c r="T30" s="609"/>
      <c r="U30" s="609"/>
    </row>
    <row r="31" spans="2:30" s="432" customFormat="1" x14ac:dyDescent="0.15">
      <c r="B31" s="432" t="s">
        <v>756</v>
      </c>
      <c r="C31" s="613"/>
      <c r="D31" s="613"/>
      <c r="E31" s="613"/>
      <c r="F31" s="613"/>
      <c r="T31" s="609"/>
      <c r="U31" s="609"/>
    </row>
    <row r="32" spans="2:30" s="432" customFormat="1" ht="4.5" customHeight="1" x14ac:dyDescent="0.15">
      <c r="B32" s="613"/>
      <c r="C32" s="613"/>
      <c r="D32" s="613"/>
      <c r="E32" s="613"/>
      <c r="F32" s="613"/>
      <c r="T32" s="609"/>
      <c r="U32" s="609"/>
    </row>
    <row r="33" spans="1:31" s="432" customFormat="1" ht="4.5" customHeight="1" x14ac:dyDescent="0.15">
      <c r="B33" s="1937" t="s">
        <v>749</v>
      </c>
      <c r="C33" s="1938"/>
      <c r="D33" s="1938"/>
      <c r="E33" s="1938"/>
      <c r="F33" s="1939"/>
      <c r="G33" s="483"/>
      <c r="H33" s="484"/>
      <c r="I33" s="484"/>
      <c r="J33" s="484"/>
      <c r="K33" s="484"/>
      <c r="L33" s="484"/>
      <c r="M33" s="484"/>
      <c r="N33" s="484"/>
      <c r="O33" s="484"/>
      <c r="P33" s="484"/>
      <c r="Q33" s="484"/>
      <c r="R33" s="484"/>
      <c r="S33" s="484"/>
      <c r="T33" s="484"/>
      <c r="U33" s="484"/>
      <c r="V33" s="484"/>
      <c r="W33" s="484"/>
      <c r="X33" s="484"/>
      <c r="Y33" s="484"/>
      <c r="Z33" s="483"/>
      <c r="AA33" s="484"/>
      <c r="AB33" s="484"/>
      <c r="AC33" s="475"/>
      <c r="AD33" s="564"/>
    </row>
    <row r="34" spans="1:31" s="432" customFormat="1" ht="16.5" customHeight="1" x14ac:dyDescent="0.15">
      <c r="B34" s="1940"/>
      <c r="C34" s="1935"/>
      <c r="D34" s="1935"/>
      <c r="E34" s="1935"/>
      <c r="F34" s="1941"/>
      <c r="G34" s="486"/>
      <c r="H34" s="432" t="s">
        <v>930</v>
      </c>
      <c r="V34" s="471"/>
      <c r="W34" s="471"/>
      <c r="Z34" s="486"/>
      <c r="AA34" s="515" t="s">
        <v>512</v>
      </c>
      <c r="AB34" s="515" t="s">
        <v>513</v>
      </c>
      <c r="AC34" s="515" t="s">
        <v>514</v>
      </c>
      <c r="AD34" s="604"/>
    </row>
    <row r="35" spans="1:31" s="432" customFormat="1" ht="29.25" customHeight="1" x14ac:dyDescent="0.15">
      <c r="B35" s="1940"/>
      <c r="C35" s="1935"/>
      <c r="D35" s="1935"/>
      <c r="E35" s="1935"/>
      <c r="F35" s="1941"/>
      <c r="G35" s="486"/>
      <c r="I35" s="585" t="s">
        <v>708</v>
      </c>
      <c r="J35" s="1950" t="s">
        <v>961</v>
      </c>
      <c r="K35" s="1951"/>
      <c r="L35" s="1951"/>
      <c r="M35" s="1951"/>
      <c r="N35" s="1951"/>
      <c r="O35" s="1951"/>
      <c r="P35" s="1951"/>
      <c r="Q35" s="1951"/>
      <c r="R35" s="1951"/>
      <c r="S35" s="1951"/>
      <c r="T35" s="1951"/>
      <c r="U35" s="513"/>
      <c r="V35" s="1853"/>
      <c r="W35" s="1854"/>
      <c r="X35" s="560" t="s">
        <v>448</v>
      </c>
      <c r="Z35" s="486"/>
      <c r="AA35" s="571"/>
      <c r="AB35" s="471"/>
      <c r="AC35" s="571"/>
      <c r="AD35" s="498"/>
    </row>
    <row r="36" spans="1:31" s="432" customFormat="1" ht="15.75" customHeight="1" x14ac:dyDescent="0.15">
      <c r="B36" s="1940"/>
      <c r="C36" s="1935"/>
      <c r="D36" s="1935"/>
      <c r="E36" s="1935"/>
      <c r="F36" s="1941"/>
      <c r="G36" s="486"/>
      <c r="I36" s="607" t="s">
        <v>710</v>
      </c>
      <c r="J36" s="615" t="s">
        <v>752</v>
      </c>
      <c r="K36" s="519"/>
      <c r="L36" s="519"/>
      <c r="M36" s="519"/>
      <c r="N36" s="519"/>
      <c r="O36" s="519"/>
      <c r="P36" s="519"/>
      <c r="Q36" s="519"/>
      <c r="R36" s="519"/>
      <c r="S36" s="519"/>
      <c r="T36" s="519"/>
      <c r="U36" s="519"/>
      <c r="V36" s="1859"/>
      <c r="W36" s="1860"/>
      <c r="X36" s="520" t="s">
        <v>448</v>
      </c>
      <c r="Y36" s="609"/>
      <c r="Z36" s="494"/>
      <c r="AA36" s="471" t="s">
        <v>10</v>
      </c>
      <c r="AB36" s="471" t="s">
        <v>513</v>
      </c>
      <c r="AC36" s="471" t="s">
        <v>10</v>
      </c>
      <c r="AD36" s="498"/>
    </row>
    <row r="37" spans="1:31" s="432" customFormat="1" ht="24" customHeight="1" x14ac:dyDescent="0.15">
      <c r="B37" s="1940"/>
      <c r="C37" s="1935"/>
      <c r="D37" s="1935"/>
      <c r="E37" s="1935"/>
      <c r="F37" s="1941"/>
      <c r="G37" s="486"/>
      <c r="I37" s="1992" t="s">
        <v>962</v>
      </c>
      <c r="J37" s="1992"/>
      <c r="K37" s="1992"/>
      <c r="L37" s="1992"/>
      <c r="M37" s="1992"/>
      <c r="N37" s="1992"/>
      <c r="O37" s="1992"/>
      <c r="P37" s="1992"/>
      <c r="Q37" s="1992"/>
      <c r="R37" s="1992"/>
      <c r="S37" s="1992"/>
      <c r="T37" s="1992"/>
      <c r="U37" s="1992"/>
      <c r="V37" s="1992"/>
      <c r="W37" s="1992"/>
      <c r="X37" s="1992"/>
      <c r="Y37" s="609"/>
      <c r="Z37" s="497"/>
      <c r="AA37" s="471"/>
      <c r="AB37" s="471"/>
      <c r="AC37" s="471"/>
      <c r="AD37" s="516"/>
    </row>
    <row r="38" spans="1:31" s="432" customFormat="1" ht="4.5" customHeight="1" x14ac:dyDescent="0.15">
      <c r="A38" s="489"/>
      <c r="B38" s="1943"/>
      <c r="C38" s="1943"/>
      <c r="D38" s="1943"/>
      <c r="E38" s="1943"/>
      <c r="F38" s="1944"/>
      <c r="G38" s="518"/>
      <c r="H38" s="519"/>
      <c r="I38" s="519"/>
      <c r="J38" s="519"/>
      <c r="K38" s="519"/>
      <c r="L38" s="519"/>
      <c r="M38" s="519"/>
      <c r="N38" s="519"/>
      <c r="O38" s="519"/>
      <c r="P38" s="519"/>
      <c r="Q38" s="519"/>
      <c r="R38" s="519"/>
      <c r="S38" s="519"/>
      <c r="T38" s="610"/>
      <c r="U38" s="610"/>
      <c r="V38" s="519"/>
      <c r="W38" s="519"/>
      <c r="X38" s="519"/>
      <c r="Y38" s="519"/>
      <c r="Z38" s="518"/>
      <c r="AA38" s="519"/>
      <c r="AB38" s="519"/>
      <c r="AC38" s="479"/>
      <c r="AD38" s="612"/>
      <c r="AE38" s="486"/>
    </row>
    <row r="39" spans="1:31" s="432" customFormat="1" ht="7.5" customHeight="1" x14ac:dyDescent="0.15">
      <c r="B39" s="613"/>
      <c r="C39" s="674"/>
      <c r="D39" s="613"/>
      <c r="E39" s="613"/>
      <c r="F39" s="613"/>
      <c r="T39" s="609"/>
      <c r="U39" s="609"/>
    </row>
    <row r="40" spans="1:31" s="432" customFormat="1" ht="13.5" customHeight="1" x14ac:dyDescent="0.15">
      <c r="B40" s="432" t="s">
        <v>963</v>
      </c>
      <c r="C40" s="613"/>
      <c r="D40" s="613"/>
      <c r="E40" s="613"/>
      <c r="F40" s="613"/>
      <c r="T40" s="609"/>
      <c r="U40" s="609"/>
    </row>
    <row r="41" spans="1:31" s="432" customFormat="1" x14ac:dyDescent="0.15">
      <c r="B41" s="678" t="s">
        <v>761</v>
      </c>
      <c r="C41" s="574"/>
      <c r="D41" s="613"/>
      <c r="E41" s="613"/>
      <c r="F41" s="613"/>
      <c r="T41" s="609"/>
      <c r="U41" s="609"/>
    </row>
    <row r="42" spans="1:31" s="432" customFormat="1" ht="4.5" customHeight="1" x14ac:dyDescent="0.15">
      <c r="B42" s="1937" t="s">
        <v>749</v>
      </c>
      <c r="C42" s="1938"/>
      <c r="D42" s="1938"/>
      <c r="E42" s="1938"/>
      <c r="F42" s="1939"/>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1:31" s="432" customFormat="1" ht="15.75" customHeight="1" x14ac:dyDescent="0.15">
      <c r="B43" s="1940"/>
      <c r="C43" s="1935"/>
      <c r="D43" s="1935"/>
      <c r="E43" s="1935"/>
      <c r="F43" s="1941"/>
      <c r="G43" s="486"/>
      <c r="H43" s="432" t="s">
        <v>757</v>
      </c>
      <c r="Z43" s="486"/>
      <c r="AA43" s="515" t="s">
        <v>512</v>
      </c>
      <c r="AB43" s="515" t="s">
        <v>513</v>
      </c>
      <c r="AC43" s="515" t="s">
        <v>514</v>
      </c>
      <c r="AD43" s="604"/>
    </row>
    <row r="44" spans="1:31" s="432" customFormat="1" ht="29.25" customHeight="1" x14ac:dyDescent="0.15">
      <c r="B44" s="1940"/>
      <c r="C44" s="1935"/>
      <c r="D44" s="1935"/>
      <c r="E44" s="1935"/>
      <c r="F44" s="1941"/>
      <c r="G44" s="486"/>
      <c r="I44" s="585" t="s">
        <v>708</v>
      </c>
      <c r="J44" s="1950" t="s">
        <v>961</v>
      </c>
      <c r="K44" s="1951"/>
      <c r="L44" s="1951"/>
      <c r="M44" s="1951"/>
      <c r="N44" s="1951"/>
      <c r="O44" s="1951"/>
      <c r="P44" s="1951"/>
      <c r="Q44" s="1951"/>
      <c r="R44" s="1951"/>
      <c r="S44" s="1951"/>
      <c r="T44" s="1951"/>
      <c r="U44" s="560"/>
      <c r="V44" s="1864"/>
      <c r="W44" s="1853"/>
      <c r="X44" s="560" t="s">
        <v>448</v>
      </c>
      <c r="Z44" s="486"/>
      <c r="AA44" s="571"/>
      <c r="AB44" s="471"/>
      <c r="AC44" s="571"/>
      <c r="AD44" s="498"/>
    </row>
    <row r="45" spans="1:31" s="432" customFormat="1" ht="15.75" customHeight="1" x14ac:dyDescent="0.15">
      <c r="B45" s="1940"/>
      <c r="C45" s="1935"/>
      <c r="D45" s="1935"/>
      <c r="E45" s="1935"/>
      <c r="F45" s="1941"/>
      <c r="G45" s="486"/>
      <c r="I45" s="607" t="s">
        <v>710</v>
      </c>
      <c r="J45" s="615" t="s">
        <v>752</v>
      </c>
      <c r="K45" s="519"/>
      <c r="L45" s="519"/>
      <c r="M45" s="519"/>
      <c r="N45" s="519"/>
      <c r="O45" s="519"/>
      <c r="P45" s="519"/>
      <c r="Q45" s="519"/>
      <c r="R45" s="519"/>
      <c r="S45" s="519"/>
      <c r="T45" s="519"/>
      <c r="U45" s="520"/>
      <c r="V45" s="1864"/>
      <c r="W45" s="1853"/>
      <c r="X45" s="520" t="s">
        <v>448</v>
      </c>
      <c r="Y45" s="609"/>
      <c r="Z45" s="494"/>
      <c r="AA45" s="471" t="s">
        <v>10</v>
      </c>
      <c r="AB45" s="471" t="s">
        <v>513</v>
      </c>
      <c r="AC45" s="471" t="s">
        <v>10</v>
      </c>
      <c r="AD45" s="498"/>
    </row>
    <row r="46" spans="1:31" s="432" customFormat="1" ht="24" customHeight="1" x14ac:dyDescent="0.15">
      <c r="B46" s="1940"/>
      <c r="C46" s="1935"/>
      <c r="D46" s="1935"/>
      <c r="E46" s="1935"/>
      <c r="F46" s="1941"/>
      <c r="G46" s="486"/>
      <c r="I46" s="1992" t="s">
        <v>962</v>
      </c>
      <c r="J46" s="1992"/>
      <c r="K46" s="1992"/>
      <c r="L46" s="1992"/>
      <c r="M46" s="1992"/>
      <c r="N46" s="1992"/>
      <c r="O46" s="1992"/>
      <c r="P46" s="1992"/>
      <c r="Q46" s="1992"/>
      <c r="R46" s="1992"/>
      <c r="S46" s="1992"/>
      <c r="T46" s="1992"/>
      <c r="U46" s="1992"/>
      <c r="V46" s="1992"/>
      <c r="W46" s="1992"/>
      <c r="X46" s="1992"/>
      <c r="Y46" s="609"/>
      <c r="Z46" s="497"/>
      <c r="AA46" s="471"/>
      <c r="AB46" s="471"/>
      <c r="AC46" s="471"/>
      <c r="AD46" s="516"/>
    </row>
    <row r="47" spans="1:31" s="432" customFormat="1" ht="4.5" customHeight="1" x14ac:dyDescent="0.15">
      <c r="B47" s="1942"/>
      <c r="C47" s="1943"/>
      <c r="D47" s="1943"/>
      <c r="E47" s="1943"/>
      <c r="F47" s="1944"/>
      <c r="G47" s="518"/>
      <c r="H47" s="519"/>
      <c r="I47" s="519"/>
      <c r="J47" s="519"/>
      <c r="K47" s="519"/>
      <c r="L47" s="519"/>
      <c r="M47" s="519"/>
      <c r="N47" s="519"/>
      <c r="O47" s="519"/>
      <c r="P47" s="519"/>
      <c r="Q47" s="519"/>
      <c r="R47" s="519"/>
      <c r="S47" s="519"/>
      <c r="T47" s="610"/>
      <c r="U47" s="610"/>
      <c r="V47" s="519"/>
      <c r="W47" s="519"/>
      <c r="X47" s="519"/>
      <c r="Y47" s="519"/>
      <c r="Z47" s="518"/>
      <c r="AA47" s="519"/>
      <c r="AB47" s="519"/>
      <c r="AC47" s="479"/>
      <c r="AD47" s="612"/>
    </row>
    <row r="48" spans="1:31" s="432" customFormat="1" ht="4.5" customHeight="1" x14ac:dyDescent="0.15">
      <c r="B48" s="1937" t="s">
        <v>951</v>
      </c>
      <c r="C48" s="1938"/>
      <c r="D48" s="1938"/>
      <c r="E48" s="1938"/>
      <c r="F48" s="1939"/>
      <c r="G48" s="483"/>
      <c r="H48" s="484"/>
      <c r="I48" s="484"/>
      <c r="J48" s="484"/>
      <c r="K48" s="484"/>
      <c r="L48" s="484"/>
      <c r="M48" s="484"/>
      <c r="N48" s="484"/>
      <c r="O48" s="484"/>
      <c r="P48" s="484"/>
      <c r="Q48" s="484"/>
      <c r="R48" s="484"/>
      <c r="S48" s="484"/>
      <c r="T48" s="484"/>
      <c r="U48" s="484"/>
      <c r="V48" s="484"/>
      <c r="W48" s="484"/>
      <c r="X48" s="484"/>
      <c r="Y48" s="484"/>
      <c r="Z48" s="483"/>
      <c r="AA48" s="484"/>
      <c r="AB48" s="484"/>
      <c r="AC48" s="475"/>
      <c r="AD48" s="564"/>
    </row>
    <row r="49" spans="2:30" s="432" customFormat="1" ht="15.75" customHeight="1" x14ac:dyDescent="0.15">
      <c r="B49" s="1940"/>
      <c r="C49" s="1935"/>
      <c r="D49" s="1935"/>
      <c r="E49" s="1935"/>
      <c r="F49" s="1941"/>
      <c r="G49" s="486"/>
      <c r="H49" s="432" t="s">
        <v>750</v>
      </c>
      <c r="Z49" s="486"/>
      <c r="AA49" s="515" t="s">
        <v>512</v>
      </c>
      <c r="AB49" s="515" t="s">
        <v>513</v>
      </c>
      <c r="AC49" s="515" t="s">
        <v>514</v>
      </c>
      <c r="AD49" s="604"/>
    </row>
    <row r="50" spans="2:30" s="432" customFormat="1" ht="18" customHeight="1" x14ac:dyDescent="0.15">
      <c r="B50" s="1940"/>
      <c r="C50" s="1935"/>
      <c r="D50" s="1935"/>
      <c r="E50" s="1935"/>
      <c r="F50" s="1941"/>
      <c r="G50" s="486"/>
      <c r="I50" s="585" t="s">
        <v>708</v>
      </c>
      <c r="J50" s="1948" t="s">
        <v>765</v>
      </c>
      <c r="K50" s="1949"/>
      <c r="L50" s="1949"/>
      <c r="M50" s="1949"/>
      <c r="N50" s="1949"/>
      <c r="O50" s="1949"/>
      <c r="P50" s="1949"/>
      <c r="Q50" s="1949"/>
      <c r="R50" s="1949"/>
      <c r="S50" s="1949"/>
      <c r="T50" s="1949"/>
      <c r="U50" s="560"/>
      <c r="V50" s="1864"/>
      <c r="W50" s="1853"/>
      <c r="X50" s="560" t="s">
        <v>448</v>
      </c>
      <c r="Z50" s="486"/>
      <c r="AA50" s="571"/>
      <c r="AB50" s="471"/>
      <c r="AC50" s="571"/>
      <c r="AD50" s="498"/>
    </row>
    <row r="51" spans="2:30" s="432" customFormat="1" ht="18" customHeight="1" x14ac:dyDescent="0.15">
      <c r="B51" s="1940"/>
      <c r="C51" s="1935"/>
      <c r="D51" s="1935"/>
      <c r="E51" s="1935"/>
      <c r="F51" s="1941"/>
      <c r="G51" s="486"/>
      <c r="I51" s="607" t="s">
        <v>710</v>
      </c>
      <c r="J51" s="1982" t="s">
        <v>766</v>
      </c>
      <c r="K51" s="1983"/>
      <c r="L51" s="1983"/>
      <c r="M51" s="1983"/>
      <c r="N51" s="1983"/>
      <c r="O51" s="1983"/>
      <c r="P51" s="1983"/>
      <c r="Q51" s="1983"/>
      <c r="R51" s="1983"/>
      <c r="S51" s="1983"/>
      <c r="T51" s="1983"/>
      <c r="U51" s="520"/>
      <c r="V51" s="1922"/>
      <c r="W51" s="1859"/>
      <c r="X51" s="520" t="s">
        <v>448</v>
      </c>
      <c r="Y51" s="609"/>
      <c r="Z51" s="494"/>
      <c r="AA51" s="471" t="s">
        <v>10</v>
      </c>
      <c r="AB51" s="471" t="s">
        <v>513</v>
      </c>
      <c r="AC51" s="471" t="s">
        <v>10</v>
      </c>
      <c r="AD51" s="498"/>
    </row>
    <row r="52" spans="2:30" s="432" customFormat="1" ht="4.5" customHeight="1" x14ac:dyDescent="0.15">
      <c r="B52" s="1942"/>
      <c r="C52" s="1943"/>
      <c r="D52" s="1943"/>
      <c r="E52" s="1943"/>
      <c r="F52" s="1944"/>
      <c r="G52" s="518"/>
      <c r="H52" s="519"/>
      <c r="I52" s="519"/>
      <c r="J52" s="519"/>
      <c r="K52" s="519"/>
      <c r="L52" s="519"/>
      <c r="M52" s="519"/>
      <c r="N52" s="519"/>
      <c r="O52" s="519"/>
      <c r="P52" s="519"/>
      <c r="Q52" s="519"/>
      <c r="R52" s="519"/>
      <c r="S52" s="519"/>
      <c r="T52" s="610"/>
      <c r="U52" s="610"/>
      <c r="V52" s="506"/>
      <c r="W52" s="506"/>
      <c r="X52" s="519"/>
      <c r="Y52" s="519"/>
      <c r="Z52" s="518"/>
      <c r="AA52" s="519"/>
      <c r="AB52" s="519"/>
      <c r="AC52" s="479"/>
      <c r="AD52" s="612"/>
    </row>
    <row r="53" spans="2:30" s="432" customFormat="1" ht="4.5" customHeight="1" x14ac:dyDescent="0.15">
      <c r="B53" s="1937" t="s">
        <v>767</v>
      </c>
      <c r="C53" s="1938"/>
      <c r="D53" s="1938"/>
      <c r="E53" s="1938"/>
      <c r="F53" s="1939"/>
      <c r="G53" s="483"/>
      <c r="H53" s="484"/>
      <c r="I53" s="484"/>
      <c r="J53" s="484"/>
      <c r="K53" s="484"/>
      <c r="L53" s="484"/>
      <c r="M53" s="484"/>
      <c r="N53" s="484"/>
      <c r="O53" s="484"/>
      <c r="P53" s="484"/>
      <c r="Q53" s="484"/>
      <c r="R53" s="484"/>
      <c r="S53" s="484"/>
      <c r="T53" s="484"/>
      <c r="U53" s="484"/>
      <c r="V53" s="561"/>
      <c r="W53" s="561"/>
      <c r="X53" s="484"/>
      <c r="Y53" s="484"/>
      <c r="Z53" s="483"/>
      <c r="AA53" s="484"/>
      <c r="AB53" s="484"/>
      <c r="AC53" s="475"/>
      <c r="AD53" s="564"/>
    </row>
    <row r="54" spans="2:30" s="432" customFormat="1" ht="15.75" customHeight="1" x14ac:dyDescent="0.15">
      <c r="B54" s="1940"/>
      <c r="C54" s="1935"/>
      <c r="D54" s="1935"/>
      <c r="E54" s="1935"/>
      <c r="F54" s="1941"/>
      <c r="G54" s="486"/>
      <c r="H54" s="432" t="s">
        <v>762</v>
      </c>
      <c r="V54" s="471"/>
      <c r="W54" s="471"/>
      <c r="Z54" s="486"/>
      <c r="AA54" s="515" t="s">
        <v>512</v>
      </c>
      <c r="AB54" s="515" t="s">
        <v>513</v>
      </c>
      <c r="AC54" s="515" t="s">
        <v>514</v>
      </c>
      <c r="AD54" s="604"/>
    </row>
    <row r="55" spans="2:30" s="432" customFormat="1" ht="18.75" customHeight="1" x14ac:dyDescent="0.15">
      <c r="B55" s="1940"/>
      <c r="C55" s="1935"/>
      <c r="D55" s="1935"/>
      <c r="E55" s="1935"/>
      <c r="F55" s="1941"/>
      <c r="G55" s="486"/>
      <c r="I55" s="585" t="s">
        <v>708</v>
      </c>
      <c r="J55" s="1948" t="s">
        <v>964</v>
      </c>
      <c r="K55" s="1949"/>
      <c r="L55" s="1949"/>
      <c r="M55" s="1949"/>
      <c r="N55" s="1949"/>
      <c r="O55" s="1949"/>
      <c r="P55" s="1949"/>
      <c r="Q55" s="1949"/>
      <c r="R55" s="1949"/>
      <c r="S55" s="1949"/>
      <c r="T55" s="1949"/>
      <c r="U55" s="560"/>
      <c r="V55" s="1864"/>
      <c r="W55" s="1853"/>
      <c r="X55" s="560" t="s">
        <v>448</v>
      </c>
      <c r="Z55" s="486"/>
      <c r="AA55" s="571"/>
      <c r="AB55" s="471"/>
      <c r="AC55" s="571"/>
      <c r="AD55" s="498"/>
    </row>
    <row r="56" spans="2:30" s="432" customFormat="1" ht="29.25" customHeight="1" x14ac:dyDescent="0.15">
      <c r="B56" s="1940"/>
      <c r="C56" s="1935"/>
      <c r="D56" s="1935"/>
      <c r="E56" s="1935"/>
      <c r="F56" s="1941"/>
      <c r="G56" s="486"/>
      <c r="I56" s="607" t="s">
        <v>710</v>
      </c>
      <c r="J56" s="1982" t="s">
        <v>768</v>
      </c>
      <c r="K56" s="1983"/>
      <c r="L56" s="1983"/>
      <c r="M56" s="1983"/>
      <c r="N56" s="1983"/>
      <c r="O56" s="1983"/>
      <c r="P56" s="1983"/>
      <c r="Q56" s="1983"/>
      <c r="R56" s="1983"/>
      <c r="S56" s="1983"/>
      <c r="T56" s="1983"/>
      <c r="U56" s="520"/>
      <c r="V56" s="1922"/>
      <c r="W56" s="1859"/>
      <c r="X56" s="520" t="s">
        <v>448</v>
      </c>
      <c r="Y56" s="609"/>
      <c r="Z56" s="494"/>
      <c r="AA56" s="471" t="s">
        <v>10</v>
      </c>
      <c r="AB56" s="471" t="s">
        <v>513</v>
      </c>
      <c r="AC56" s="471" t="s">
        <v>10</v>
      </c>
      <c r="AD56" s="498"/>
    </row>
    <row r="57" spans="2:30" s="432" customFormat="1" ht="4.5" customHeight="1" x14ac:dyDescent="0.15">
      <c r="B57" s="1942"/>
      <c r="C57" s="1943"/>
      <c r="D57" s="1943"/>
      <c r="E57" s="1943"/>
      <c r="F57" s="1944"/>
      <c r="G57" s="518"/>
      <c r="H57" s="519"/>
      <c r="I57" s="519"/>
      <c r="J57" s="519"/>
      <c r="K57" s="519"/>
      <c r="L57" s="519"/>
      <c r="M57" s="519"/>
      <c r="N57" s="519"/>
      <c r="O57" s="519"/>
      <c r="P57" s="519"/>
      <c r="Q57" s="519"/>
      <c r="R57" s="519"/>
      <c r="S57" s="519"/>
      <c r="T57" s="610"/>
      <c r="U57" s="610"/>
      <c r="V57" s="519"/>
      <c r="W57" s="519"/>
      <c r="X57" s="519"/>
      <c r="Y57" s="519"/>
      <c r="Z57" s="518"/>
      <c r="AA57" s="519"/>
      <c r="AB57" s="519"/>
      <c r="AC57" s="479"/>
      <c r="AD57" s="612"/>
    </row>
    <row r="58" spans="2:30" s="432" customFormat="1" ht="4.5" customHeight="1" x14ac:dyDescent="0.15">
      <c r="B58" s="613"/>
      <c r="C58" s="613"/>
      <c r="D58" s="613"/>
      <c r="E58" s="613"/>
      <c r="F58" s="613"/>
      <c r="T58" s="609"/>
      <c r="U58" s="609"/>
    </row>
    <row r="59" spans="2:30" s="432" customFormat="1" ht="13.5" customHeight="1" x14ac:dyDescent="0.15">
      <c r="B59" s="1975" t="s">
        <v>769</v>
      </c>
      <c r="C59" s="1946"/>
      <c r="D59" s="616" t="s">
        <v>934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row>
    <row r="60" spans="2:30" s="432" customFormat="1" ht="34.5" customHeight="1" x14ac:dyDescent="0.15">
      <c r="B60" s="1975" t="s">
        <v>955</v>
      </c>
      <c r="C60" s="1946"/>
      <c r="D60" s="1947" t="s">
        <v>965</v>
      </c>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1947"/>
      <c r="AA60" s="1947"/>
      <c r="AB60" s="1947"/>
      <c r="AC60" s="1947"/>
      <c r="AD60" s="1947"/>
    </row>
    <row r="61" spans="2:30" s="432" customFormat="1" ht="71.25" customHeight="1" x14ac:dyDescent="0.15">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row>
    <row r="62" spans="2:30" s="432" customFormat="1" x14ac:dyDescent="0.15">
      <c r="B62" s="535"/>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row>
    <row r="63" spans="2:30" s="535" customFormat="1" x14ac:dyDescent="0.15"/>
    <row r="64" spans="2:30" x14ac:dyDescent="0.15">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row>
    <row r="65" spans="2:30" x14ac:dyDescent="0.15">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row>
    <row r="66" spans="2:30" s="535" customFormat="1" x14ac:dyDescent="0.15">
      <c r="B66" s="508"/>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row>
    <row r="67" spans="2:30" s="535" customFormat="1" ht="13.5" customHeight="1" x14ac:dyDescent="0.15">
      <c r="B67" s="508"/>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row>
    <row r="68" spans="2:30" s="535" customFormat="1" ht="13.5" customHeight="1" x14ac:dyDescent="0.15">
      <c r="B68" s="508"/>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row>
    <row r="69" spans="2:30" s="535" customFormat="1" x14ac:dyDescent="0.15">
      <c r="B69" s="508"/>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row>
    <row r="70" spans="2:30" s="535" customFormat="1" x14ac:dyDescent="0.15">
      <c r="B70" s="508"/>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row>
    <row r="71" spans="2:30" s="535" customFormat="1" x14ac:dyDescent="0.15">
      <c r="B71" s="508"/>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row>
    <row r="72" spans="2:30" ht="156" customHeight="1" x14ac:dyDescent="0.15"/>
    <row r="122" spans="3:7" x14ac:dyDescent="0.15">
      <c r="C122" s="429"/>
      <c r="D122" s="429"/>
      <c r="E122" s="429"/>
      <c r="F122" s="429"/>
      <c r="G122" s="429"/>
    </row>
    <row r="123" spans="3:7" x14ac:dyDescent="0.15">
      <c r="C123" s="431"/>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printOptions horizontalCentered="1"/>
  <pageMargins left="0.70866141732283472" right="0.39370078740157483" top="0.51181102362204722" bottom="0.35433070866141736" header="0.31496062992125984" footer="0.31496062992125984"/>
  <pageSetup paperSize="9" scale="9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21F7C8-390A-40DF-8B6F-149ADB63DA53}">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C6FF-5F5D-497D-95B7-1F1081BD1377}">
  <sheetPr>
    <pageSetUpPr fitToPage="1"/>
  </sheetPr>
  <dimension ref="A1:AE123"/>
  <sheetViews>
    <sheetView view="pageBreakPreview" topLeftCell="A40" zoomScale="70" zoomScaleNormal="100" zoomScaleSheetLayoutView="70" workbookViewId="0">
      <selection activeCell="AQ53" sqref="AQ53"/>
    </sheetView>
  </sheetViews>
  <sheetFormatPr defaultColWidth="3.5" defaultRowHeight="17.25" customHeight="1"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ht="17.25" customHeight="1" x14ac:dyDescent="0.15"/>
    <row r="2" spans="2:30" s="432" customFormat="1" ht="17.25" customHeight="1" x14ac:dyDescent="0.15">
      <c r="B2" s="432" t="s">
        <v>966</v>
      </c>
    </row>
    <row r="3" spans="2:30" s="432" customFormat="1" ht="16.5" customHeight="1" x14ac:dyDescent="0.15">
      <c r="U3" s="470" t="s">
        <v>202</v>
      </c>
      <c r="V3" s="1863"/>
      <c r="W3" s="1863"/>
      <c r="X3" s="470" t="s">
        <v>203</v>
      </c>
      <c r="Y3" s="1863"/>
      <c r="Z3" s="1863"/>
      <c r="AA3" s="470" t="s">
        <v>204</v>
      </c>
      <c r="AB3" s="1863"/>
      <c r="AC3" s="1863"/>
      <c r="AD3" s="470" t="s">
        <v>352</v>
      </c>
    </row>
    <row r="4" spans="2:30" s="432" customFormat="1" ht="9.75" customHeight="1" x14ac:dyDescent="0.15">
      <c r="AD4" s="470"/>
    </row>
    <row r="5" spans="2:30" s="432" customFormat="1" ht="17.25" customHeight="1" x14ac:dyDescent="0.15">
      <c r="B5" s="1863" t="s">
        <v>731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row>
    <row r="6" spans="2:30" s="432" customFormat="1" ht="32.25" customHeight="1" x14ac:dyDescent="0.15">
      <c r="B6" s="1935" t="s">
        <v>967</v>
      </c>
      <c r="C6" s="1935"/>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row>
    <row r="7" spans="2:30" s="432" customFormat="1" ht="17.25" customHeight="1" x14ac:dyDescent="0.15"/>
    <row r="8" spans="2:30" s="432" customFormat="1" ht="17.25" customHeight="1" x14ac:dyDescent="0.15">
      <c r="B8" s="1945" t="s">
        <v>733</v>
      </c>
      <c r="C8" s="1945"/>
      <c r="D8" s="1945"/>
      <c r="E8" s="1945"/>
      <c r="F8" s="1865"/>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4"/>
    </row>
    <row r="9" spans="2:30" ht="17.25" customHeight="1" x14ac:dyDescent="0.15">
      <c r="B9" s="1865" t="s">
        <v>734</v>
      </c>
      <c r="C9" s="1866"/>
      <c r="D9" s="1866"/>
      <c r="E9" s="1866"/>
      <c r="F9" s="1866"/>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17.25" customHeight="1" x14ac:dyDescent="0.15">
      <c r="B10" s="1912" t="s">
        <v>735</v>
      </c>
      <c r="C10" s="1913"/>
      <c r="D10" s="1913"/>
      <c r="E10" s="1913"/>
      <c r="F10" s="1914"/>
      <c r="G10" s="471" t="s">
        <v>10</v>
      </c>
      <c r="H10" s="432" t="s">
        <v>968</v>
      </c>
      <c r="I10" s="499"/>
      <c r="J10" s="499"/>
      <c r="K10" s="499"/>
      <c r="L10" s="499"/>
      <c r="M10" s="499"/>
      <c r="N10" s="499"/>
      <c r="O10" s="499"/>
      <c r="P10" s="499"/>
      <c r="Q10" s="499"/>
      <c r="R10" s="499"/>
      <c r="S10" s="667"/>
      <c r="T10" s="667"/>
      <c r="U10" s="667"/>
      <c r="V10" s="667"/>
      <c r="W10" s="667"/>
      <c r="X10" s="667"/>
      <c r="Y10" s="667"/>
      <c r="Z10" s="667"/>
      <c r="AA10" s="667"/>
      <c r="AB10" s="667"/>
      <c r="AC10" s="667"/>
      <c r="AD10" s="668"/>
    </row>
    <row r="11" spans="2:30" ht="17.25" customHeight="1" x14ac:dyDescent="0.15">
      <c r="B11" s="1989"/>
      <c r="C11" s="1990"/>
      <c r="D11" s="1990"/>
      <c r="E11" s="1990"/>
      <c r="F11" s="1991"/>
      <c r="G11" s="471" t="s">
        <v>10</v>
      </c>
      <c r="H11" s="432" t="s">
        <v>969</v>
      </c>
      <c r="I11" s="499"/>
      <c r="J11" s="499"/>
      <c r="K11" s="499"/>
      <c r="L11" s="499"/>
      <c r="M11" s="499"/>
      <c r="N11" s="499"/>
      <c r="O11" s="499"/>
      <c r="P11" s="499"/>
      <c r="Q11" s="499"/>
      <c r="R11" s="499"/>
      <c r="S11" s="667"/>
      <c r="T11" s="667"/>
      <c r="U11" s="667"/>
      <c r="V11" s="667"/>
      <c r="W11" s="667"/>
      <c r="X11" s="667"/>
      <c r="Y11" s="667"/>
      <c r="Z11" s="667"/>
      <c r="AA11" s="667"/>
      <c r="AB11" s="667"/>
      <c r="AC11" s="667"/>
      <c r="AD11" s="668"/>
    </row>
    <row r="12" spans="2:30" ht="17.25" customHeight="1" x14ac:dyDescent="0.15">
      <c r="B12" s="1915"/>
      <c r="C12" s="1916"/>
      <c r="D12" s="1916"/>
      <c r="E12" s="1916"/>
      <c r="F12" s="1917"/>
      <c r="G12" s="471" t="s">
        <v>10</v>
      </c>
      <c r="H12" s="432" t="s">
        <v>970</v>
      </c>
      <c r="I12" s="499"/>
      <c r="J12" s="499"/>
      <c r="K12" s="499"/>
      <c r="L12" s="499"/>
      <c r="M12" s="499"/>
      <c r="N12" s="499"/>
      <c r="O12" s="499"/>
      <c r="P12" s="499"/>
      <c r="Q12" s="499"/>
      <c r="R12" s="499"/>
      <c r="S12" s="667"/>
      <c r="T12" s="667"/>
      <c r="U12" s="667"/>
      <c r="V12" s="667"/>
      <c r="W12" s="667"/>
      <c r="X12" s="667"/>
      <c r="Y12" s="667"/>
      <c r="Z12" s="667"/>
      <c r="AA12" s="667"/>
      <c r="AB12" s="667"/>
      <c r="AC12" s="667"/>
      <c r="AD12" s="668"/>
    </row>
    <row r="13" spans="2:30" ht="17.25" customHeight="1" x14ac:dyDescent="0.15">
      <c r="B13" s="1912" t="s">
        <v>739</v>
      </c>
      <c r="C13" s="1913"/>
      <c r="D13" s="1913"/>
      <c r="E13" s="1913"/>
      <c r="F13" s="1914"/>
      <c r="G13" s="565" t="s">
        <v>10</v>
      </c>
      <c r="H13" s="484" t="s">
        <v>740</v>
      </c>
      <c r="I13" s="475"/>
      <c r="J13" s="475"/>
      <c r="K13" s="475"/>
      <c r="L13" s="475"/>
      <c r="M13" s="475"/>
      <c r="N13" s="475"/>
      <c r="O13" s="475"/>
      <c r="P13" s="475"/>
      <c r="Q13" s="475"/>
      <c r="R13" s="475"/>
      <c r="S13" s="561" t="s">
        <v>10</v>
      </c>
      <c r="T13" s="484" t="s">
        <v>741</v>
      </c>
      <c r="U13" s="591"/>
      <c r="V13" s="591"/>
      <c r="W13" s="591"/>
      <c r="X13" s="591"/>
      <c r="Y13" s="591"/>
      <c r="Z13" s="591"/>
      <c r="AA13" s="591"/>
      <c r="AB13" s="591"/>
      <c r="AC13" s="591"/>
      <c r="AD13" s="592"/>
    </row>
    <row r="14" spans="2:30" ht="17.25" customHeight="1" x14ac:dyDescent="0.15">
      <c r="B14" s="1915"/>
      <c r="C14" s="1916"/>
      <c r="D14" s="1916"/>
      <c r="E14" s="1916"/>
      <c r="F14" s="1917"/>
      <c r="G14" s="478" t="s">
        <v>10</v>
      </c>
      <c r="H14" s="519" t="s">
        <v>742</v>
      </c>
      <c r="I14" s="479"/>
      <c r="J14" s="479"/>
      <c r="K14" s="479"/>
      <c r="L14" s="479"/>
      <c r="M14" s="479"/>
      <c r="N14" s="479"/>
      <c r="O14" s="479"/>
      <c r="P14" s="479"/>
      <c r="Q14" s="479"/>
      <c r="R14" s="479"/>
      <c r="S14" s="593"/>
      <c r="T14" s="593"/>
      <c r="U14" s="593"/>
      <c r="V14" s="593"/>
      <c r="W14" s="593"/>
      <c r="X14" s="593"/>
      <c r="Y14" s="593"/>
      <c r="Z14" s="593"/>
      <c r="AA14" s="593"/>
      <c r="AB14" s="593"/>
      <c r="AC14" s="593"/>
      <c r="AD14" s="594"/>
    </row>
    <row r="15" spans="2:30" s="432" customFormat="1" ht="17.25" customHeight="1" x14ac:dyDescent="0.15"/>
    <row r="16" spans="2:30" s="432" customFormat="1" ht="17.25" customHeight="1" x14ac:dyDescent="0.15">
      <c r="B16" s="432" t="s">
        <v>928</v>
      </c>
    </row>
    <row r="17" spans="2:30" s="432" customFormat="1" ht="17.25" customHeight="1" x14ac:dyDescent="0.15">
      <c r="B17" s="432" t="s">
        <v>748</v>
      </c>
      <c r="AC17" s="499"/>
      <c r="AD17" s="499"/>
    </row>
    <row r="18" spans="2:30" s="432" customFormat="1" ht="17.25" customHeight="1" x14ac:dyDescent="0.15"/>
    <row r="19" spans="2:30" s="432" customFormat="1" ht="17.25" customHeight="1" x14ac:dyDescent="0.15">
      <c r="B19" s="1937" t="s">
        <v>749</v>
      </c>
      <c r="C19" s="1938"/>
      <c r="D19" s="1938"/>
      <c r="E19" s="1938"/>
      <c r="F19" s="1939"/>
      <c r="G19" s="483"/>
      <c r="H19" s="484"/>
      <c r="I19" s="484"/>
      <c r="J19" s="484"/>
      <c r="K19" s="484"/>
      <c r="L19" s="484"/>
      <c r="M19" s="484"/>
      <c r="N19" s="484"/>
      <c r="O19" s="484"/>
      <c r="P19" s="484"/>
      <c r="Q19" s="484"/>
      <c r="R19" s="484"/>
      <c r="S19" s="484"/>
      <c r="T19" s="484"/>
      <c r="U19" s="484"/>
      <c r="V19" s="484"/>
      <c r="W19" s="484"/>
      <c r="X19" s="484"/>
      <c r="Y19" s="484"/>
      <c r="Z19" s="483"/>
      <c r="AA19" s="484"/>
      <c r="AB19" s="484"/>
      <c r="AC19" s="475"/>
      <c r="AD19" s="564"/>
    </row>
    <row r="20" spans="2:30" s="432" customFormat="1" ht="17.25" customHeight="1" x14ac:dyDescent="0.15">
      <c r="B20" s="1940"/>
      <c r="C20" s="1935"/>
      <c r="D20" s="1935"/>
      <c r="E20" s="1935"/>
      <c r="F20" s="1941"/>
      <c r="G20" s="486"/>
      <c r="H20" s="432" t="s">
        <v>929</v>
      </c>
      <c r="Z20" s="486"/>
      <c r="AA20" s="515" t="s">
        <v>512</v>
      </c>
      <c r="AB20" s="515" t="s">
        <v>513</v>
      </c>
      <c r="AC20" s="515" t="s">
        <v>514</v>
      </c>
      <c r="AD20" s="604"/>
    </row>
    <row r="21" spans="2:30" s="432" customFormat="1" ht="17.25" customHeight="1" x14ac:dyDescent="0.15">
      <c r="B21" s="1940"/>
      <c r="C21" s="1935"/>
      <c r="D21" s="1935"/>
      <c r="E21" s="1935"/>
      <c r="F21" s="1941"/>
      <c r="G21" s="486"/>
      <c r="I21" s="585" t="s">
        <v>708</v>
      </c>
      <c r="J21" s="1950" t="s">
        <v>751</v>
      </c>
      <c r="K21" s="1951"/>
      <c r="L21" s="1951"/>
      <c r="M21" s="1951"/>
      <c r="N21" s="1951"/>
      <c r="O21" s="1951"/>
      <c r="P21" s="1951"/>
      <c r="Q21" s="1951"/>
      <c r="R21" s="1951"/>
      <c r="S21" s="1951"/>
      <c r="T21" s="1951"/>
      <c r="U21" s="1853"/>
      <c r="V21" s="1854"/>
      <c r="W21" s="560" t="s">
        <v>448</v>
      </c>
      <c r="Z21" s="486"/>
      <c r="AA21" s="571"/>
      <c r="AB21" s="471"/>
      <c r="AC21" s="571"/>
      <c r="AD21" s="498"/>
    </row>
    <row r="22" spans="2:30" s="432" customFormat="1" ht="17.25" customHeight="1" x14ac:dyDescent="0.15">
      <c r="B22" s="1940"/>
      <c r="C22" s="1935"/>
      <c r="D22" s="1935"/>
      <c r="E22" s="1935"/>
      <c r="F22" s="1941"/>
      <c r="G22" s="486"/>
      <c r="I22" s="607" t="s">
        <v>710</v>
      </c>
      <c r="J22" s="615" t="s">
        <v>752</v>
      </c>
      <c r="K22" s="519"/>
      <c r="L22" s="519"/>
      <c r="M22" s="519"/>
      <c r="N22" s="519"/>
      <c r="O22" s="519"/>
      <c r="P22" s="519"/>
      <c r="Q22" s="519"/>
      <c r="R22" s="519"/>
      <c r="S22" s="519"/>
      <c r="T22" s="519"/>
      <c r="U22" s="1859"/>
      <c r="V22" s="1860"/>
      <c r="W22" s="520" t="s">
        <v>448</v>
      </c>
      <c r="Y22" s="609"/>
      <c r="Z22" s="494"/>
      <c r="AA22" s="471" t="s">
        <v>10</v>
      </c>
      <c r="AB22" s="471" t="s">
        <v>513</v>
      </c>
      <c r="AC22" s="471" t="s">
        <v>10</v>
      </c>
      <c r="AD22" s="498"/>
    </row>
    <row r="23" spans="2:30" s="432" customFormat="1" ht="17.25" customHeight="1" x14ac:dyDescent="0.15">
      <c r="B23" s="1940"/>
      <c r="C23" s="1935"/>
      <c r="D23" s="1935"/>
      <c r="E23" s="1935"/>
      <c r="F23" s="1941"/>
      <c r="G23" s="486"/>
      <c r="H23" s="432" t="s">
        <v>753</v>
      </c>
      <c r="U23" s="471"/>
      <c r="V23" s="471"/>
      <c r="Z23" s="486"/>
      <c r="AC23" s="499"/>
      <c r="AD23" s="498"/>
    </row>
    <row r="24" spans="2:30" s="432" customFormat="1" ht="17.25" customHeight="1" x14ac:dyDescent="0.15">
      <c r="B24" s="1940"/>
      <c r="C24" s="1935"/>
      <c r="D24" s="1935"/>
      <c r="E24" s="1935"/>
      <c r="F24" s="1941"/>
      <c r="G24" s="486"/>
      <c r="H24" s="432" t="s">
        <v>754</v>
      </c>
      <c r="T24" s="609"/>
      <c r="U24" s="608"/>
      <c r="V24" s="471"/>
      <c r="Z24" s="486"/>
      <c r="AC24" s="499"/>
      <c r="AD24" s="498"/>
    </row>
    <row r="25" spans="2:30" s="432" customFormat="1" ht="25.5" customHeight="1" x14ac:dyDescent="0.15">
      <c r="B25" s="1940"/>
      <c r="C25" s="1935"/>
      <c r="D25" s="1935"/>
      <c r="E25" s="1935"/>
      <c r="F25" s="1941"/>
      <c r="G25" s="486"/>
      <c r="I25" s="585" t="s">
        <v>712</v>
      </c>
      <c r="J25" s="1951" t="s">
        <v>755</v>
      </c>
      <c r="K25" s="1951"/>
      <c r="L25" s="1951"/>
      <c r="M25" s="1951"/>
      <c r="N25" s="1951"/>
      <c r="O25" s="1951"/>
      <c r="P25" s="1951"/>
      <c r="Q25" s="1951"/>
      <c r="R25" s="1951"/>
      <c r="S25" s="1951"/>
      <c r="T25" s="1951"/>
      <c r="U25" s="1853"/>
      <c r="V25" s="1854"/>
      <c r="W25" s="560" t="s">
        <v>448</v>
      </c>
      <c r="Y25" s="609"/>
      <c r="Z25" s="494"/>
      <c r="AA25" s="471" t="s">
        <v>10</v>
      </c>
      <c r="AB25" s="471" t="s">
        <v>513</v>
      </c>
      <c r="AC25" s="471" t="s">
        <v>10</v>
      </c>
      <c r="AD25" s="498"/>
    </row>
    <row r="26" spans="2:30" s="432" customFormat="1" ht="17.25" customHeight="1" x14ac:dyDescent="0.15">
      <c r="B26" s="1942"/>
      <c r="C26" s="1943"/>
      <c r="D26" s="1943"/>
      <c r="E26" s="1943"/>
      <c r="F26" s="1944"/>
      <c r="G26" s="518"/>
      <c r="H26" s="519"/>
      <c r="I26" s="519"/>
      <c r="J26" s="519"/>
      <c r="K26" s="519"/>
      <c r="L26" s="519"/>
      <c r="M26" s="519"/>
      <c r="N26" s="519"/>
      <c r="O26" s="519"/>
      <c r="P26" s="519"/>
      <c r="Q26" s="519"/>
      <c r="R26" s="519"/>
      <c r="S26" s="519"/>
      <c r="T26" s="610"/>
      <c r="U26" s="610"/>
      <c r="V26" s="519"/>
      <c r="W26" s="519"/>
      <c r="X26" s="519"/>
      <c r="Y26" s="519"/>
      <c r="Z26" s="518"/>
      <c r="AA26" s="519"/>
      <c r="AB26" s="519"/>
      <c r="AC26" s="479"/>
      <c r="AD26" s="612"/>
    </row>
    <row r="27" spans="2:30" s="432" customFormat="1" ht="17.25" customHeight="1" x14ac:dyDescent="0.15">
      <c r="B27" s="673"/>
      <c r="C27" s="674"/>
      <c r="D27" s="674"/>
      <c r="E27" s="674"/>
      <c r="F27" s="675"/>
      <c r="G27" s="483"/>
      <c r="H27" s="484"/>
      <c r="I27" s="484"/>
      <c r="J27" s="484"/>
      <c r="K27" s="484"/>
      <c r="L27" s="484"/>
      <c r="M27" s="484"/>
      <c r="N27" s="484"/>
      <c r="O27" s="484"/>
      <c r="P27" s="484"/>
      <c r="Q27" s="484"/>
      <c r="R27" s="484"/>
      <c r="S27" s="484"/>
      <c r="T27" s="676"/>
      <c r="U27" s="676"/>
      <c r="V27" s="484"/>
      <c r="W27" s="484"/>
      <c r="X27" s="484"/>
      <c r="Y27" s="484"/>
      <c r="Z27" s="484"/>
      <c r="AA27" s="484"/>
      <c r="AB27" s="484"/>
      <c r="AC27" s="475"/>
      <c r="AD27" s="564"/>
    </row>
    <row r="28" spans="2:30" s="432" customFormat="1" ht="17.25" customHeight="1" x14ac:dyDescent="0.15">
      <c r="B28" s="1940" t="s">
        <v>948</v>
      </c>
      <c r="C28" s="1935"/>
      <c r="D28" s="1935"/>
      <c r="E28" s="1935"/>
      <c r="F28" s="1941"/>
      <c r="G28" s="684" t="s">
        <v>971</v>
      </c>
      <c r="T28" s="609"/>
      <c r="U28" s="609"/>
      <c r="AC28" s="499"/>
      <c r="AD28" s="498"/>
    </row>
    <row r="29" spans="2:30" s="432" customFormat="1" ht="24" customHeight="1" x14ac:dyDescent="0.15">
      <c r="B29" s="1940"/>
      <c r="C29" s="1935"/>
      <c r="D29" s="1935"/>
      <c r="E29" s="1935"/>
      <c r="F29" s="1941"/>
      <c r="G29" s="1871"/>
      <c r="H29" s="1872"/>
      <c r="I29" s="1872"/>
      <c r="J29" s="1872"/>
      <c r="K29" s="1872"/>
      <c r="L29" s="1872"/>
      <c r="M29" s="1872"/>
      <c r="N29" s="1872"/>
      <c r="O29" s="1872"/>
      <c r="P29" s="1872"/>
      <c r="Q29" s="1872"/>
      <c r="R29" s="1872"/>
      <c r="S29" s="1872"/>
      <c r="T29" s="1872"/>
      <c r="U29" s="1872"/>
      <c r="V29" s="1872"/>
      <c r="W29" s="1872"/>
      <c r="X29" s="1872"/>
      <c r="Y29" s="1872"/>
      <c r="Z29" s="1872"/>
      <c r="AA29" s="1872"/>
      <c r="AB29" s="1872"/>
      <c r="AC29" s="1872"/>
      <c r="AD29" s="1873"/>
    </row>
    <row r="30" spans="2:30" s="432" customFormat="1" ht="17.25" customHeight="1" x14ac:dyDescent="0.15">
      <c r="B30" s="679"/>
      <c r="C30" s="680"/>
      <c r="D30" s="680"/>
      <c r="E30" s="680"/>
      <c r="F30" s="681"/>
      <c r="G30" s="518"/>
      <c r="H30" s="519"/>
      <c r="I30" s="519"/>
      <c r="J30" s="519"/>
      <c r="K30" s="519"/>
      <c r="L30" s="519"/>
      <c r="M30" s="519"/>
      <c r="N30" s="519"/>
      <c r="O30" s="519"/>
      <c r="P30" s="519"/>
      <c r="Q30" s="519"/>
      <c r="R30" s="519"/>
      <c r="S30" s="519"/>
      <c r="T30" s="610"/>
      <c r="U30" s="610"/>
      <c r="V30" s="519"/>
      <c r="W30" s="519"/>
      <c r="X30" s="519"/>
      <c r="Y30" s="519"/>
      <c r="Z30" s="519"/>
      <c r="AA30" s="519"/>
      <c r="AB30" s="519"/>
      <c r="AC30" s="479"/>
      <c r="AD30" s="612"/>
    </row>
    <row r="31" spans="2:30" s="432" customFormat="1" ht="17.25" customHeight="1" x14ac:dyDescent="0.15">
      <c r="B31" s="613"/>
      <c r="C31" s="613"/>
      <c r="D31" s="613"/>
      <c r="E31" s="613"/>
      <c r="F31" s="613"/>
      <c r="T31" s="609"/>
      <c r="U31" s="609"/>
    </row>
    <row r="32" spans="2:30" s="432" customFormat="1" ht="17.25" customHeight="1" x14ac:dyDescent="0.15">
      <c r="B32" s="432" t="s">
        <v>756</v>
      </c>
      <c r="C32" s="613"/>
      <c r="D32" s="613"/>
      <c r="E32" s="613"/>
      <c r="F32" s="613"/>
      <c r="T32" s="609"/>
      <c r="U32" s="609"/>
    </row>
    <row r="33" spans="1:31" s="432" customFormat="1" ht="17.25" customHeight="1" x14ac:dyDescent="0.15">
      <c r="B33" s="613"/>
      <c r="C33" s="613"/>
      <c r="D33" s="613"/>
      <c r="E33" s="613"/>
      <c r="F33" s="613"/>
      <c r="T33" s="609"/>
      <c r="U33" s="609"/>
    </row>
    <row r="34" spans="1:31" s="432" customFormat="1" ht="17.25" customHeight="1" x14ac:dyDescent="0.15">
      <c r="B34" s="1937" t="s">
        <v>749</v>
      </c>
      <c r="C34" s="1938"/>
      <c r="D34" s="1938"/>
      <c r="E34" s="1938"/>
      <c r="F34" s="1939"/>
      <c r="G34" s="483"/>
      <c r="H34" s="484"/>
      <c r="I34" s="484"/>
      <c r="J34" s="484"/>
      <c r="K34" s="484"/>
      <c r="L34" s="484"/>
      <c r="M34" s="484"/>
      <c r="N34" s="484"/>
      <c r="O34" s="484"/>
      <c r="P34" s="484"/>
      <c r="Q34" s="484"/>
      <c r="R34" s="484"/>
      <c r="S34" s="484"/>
      <c r="T34" s="484"/>
      <c r="U34" s="484"/>
      <c r="V34" s="484"/>
      <c r="W34" s="484"/>
      <c r="X34" s="484"/>
      <c r="Y34" s="484"/>
      <c r="Z34" s="483"/>
      <c r="AA34" s="484"/>
      <c r="AB34" s="484"/>
      <c r="AC34" s="475"/>
      <c r="AD34" s="564"/>
    </row>
    <row r="35" spans="1:31" s="432" customFormat="1" ht="17.25" customHeight="1" x14ac:dyDescent="0.15">
      <c r="B35" s="1940"/>
      <c r="C35" s="1935"/>
      <c r="D35" s="1935"/>
      <c r="E35" s="1935"/>
      <c r="F35" s="1941"/>
      <c r="G35" s="486"/>
      <c r="H35" s="432" t="s">
        <v>750</v>
      </c>
      <c r="Z35" s="486"/>
      <c r="AA35" s="515" t="s">
        <v>512</v>
      </c>
      <c r="AB35" s="515" t="s">
        <v>513</v>
      </c>
      <c r="AC35" s="515" t="s">
        <v>514</v>
      </c>
      <c r="AD35" s="604"/>
    </row>
    <row r="36" spans="1:31" s="432" customFormat="1" ht="17.25" customHeight="1" x14ac:dyDescent="0.15">
      <c r="B36" s="1940"/>
      <c r="C36" s="1935"/>
      <c r="D36" s="1935"/>
      <c r="E36" s="1935"/>
      <c r="F36" s="1941"/>
      <c r="G36" s="486"/>
      <c r="I36" s="585" t="s">
        <v>708</v>
      </c>
      <c r="J36" s="1950" t="s">
        <v>751</v>
      </c>
      <c r="K36" s="1951"/>
      <c r="L36" s="1951"/>
      <c r="M36" s="1951"/>
      <c r="N36" s="1951"/>
      <c r="O36" s="1951"/>
      <c r="P36" s="1951"/>
      <c r="Q36" s="1951"/>
      <c r="R36" s="1951"/>
      <c r="S36" s="1951"/>
      <c r="T36" s="1951"/>
      <c r="U36" s="1864"/>
      <c r="V36" s="1853"/>
      <c r="W36" s="560" t="s">
        <v>448</v>
      </c>
      <c r="Z36" s="486"/>
      <c r="AA36" s="571"/>
      <c r="AB36" s="471"/>
      <c r="AC36" s="571"/>
      <c r="AD36" s="498"/>
    </row>
    <row r="37" spans="1:31" s="432" customFormat="1" ht="17.25" customHeight="1" x14ac:dyDescent="0.15">
      <c r="B37" s="1940"/>
      <c r="C37" s="1935"/>
      <c r="D37" s="1935"/>
      <c r="E37" s="1935"/>
      <c r="F37" s="1941"/>
      <c r="G37" s="486"/>
      <c r="I37" s="607" t="s">
        <v>710</v>
      </c>
      <c r="J37" s="615" t="s">
        <v>752</v>
      </c>
      <c r="K37" s="519"/>
      <c r="L37" s="519"/>
      <c r="M37" s="519"/>
      <c r="N37" s="519"/>
      <c r="O37" s="519"/>
      <c r="P37" s="519"/>
      <c r="Q37" s="519"/>
      <c r="R37" s="519"/>
      <c r="S37" s="519"/>
      <c r="T37" s="519"/>
      <c r="U37" s="1864"/>
      <c r="V37" s="1853"/>
      <c r="W37" s="520" t="s">
        <v>448</v>
      </c>
      <c r="Y37" s="609"/>
      <c r="Z37" s="494"/>
      <c r="AA37" s="471" t="s">
        <v>10</v>
      </c>
      <c r="AB37" s="471" t="s">
        <v>513</v>
      </c>
      <c r="AC37" s="471" t="s">
        <v>10</v>
      </c>
      <c r="AD37" s="498"/>
    </row>
    <row r="38" spans="1:31" s="432" customFormat="1" ht="17.25" customHeight="1" x14ac:dyDescent="0.15">
      <c r="A38" s="489"/>
      <c r="B38" s="1942"/>
      <c r="C38" s="1943"/>
      <c r="D38" s="1943"/>
      <c r="E38" s="1943"/>
      <c r="F38" s="1944"/>
      <c r="G38" s="518"/>
      <c r="H38" s="519"/>
      <c r="I38" s="519"/>
      <c r="J38" s="519"/>
      <c r="K38" s="519"/>
      <c r="L38" s="519"/>
      <c r="M38" s="519"/>
      <c r="N38" s="519"/>
      <c r="O38" s="519"/>
      <c r="P38" s="519"/>
      <c r="Q38" s="519"/>
      <c r="R38" s="519"/>
      <c r="S38" s="519"/>
      <c r="T38" s="610"/>
      <c r="U38" s="610"/>
      <c r="V38" s="519"/>
      <c r="W38" s="519"/>
      <c r="X38" s="519"/>
      <c r="Y38" s="519"/>
      <c r="Z38" s="518"/>
      <c r="AA38" s="519"/>
      <c r="AB38" s="519"/>
      <c r="AC38" s="479"/>
      <c r="AD38" s="612"/>
      <c r="AE38" s="486"/>
    </row>
    <row r="39" spans="1:31" s="432" customFormat="1" ht="17.25" customHeight="1" x14ac:dyDescent="0.15">
      <c r="B39" s="613"/>
      <c r="C39" s="674"/>
      <c r="D39" s="613"/>
      <c r="E39" s="613"/>
      <c r="F39" s="613"/>
      <c r="T39" s="609"/>
      <c r="U39" s="609"/>
    </row>
    <row r="40" spans="1:31" s="432" customFormat="1" ht="17.25" customHeight="1" x14ac:dyDescent="0.15">
      <c r="B40" s="432" t="s">
        <v>760</v>
      </c>
      <c r="C40" s="613"/>
      <c r="D40" s="613"/>
      <c r="E40" s="613"/>
      <c r="F40" s="613"/>
      <c r="T40" s="609"/>
      <c r="U40" s="609"/>
    </row>
    <row r="41" spans="1:31" s="432" customFormat="1" ht="17.25" customHeight="1" x14ac:dyDescent="0.15">
      <c r="B41" s="572" t="s">
        <v>972</v>
      </c>
      <c r="C41" s="613"/>
      <c r="D41" s="613"/>
      <c r="E41" s="613"/>
      <c r="F41" s="613"/>
      <c r="T41" s="609"/>
      <c r="U41" s="609"/>
    </row>
    <row r="42" spans="1:31" s="432" customFormat="1" ht="17.25" customHeight="1" x14ac:dyDescent="0.15">
      <c r="B42" s="1937" t="s">
        <v>749</v>
      </c>
      <c r="C42" s="1938"/>
      <c r="D42" s="1938"/>
      <c r="E42" s="1938"/>
      <c r="F42" s="1939"/>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1:31" s="432" customFormat="1" ht="17.25" customHeight="1" x14ac:dyDescent="0.15">
      <c r="B43" s="1940"/>
      <c r="C43" s="1935"/>
      <c r="D43" s="1935"/>
      <c r="E43" s="1935"/>
      <c r="F43" s="1941"/>
      <c r="G43" s="486"/>
      <c r="H43" s="432" t="s">
        <v>930</v>
      </c>
      <c r="Z43" s="486"/>
      <c r="AA43" s="515" t="s">
        <v>512</v>
      </c>
      <c r="AB43" s="515" t="s">
        <v>513</v>
      </c>
      <c r="AC43" s="515" t="s">
        <v>514</v>
      </c>
      <c r="AD43" s="604"/>
    </row>
    <row r="44" spans="1:31" s="432" customFormat="1" ht="17.25" customHeight="1" x14ac:dyDescent="0.15">
      <c r="B44" s="1940"/>
      <c r="C44" s="1935"/>
      <c r="D44" s="1935"/>
      <c r="E44" s="1935"/>
      <c r="F44" s="1941"/>
      <c r="G44" s="486"/>
      <c r="I44" s="585" t="s">
        <v>708</v>
      </c>
      <c r="J44" s="1950" t="s">
        <v>751</v>
      </c>
      <c r="K44" s="1951"/>
      <c r="L44" s="1951"/>
      <c r="M44" s="1951"/>
      <c r="N44" s="1951"/>
      <c r="O44" s="1951"/>
      <c r="P44" s="1951"/>
      <c r="Q44" s="1951"/>
      <c r="R44" s="1951"/>
      <c r="S44" s="1951"/>
      <c r="T44" s="1951"/>
      <c r="U44" s="1864"/>
      <c r="V44" s="1853"/>
      <c r="W44" s="560" t="s">
        <v>448</v>
      </c>
      <c r="Z44" s="486"/>
      <c r="AA44" s="571"/>
      <c r="AB44" s="471"/>
      <c r="AC44" s="571"/>
      <c r="AD44" s="498"/>
    </row>
    <row r="45" spans="1:31" s="432" customFormat="1" ht="17.25" customHeight="1" x14ac:dyDescent="0.15">
      <c r="B45" s="1940"/>
      <c r="C45" s="1935"/>
      <c r="D45" s="1935"/>
      <c r="E45" s="1935"/>
      <c r="F45" s="1941"/>
      <c r="G45" s="486"/>
      <c r="I45" s="607" t="s">
        <v>710</v>
      </c>
      <c r="J45" s="615" t="s">
        <v>752</v>
      </c>
      <c r="K45" s="519"/>
      <c r="L45" s="519"/>
      <c r="M45" s="519"/>
      <c r="N45" s="519"/>
      <c r="O45" s="519"/>
      <c r="P45" s="519"/>
      <c r="Q45" s="519"/>
      <c r="R45" s="519"/>
      <c r="S45" s="519"/>
      <c r="T45" s="519"/>
      <c r="U45" s="1864"/>
      <c r="V45" s="1853"/>
      <c r="W45" s="520" t="s">
        <v>448</v>
      </c>
      <c r="Y45" s="609"/>
      <c r="Z45" s="494"/>
      <c r="AA45" s="471" t="s">
        <v>10</v>
      </c>
      <c r="AB45" s="471" t="s">
        <v>513</v>
      </c>
      <c r="AC45" s="471" t="s">
        <v>10</v>
      </c>
      <c r="AD45" s="498"/>
    </row>
    <row r="46" spans="1:31" s="432" customFormat="1" ht="17.25" customHeight="1" x14ac:dyDescent="0.15">
      <c r="B46" s="1942"/>
      <c r="C46" s="1943"/>
      <c r="D46" s="1943"/>
      <c r="E46" s="1943"/>
      <c r="F46" s="1944"/>
      <c r="G46" s="518"/>
      <c r="H46" s="519"/>
      <c r="I46" s="519"/>
      <c r="J46" s="519"/>
      <c r="K46" s="519"/>
      <c r="L46" s="519"/>
      <c r="M46" s="519"/>
      <c r="N46" s="519"/>
      <c r="O46" s="519"/>
      <c r="P46" s="519"/>
      <c r="Q46" s="519"/>
      <c r="R46" s="519"/>
      <c r="S46" s="519"/>
      <c r="T46" s="610"/>
      <c r="U46" s="610"/>
      <c r="V46" s="519"/>
      <c r="W46" s="519"/>
      <c r="X46" s="519"/>
      <c r="Y46" s="519"/>
      <c r="Z46" s="518"/>
      <c r="AA46" s="519"/>
      <c r="AB46" s="519"/>
      <c r="AC46" s="479"/>
      <c r="AD46" s="612"/>
    </row>
    <row r="47" spans="1:31" s="432" customFormat="1" ht="17.25" customHeight="1" x14ac:dyDescent="0.15">
      <c r="B47" s="1937" t="s">
        <v>951</v>
      </c>
      <c r="C47" s="1938"/>
      <c r="D47" s="1938"/>
      <c r="E47" s="1938"/>
      <c r="F47" s="1939"/>
      <c r="G47" s="483"/>
      <c r="H47" s="484"/>
      <c r="I47" s="484"/>
      <c r="J47" s="484"/>
      <c r="K47" s="484"/>
      <c r="L47" s="484"/>
      <c r="M47" s="484"/>
      <c r="N47" s="484"/>
      <c r="O47" s="484"/>
      <c r="P47" s="484"/>
      <c r="Q47" s="484"/>
      <c r="R47" s="484"/>
      <c r="S47" s="484"/>
      <c r="T47" s="484"/>
      <c r="U47" s="484"/>
      <c r="V47" s="484"/>
      <c r="W47" s="484"/>
      <c r="X47" s="484"/>
      <c r="Y47" s="484"/>
      <c r="Z47" s="483"/>
      <c r="AA47" s="484"/>
      <c r="AB47" s="484"/>
      <c r="AC47" s="475"/>
      <c r="AD47" s="564"/>
    </row>
    <row r="48" spans="1:31" s="432" customFormat="1" ht="17.25" customHeight="1" x14ac:dyDescent="0.15">
      <c r="B48" s="1940"/>
      <c r="C48" s="1935"/>
      <c r="D48" s="1935"/>
      <c r="E48" s="1935"/>
      <c r="F48" s="1941"/>
      <c r="G48" s="486"/>
      <c r="H48" s="432" t="s">
        <v>952</v>
      </c>
      <c r="Z48" s="486"/>
      <c r="AA48" s="515" t="s">
        <v>512</v>
      </c>
      <c r="AB48" s="515" t="s">
        <v>513</v>
      </c>
      <c r="AC48" s="515" t="s">
        <v>514</v>
      </c>
      <c r="AD48" s="604"/>
    </row>
    <row r="49" spans="2:30" s="432" customFormat="1" ht="17.25" customHeight="1" x14ac:dyDescent="0.15">
      <c r="B49" s="1940"/>
      <c r="C49" s="1935"/>
      <c r="D49" s="1935"/>
      <c r="E49" s="1935"/>
      <c r="F49" s="1941"/>
      <c r="G49" s="486"/>
      <c r="I49" s="585" t="s">
        <v>708</v>
      </c>
      <c r="J49" s="1948" t="s">
        <v>953</v>
      </c>
      <c r="K49" s="1949"/>
      <c r="L49" s="1949"/>
      <c r="M49" s="1949"/>
      <c r="N49" s="1949"/>
      <c r="O49" s="1949"/>
      <c r="P49" s="1949"/>
      <c r="Q49" s="1949"/>
      <c r="R49" s="1949"/>
      <c r="S49" s="1949"/>
      <c r="T49" s="1949"/>
      <c r="U49" s="1864"/>
      <c r="V49" s="1853"/>
      <c r="W49" s="560" t="s">
        <v>448</v>
      </c>
      <c r="Z49" s="486"/>
      <c r="AA49" s="571"/>
      <c r="AB49" s="471"/>
      <c r="AC49" s="571"/>
      <c r="AD49" s="498"/>
    </row>
    <row r="50" spans="2:30" s="432" customFormat="1" ht="17.25" customHeight="1" x14ac:dyDescent="0.15">
      <c r="B50" s="1940"/>
      <c r="C50" s="1935"/>
      <c r="D50" s="1935"/>
      <c r="E50" s="1935"/>
      <c r="F50" s="1941"/>
      <c r="G50" s="486"/>
      <c r="I50" s="607" t="s">
        <v>710</v>
      </c>
      <c r="J50" s="1950" t="s">
        <v>766</v>
      </c>
      <c r="K50" s="1951"/>
      <c r="L50" s="1951"/>
      <c r="M50" s="1951"/>
      <c r="N50" s="1951"/>
      <c r="O50" s="1951"/>
      <c r="P50" s="1951"/>
      <c r="Q50" s="1951"/>
      <c r="R50" s="1951"/>
      <c r="S50" s="1951"/>
      <c r="T50" s="1951"/>
      <c r="U50" s="1864"/>
      <c r="V50" s="1853"/>
      <c r="W50" s="520" t="s">
        <v>448</v>
      </c>
      <c r="Y50" s="609"/>
      <c r="Z50" s="494"/>
      <c r="AA50" s="471" t="s">
        <v>10</v>
      </c>
      <c r="AB50" s="471" t="s">
        <v>513</v>
      </c>
      <c r="AC50" s="471" t="s">
        <v>10</v>
      </c>
      <c r="AD50" s="498"/>
    </row>
    <row r="51" spans="2:30" s="432" customFormat="1" ht="17.25" customHeight="1" x14ac:dyDescent="0.15">
      <c r="B51" s="1942"/>
      <c r="C51" s="1943"/>
      <c r="D51" s="1943"/>
      <c r="E51" s="1943"/>
      <c r="F51" s="1944"/>
      <c r="G51" s="518"/>
      <c r="H51" s="519"/>
      <c r="I51" s="519"/>
      <c r="J51" s="519"/>
      <c r="K51" s="519"/>
      <c r="L51" s="519"/>
      <c r="M51" s="519"/>
      <c r="N51" s="519"/>
      <c r="O51" s="519"/>
      <c r="P51" s="519"/>
      <c r="Q51" s="519"/>
      <c r="R51" s="519"/>
      <c r="S51" s="519"/>
      <c r="T51" s="610"/>
      <c r="U51" s="610"/>
      <c r="V51" s="519"/>
      <c r="W51" s="519"/>
      <c r="X51" s="519"/>
      <c r="Y51" s="519"/>
      <c r="Z51" s="518"/>
      <c r="AA51" s="519"/>
      <c r="AB51" s="519"/>
      <c r="AC51" s="479"/>
      <c r="AD51" s="612"/>
    </row>
    <row r="52" spans="2:30" s="432" customFormat="1" ht="17.25" customHeight="1" x14ac:dyDescent="0.15">
      <c r="B52" s="1937" t="s">
        <v>767</v>
      </c>
      <c r="C52" s="1938"/>
      <c r="D52" s="1938"/>
      <c r="E52" s="1938"/>
      <c r="F52" s="1939"/>
      <c r="G52" s="483"/>
      <c r="H52" s="484"/>
      <c r="I52" s="484"/>
      <c r="J52" s="484"/>
      <c r="K52" s="484"/>
      <c r="L52" s="484"/>
      <c r="M52" s="484"/>
      <c r="N52" s="484"/>
      <c r="O52" s="484"/>
      <c r="P52" s="484"/>
      <c r="Q52" s="484"/>
      <c r="R52" s="484"/>
      <c r="S52" s="484"/>
      <c r="T52" s="484"/>
      <c r="U52" s="484"/>
      <c r="V52" s="484"/>
      <c r="W52" s="484"/>
      <c r="X52" s="484"/>
      <c r="Y52" s="484"/>
      <c r="Z52" s="483"/>
      <c r="AA52" s="484"/>
      <c r="AB52" s="484"/>
      <c r="AC52" s="475"/>
      <c r="AD52" s="564"/>
    </row>
    <row r="53" spans="2:30" s="432" customFormat="1" ht="17.25" customHeight="1" x14ac:dyDescent="0.15">
      <c r="B53" s="1940"/>
      <c r="C53" s="1935"/>
      <c r="D53" s="1935"/>
      <c r="E53" s="1935"/>
      <c r="F53" s="1941"/>
      <c r="G53" s="486"/>
      <c r="H53" s="432" t="s">
        <v>762</v>
      </c>
      <c r="Z53" s="486"/>
      <c r="AA53" s="515" t="s">
        <v>512</v>
      </c>
      <c r="AB53" s="515" t="s">
        <v>513</v>
      </c>
      <c r="AC53" s="515" t="s">
        <v>514</v>
      </c>
      <c r="AD53" s="604"/>
    </row>
    <row r="54" spans="2:30" s="432" customFormat="1" ht="25.5" customHeight="1" x14ac:dyDescent="0.15">
      <c r="B54" s="1940"/>
      <c r="C54" s="1935"/>
      <c r="D54" s="1935"/>
      <c r="E54" s="1935"/>
      <c r="F54" s="1941"/>
      <c r="G54" s="486"/>
      <c r="I54" s="585" t="s">
        <v>708</v>
      </c>
      <c r="J54" s="1948" t="s">
        <v>932</v>
      </c>
      <c r="K54" s="1949"/>
      <c r="L54" s="1949"/>
      <c r="M54" s="1949"/>
      <c r="N54" s="1949"/>
      <c r="O54" s="1949"/>
      <c r="P54" s="1949"/>
      <c r="Q54" s="1949"/>
      <c r="R54" s="1949"/>
      <c r="S54" s="1949"/>
      <c r="T54" s="1949"/>
      <c r="U54" s="1864"/>
      <c r="V54" s="1853"/>
      <c r="W54" s="560" t="s">
        <v>448</v>
      </c>
      <c r="Z54" s="486"/>
      <c r="AA54" s="571"/>
      <c r="AB54" s="471"/>
      <c r="AC54" s="571"/>
      <c r="AD54" s="498"/>
    </row>
    <row r="55" spans="2:30" s="432" customFormat="1" ht="26.25" customHeight="1" x14ac:dyDescent="0.15">
      <c r="B55" s="1940"/>
      <c r="C55" s="1935"/>
      <c r="D55" s="1935"/>
      <c r="E55" s="1935"/>
      <c r="F55" s="1941"/>
      <c r="G55" s="486"/>
      <c r="I55" s="607" t="s">
        <v>710</v>
      </c>
      <c r="J55" s="1950" t="s">
        <v>973</v>
      </c>
      <c r="K55" s="1951"/>
      <c r="L55" s="1951"/>
      <c r="M55" s="1951"/>
      <c r="N55" s="1951"/>
      <c r="O55" s="1951"/>
      <c r="P55" s="1951"/>
      <c r="Q55" s="1951"/>
      <c r="R55" s="1951"/>
      <c r="S55" s="1951"/>
      <c r="T55" s="1951"/>
      <c r="U55" s="1864"/>
      <c r="V55" s="1853"/>
      <c r="W55" s="520" t="s">
        <v>448</v>
      </c>
      <c r="Y55" s="609"/>
      <c r="Z55" s="494"/>
      <c r="AA55" s="471" t="s">
        <v>10</v>
      </c>
      <c r="AB55" s="471" t="s">
        <v>513</v>
      </c>
      <c r="AC55" s="471" t="s">
        <v>10</v>
      </c>
      <c r="AD55" s="498"/>
    </row>
    <row r="56" spans="2:30" s="432" customFormat="1" ht="17.25" customHeight="1" x14ac:dyDescent="0.15">
      <c r="B56" s="1942"/>
      <c r="C56" s="1943"/>
      <c r="D56" s="1943"/>
      <c r="E56" s="1943"/>
      <c r="F56" s="1944"/>
      <c r="G56" s="518"/>
      <c r="H56" s="519"/>
      <c r="I56" s="519"/>
      <c r="J56" s="519"/>
      <c r="K56" s="519"/>
      <c r="L56" s="519"/>
      <c r="M56" s="519"/>
      <c r="N56" s="519"/>
      <c r="O56" s="519"/>
      <c r="P56" s="519"/>
      <c r="Q56" s="519"/>
      <c r="R56" s="519"/>
      <c r="S56" s="519"/>
      <c r="T56" s="610"/>
      <c r="U56" s="610"/>
      <c r="V56" s="519"/>
      <c r="W56" s="519"/>
      <c r="X56" s="519"/>
      <c r="Y56" s="519"/>
      <c r="Z56" s="518"/>
      <c r="AA56" s="519"/>
      <c r="AB56" s="519"/>
      <c r="AC56" s="479"/>
      <c r="AD56" s="612"/>
    </row>
    <row r="57" spans="2:30" s="432" customFormat="1" ht="17.25" customHeight="1" x14ac:dyDescent="0.15">
      <c r="B57" s="613"/>
      <c r="C57" s="613"/>
      <c r="D57" s="613"/>
      <c r="E57" s="613"/>
      <c r="F57" s="613"/>
      <c r="T57" s="609"/>
      <c r="U57" s="609"/>
    </row>
    <row r="58" spans="2:30" s="432" customFormat="1" ht="17.25" customHeight="1" x14ac:dyDescent="0.15">
      <c r="B58" s="1975" t="s">
        <v>472</v>
      </c>
      <c r="C58" s="1946"/>
      <c r="D58" s="616" t="s">
        <v>934</v>
      </c>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row>
    <row r="59" spans="2:30" s="432" customFormat="1" ht="17.25" customHeight="1" x14ac:dyDescent="0.15">
      <c r="B59" s="2003"/>
      <c r="C59" s="2004"/>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2005"/>
      <c r="AC59" s="2005"/>
      <c r="AD59" s="2005"/>
    </row>
    <row r="60" spans="2:30" s="432" customFormat="1" ht="17.25" customHeight="1" x14ac:dyDescent="0.15">
      <c r="B60" s="574"/>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row>
    <row r="61" spans="2:30" s="432" customFormat="1" ht="17.25" customHeight="1" x14ac:dyDescent="0.15">
      <c r="B61" s="535"/>
      <c r="C61" s="535"/>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row>
    <row r="62" spans="2:30" s="535" customFormat="1" ht="17.25" customHeight="1" x14ac:dyDescent="0.15"/>
    <row r="63" spans="2:30" ht="17.25" customHeight="1" x14ac:dyDescent="0.15">
      <c r="B63" s="535"/>
      <c r="C63" s="535"/>
      <c r="D63" s="535"/>
      <c r="E63" s="535"/>
      <c r="F63" s="535"/>
      <c r="G63" s="535"/>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row>
    <row r="64" spans="2:30" ht="17.25" customHeight="1" x14ac:dyDescent="0.15">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row>
    <row r="65" spans="2:30" s="535" customFormat="1" ht="17.25" customHeight="1" x14ac:dyDescent="0.15">
      <c r="B65" s="508"/>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row>
    <row r="66" spans="2:30" s="535" customFormat="1" ht="17.25" customHeight="1" x14ac:dyDescent="0.15">
      <c r="B66" s="508"/>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row>
    <row r="67" spans="2:30" s="535" customFormat="1" ht="17.25" customHeight="1" x14ac:dyDescent="0.15">
      <c r="B67" s="508"/>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row>
    <row r="68" spans="2:30" s="535" customFormat="1" ht="17.25" customHeight="1" x14ac:dyDescent="0.15">
      <c r="B68" s="508"/>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row>
    <row r="69" spans="2:30" s="535" customFormat="1" ht="17.25" customHeight="1" x14ac:dyDescent="0.15">
      <c r="B69" s="508"/>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row>
    <row r="70" spans="2:30" s="535" customFormat="1" ht="17.25" customHeight="1" x14ac:dyDescent="0.15">
      <c r="B70" s="508"/>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row>
    <row r="122" spans="3:7" ht="17.25" customHeight="1" x14ac:dyDescent="0.15">
      <c r="C122" s="429"/>
      <c r="D122" s="429"/>
      <c r="E122" s="429"/>
      <c r="F122" s="429"/>
      <c r="G122" s="429"/>
    </row>
    <row r="123" spans="3:7" ht="17.25" customHeight="1" x14ac:dyDescent="0.15">
      <c r="C123" s="431"/>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01406F-C8A1-44B0-BF26-65A4F9984E7D}">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9AC5-F3F0-43B8-A3A3-4C41639C1278}">
  <dimension ref="A1:A57"/>
  <sheetViews>
    <sheetView topLeftCell="A40" workbookViewId="0">
      <selection activeCell="A53" sqref="A53"/>
    </sheetView>
  </sheetViews>
  <sheetFormatPr defaultRowHeight="13.5" x14ac:dyDescent="0.15"/>
  <cols>
    <col min="1" max="1" width="16" bestFit="1" customWidth="1"/>
  </cols>
  <sheetData>
    <row r="1" spans="1:1" x14ac:dyDescent="0.15">
      <c r="A1" t="s">
        <v>330</v>
      </c>
    </row>
    <row r="2" spans="1:1" s="350" customFormat="1" x14ac:dyDescent="0.15">
      <c r="A2" s="765" t="s">
        <v>1621</v>
      </c>
    </row>
    <row r="3" spans="1:1" x14ac:dyDescent="0.15">
      <c r="A3" s="764" t="s">
        <v>1568</v>
      </c>
    </row>
    <row r="4" spans="1:1" x14ac:dyDescent="0.15">
      <c r="A4" s="764" t="s">
        <v>429</v>
      </c>
    </row>
    <row r="5" spans="1:1" x14ac:dyDescent="0.15">
      <c r="A5" s="764" t="s">
        <v>499</v>
      </c>
    </row>
    <row r="6" spans="1:1" x14ac:dyDescent="0.15">
      <c r="A6" s="764" t="s">
        <v>500</v>
      </c>
    </row>
    <row r="7" spans="1:1" x14ac:dyDescent="0.15">
      <c r="A7" s="764" t="s">
        <v>547</v>
      </c>
    </row>
    <row r="8" spans="1:1" x14ac:dyDescent="0.15">
      <c r="A8" s="764" t="s">
        <v>548</v>
      </c>
    </row>
    <row r="9" spans="1:1" x14ac:dyDescent="0.15">
      <c r="A9" s="764" t="s">
        <v>599</v>
      </c>
    </row>
    <row r="10" spans="1:1" x14ac:dyDescent="0.15">
      <c r="A10" s="764" t="s">
        <v>675</v>
      </c>
    </row>
    <row r="11" spans="1:1" x14ac:dyDescent="0.15">
      <c r="A11" s="764" t="s">
        <v>1620</v>
      </c>
    </row>
    <row r="12" spans="1:1" x14ac:dyDescent="0.15">
      <c r="A12" s="764" t="s">
        <v>676</v>
      </c>
    </row>
    <row r="13" spans="1:1" x14ac:dyDescent="0.15">
      <c r="A13" s="764" t="s">
        <v>775</v>
      </c>
    </row>
    <row r="14" spans="1:1" x14ac:dyDescent="0.15">
      <c r="A14" s="764" t="s">
        <v>776</v>
      </c>
    </row>
    <row r="15" spans="1:1" x14ac:dyDescent="0.15">
      <c r="A15" s="764" t="s">
        <v>777</v>
      </c>
    </row>
    <row r="16" spans="1:1" x14ac:dyDescent="0.15">
      <c r="A16" s="764" t="s">
        <v>778</v>
      </c>
    </row>
    <row r="17" spans="1:1" x14ac:dyDescent="0.15">
      <c r="A17" s="764" t="s">
        <v>779</v>
      </c>
    </row>
    <row r="18" spans="1:1" x14ac:dyDescent="0.15">
      <c r="A18" s="764" t="s">
        <v>780</v>
      </c>
    </row>
    <row r="19" spans="1:1" x14ac:dyDescent="0.15">
      <c r="A19" s="764" t="s">
        <v>781</v>
      </c>
    </row>
    <row r="20" spans="1:1" x14ac:dyDescent="0.15">
      <c r="A20" s="764" t="s">
        <v>782</v>
      </c>
    </row>
    <row r="21" spans="1:1" x14ac:dyDescent="0.15">
      <c r="A21" s="764" t="s">
        <v>783</v>
      </c>
    </row>
    <row r="22" spans="1:1" x14ac:dyDescent="0.15">
      <c r="A22" s="764" t="s">
        <v>784</v>
      </c>
    </row>
    <row r="23" spans="1:1" x14ac:dyDescent="0.15">
      <c r="A23" s="764" t="s">
        <v>785</v>
      </c>
    </row>
    <row r="24" spans="1:1" x14ac:dyDescent="0.15">
      <c r="A24" s="764" t="s">
        <v>820</v>
      </c>
    </row>
    <row r="25" spans="1:1" x14ac:dyDescent="0.15">
      <c r="A25" s="764" t="s">
        <v>819</v>
      </c>
    </row>
    <row r="26" spans="1:1" x14ac:dyDescent="0.15">
      <c r="A26" s="764" t="s">
        <v>821</v>
      </c>
    </row>
    <row r="27" spans="1:1" x14ac:dyDescent="0.15">
      <c r="A27" s="764" t="s">
        <v>822</v>
      </c>
    </row>
    <row r="28" spans="1:1" x14ac:dyDescent="0.15">
      <c r="A28" s="764" t="s">
        <v>823</v>
      </c>
    </row>
    <row r="29" spans="1:1" x14ac:dyDescent="0.15">
      <c r="A29" s="764" t="s">
        <v>824</v>
      </c>
    </row>
    <row r="30" spans="1:1" x14ac:dyDescent="0.15">
      <c r="A30" s="764" t="s">
        <v>857</v>
      </c>
    </row>
    <row r="31" spans="1:1" x14ac:dyDescent="0.15">
      <c r="A31" s="764" t="s">
        <v>858</v>
      </c>
    </row>
    <row r="32" spans="1:1" x14ac:dyDescent="0.15">
      <c r="A32" s="764" t="s">
        <v>1134</v>
      </c>
    </row>
    <row r="33" spans="1:1" x14ac:dyDescent="0.15">
      <c r="A33" s="764" t="s">
        <v>1135</v>
      </c>
    </row>
    <row r="34" spans="1:1" x14ac:dyDescent="0.15">
      <c r="A34" s="764" t="s">
        <v>1145</v>
      </c>
    </row>
    <row r="35" spans="1:1" x14ac:dyDescent="0.15">
      <c r="A35" s="765" t="s">
        <v>1254</v>
      </c>
    </row>
    <row r="36" spans="1:1" x14ac:dyDescent="0.15">
      <c r="A36" s="764" t="s">
        <v>1253</v>
      </c>
    </row>
    <row r="37" spans="1:1" x14ac:dyDescent="0.15">
      <c r="A37" s="764" t="s">
        <v>1252</v>
      </c>
    </row>
    <row r="38" spans="1:1" ht="12.75" customHeight="1" x14ac:dyDescent="0.15">
      <c r="A38" s="764" t="s">
        <v>1255</v>
      </c>
    </row>
    <row r="39" spans="1:1" x14ac:dyDescent="0.15">
      <c r="A39" s="764" t="s">
        <v>1286</v>
      </c>
    </row>
    <row r="40" spans="1:1" x14ac:dyDescent="0.15">
      <c r="A40" s="764" t="s">
        <v>1309</v>
      </c>
    </row>
    <row r="41" spans="1:1" x14ac:dyDescent="0.15">
      <c r="A41" s="764" t="s">
        <v>1322</v>
      </c>
    </row>
    <row r="42" spans="1:1" x14ac:dyDescent="0.15">
      <c r="A42" s="764" t="s">
        <v>1359</v>
      </c>
    </row>
    <row r="43" spans="1:1" x14ac:dyDescent="0.15">
      <c r="A43" s="764" t="s">
        <v>1372</v>
      </c>
    </row>
    <row r="44" spans="1:1" x14ac:dyDescent="0.15">
      <c r="A44" s="764" t="s">
        <v>1417</v>
      </c>
    </row>
    <row r="45" spans="1:1" x14ac:dyDescent="0.15">
      <c r="A45" s="764" t="s">
        <v>1418</v>
      </c>
    </row>
    <row r="46" spans="1:1" x14ac:dyDescent="0.15">
      <c r="A46" s="764" t="s">
        <v>1436</v>
      </c>
    </row>
    <row r="47" spans="1:1" x14ac:dyDescent="0.15">
      <c r="A47" s="764" t="s">
        <v>1453</v>
      </c>
    </row>
    <row r="48" spans="1:1" x14ac:dyDescent="0.15">
      <c r="A48" s="764" t="s">
        <v>1473</v>
      </c>
    </row>
    <row r="49" spans="1:1" x14ac:dyDescent="0.15">
      <c r="A49" s="764" t="s">
        <v>1483</v>
      </c>
    </row>
    <row r="50" spans="1:1" x14ac:dyDescent="0.15">
      <c r="A50" s="764" t="s">
        <v>1508</v>
      </c>
    </row>
    <row r="51" spans="1:1" x14ac:dyDescent="0.15">
      <c r="A51" s="764" t="s">
        <v>1524</v>
      </c>
    </row>
    <row r="52" spans="1:1" x14ac:dyDescent="0.15">
      <c r="A52" s="764" t="s">
        <v>1555</v>
      </c>
    </row>
    <row r="53" spans="1:1" x14ac:dyDescent="0.15">
      <c r="A53" s="1623" t="s">
        <v>2248</v>
      </c>
    </row>
    <row r="54" spans="1:1" x14ac:dyDescent="0.15">
      <c r="A54" s="764" t="s">
        <v>2249</v>
      </c>
    </row>
    <row r="55" spans="1:1" x14ac:dyDescent="0.15">
      <c r="A55" s="764" t="s">
        <v>2083</v>
      </c>
    </row>
    <row r="56" spans="1:1" x14ac:dyDescent="0.15">
      <c r="A56" s="764" t="s">
        <v>2081</v>
      </c>
    </row>
    <row r="57" spans="1:1" x14ac:dyDescent="0.15">
      <c r="A57" s="764" t="s">
        <v>2082</v>
      </c>
    </row>
  </sheetData>
  <autoFilter ref="A1" xr:uid="{827DD3D0-1971-4C76-BCEA-5BBF004E934E}"/>
  <phoneticPr fontId="1"/>
  <hyperlinks>
    <hyperlink ref="A2" location="'別紙5－2'!Print_Area" display="'別紙5－2'!Print_Area" xr:uid="{A92E22F9-031B-4DC0-BE48-5CEB01AEB56D}"/>
    <hyperlink ref="A3" location="別紙6!Print_Area" display="別紙６（平面図）" xr:uid="{D09A66F5-99A7-48E8-A4A7-4BFD57DBF21B}"/>
    <hyperlink ref="A4" location="別紙7!Print_Area" display="別紙７（従業者の勤務の体制及び勤務形態一覧表）" xr:uid="{D49F19C5-EBD0-4216-82B1-F11BBB6B33C6}"/>
    <hyperlink ref="A5" location="'別紙7－2'!Print_Area" display="別紙７－２（有資格者等の割合の参考計算書）" xr:uid="{151D0BE9-3DAF-4B89-A7DD-5ED254EEDC9A}"/>
    <hyperlink ref="A6" location="'別紙7－3'!Print_Area" display="別紙７－３（テクノロジーを導入する場合の夜間の人員配置基準（従来型）に係る届出書）" xr:uid="{3F2F8567-16A1-4F29-B738-546BF7593A28}"/>
    <hyperlink ref="A7" location="別紙8!Print_Area" display="別紙８（定期巡回・随時対応サービスに関する状況等に係る届出書（訪問介護事業所））" xr:uid="{FF2A0154-19DA-4A11-825E-91A01BC25F22}"/>
    <hyperlink ref="A8" location="別紙10!Print_Area" display="別紙１０（訪問型サービスにおける同一建物減算に係る計算書）" xr:uid="{D2D27E16-7626-4A95-84BF-86295C0B38FC}"/>
    <hyperlink ref="A9" location="別紙11!Print_Area" display="別紙１１（口腔連携強化加算に関する届出書）" xr:uid="{03C9AD22-51AB-4D57-99D6-634650CB0BA1}"/>
    <hyperlink ref="A10" location="別紙12!Print_Area" display="別紙１２（認知症専門ケア加算に係る届出書　定期巡回・随時対応型訪問介護看護、夜間対応型訪問介護）" xr:uid="{8E63DC91-D95A-40BB-B0CF-D04352122FB3}"/>
    <hyperlink ref="A11" location="'別紙12-2'!Print_Area" display="別紙１２ー２（認知症専門ケア加算に係る届出書　地域密着型特定施設入居者生活介護、地域密着型介護老人福祉施設入所者生活介護）" xr:uid="{99CB318A-0348-41F1-9301-41459E2D44AA}"/>
    <hyperlink ref="A12" location="別紙13!Print_Area" display="別紙１３（看取り連携体制加算に係る届出書）" xr:uid="{8D6C047A-8345-4B74-B73F-E613D267A376}"/>
    <hyperlink ref="A13" location="別紙14!Print_Area" display="別紙１４（サービス提供体制強化加算に関する届出書　定期巡回・随時対応型訪問介護看護、夜間対応型訪問介護）" xr:uid="{A4BA3AAD-35A7-4C19-ACB4-25D9B5D2ABB5}"/>
    <hyperlink ref="A14" location="'別紙14-3'!Print_Area" display="別紙１４－３（サービス提供体制強化加算に関する届出書　地域密着型通所介護、（介護予防）認知症対応型通所介護）" xr:uid="{FE1BD1CA-FDD9-4253-849D-17BEBEF490F8}"/>
    <hyperlink ref="A15" location="'別紙14-4'!Print_Area" display="別紙１４－４（サービス提供体制強化加算に関する届出書　地域密着型介護老人福祉施設）" xr:uid="{ADF44C41-2C39-406C-9731-13E297D004CC}"/>
    <hyperlink ref="A16" location="'別紙14-5'!Print_Area" display="別紙１４－５（サービス提供体制強化加算に関する届出書　（介護予防）小規模多機能型居宅介護、看護小規模多機能型居宅介護）" xr:uid="{67DC0842-C4FB-4A28-B3F2-BA8D043A8CEC}"/>
    <hyperlink ref="A17" location="'別紙14-6'!Print_Area" display="別紙１４－６（サービス提供体制強化加算に関する届出書　地域密着型特定施設入居者生活介護、（介護予防）認知症対応型共同生活介護　）" xr:uid="{3C972663-3F9A-40D9-B0F9-63F39FAFB7E0}"/>
    <hyperlink ref="A18" location="'別紙14-7'!Print_Area" display="別紙１４－７（サービス提供体制強化加算に関する届出書　総合事業　通所型）" xr:uid="{87FCF118-B474-4A97-A7EE-0963BE914732}"/>
    <hyperlink ref="A19" location="別紙16!Print_Area" display="別紙１６（緊急時（介護予防）訪問看護加算・緊急時対応加算・特別管理体制・ターミナルケア体制に係る届出書）" xr:uid="{EC02EA00-0956-454D-AAF1-72FEA18808FB}"/>
    <hyperlink ref="A20" location="別紙17!Print_Area" display="別紙１７（専門管理加算に係る届出書）" xr:uid="{0C5F70CD-6C62-4F88-A8AE-53C4EDC2B50E}"/>
    <hyperlink ref="A21" location="別紙18!Print_Area" display="別紙１８（遠隔死亡診断補助加算に係る届出書）" xr:uid="{CA961D3E-0D3C-4B23-8E03-00E2422C790E}"/>
    <hyperlink ref="A22" location="別紙21!Print_Area" display="別紙２１（生活相談員配置等加算に係る届出書）" xr:uid="{05023972-16A8-46F9-9E87-63C8C80E2620}"/>
    <hyperlink ref="A23" location="別紙22!Print_Area" display="別紙２２（中重度者ケア体制加算に係る届出書）" xr:uid="{A71C5C0C-7EF4-4FC2-B03F-DDF7953D2598}"/>
    <hyperlink ref="A24" location="'別紙22-2'!Print_Area" display="別紙２２－２（利用者の割合に関する計算書（中重度者ケア体制加算））" xr:uid="{EDADBADC-7082-47D8-981A-2ABA41D277E4}"/>
    <hyperlink ref="A25" location="別紙23!Print_Area" display="別紙２３（認知症加算に係る届出書）" xr:uid="{FD7A366A-2FF9-4A8E-8D4B-1BC82AD61A33}"/>
    <hyperlink ref="A26" location="'別紙23-2'!Print_Area" display="別紙２３－２（利用者の割合に関する計算書（認知症加算））" xr:uid="{A0A52AC6-6199-48DE-8B3C-86EE65237A39}"/>
    <hyperlink ref="A27" location="別紙27!Print_Area" display="別紙２７（テクノロジーの導入による夜勤職員配置加算に係る届出書）" xr:uid="{5FBF9B35-2316-4BF2-BCAD-FFE13D7ACCB8}"/>
    <hyperlink ref="A28" location="別紙28!A1" display="別紙２８（生産性向上推進体制加算に係る届出書）" xr:uid="{3A6C5744-CBCC-4D2C-B720-A25A062C57F1}"/>
    <hyperlink ref="A29" location="別紙32!Print_Area" display="別紙３２（入居継続支援加算に係る届出書）" xr:uid="{71F8A8E7-92D7-4C25-A7D8-539A26628EAD}"/>
    <hyperlink ref="A30" location="'別紙32-2'!Print_Area" display="別紙３２－２（テクノロジーの導入による入居継続支援加算に関する届出書）" xr:uid="{DFE71F6E-1185-4501-A2A1-D5D9008ABA39}"/>
    <hyperlink ref="A31" location="別紙33!Print_Area" display="別紙３３（夜間看護体制加算に係る届出書）" xr:uid="{70DEDDEF-2A43-4147-B1A6-B179C0511840}"/>
    <hyperlink ref="A32" location="'別紙34 '!Print_Area" display="別紙３４（看取り介護体制に係る届出書）" xr:uid="{77802D7C-6E8D-4C3F-AB37-48FD8AEEC9E8}"/>
    <hyperlink ref="A33" location="'別紙34－2'!Print_Area" display="別紙３４－２（看取り介護体制に係る届出書）" xr:uid="{D14FF862-8306-4CC2-ADCE-586445E5CFDD}"/>
    <hyperlink ref="A34" location="別紙35!Print_Area" display="別紙３５（高齢者施設等感染対策向上加算に係る届出書）" xr:uid="{50B70D50-B531-4DE9-8379-E0F2108B7C49}"/>
    <hyperlink ref="A35" location="別紙36!Print_Area" display="別紙36!Print_Area" xr:uid="{4B393C68-8869-4152-A72F-B7CDCB6B9EE3}"/>
    <hyperlink ref="A36" location="'別紙36－2'!Print_Area" display="別紙３６ー２（特定事業所加算(A)に係る届出書）" xr:uid="{867E7353-5A19-4E74-9FD4-F5ED34FEB7E3}"/>
    <hyperlink ref="A37" location="別紙37!Print_Area" display="別紙３７（日常生活継続支援加算に関する届出書）" xr:uid="{962A5CA3-D5C1-4505-A25C-1DDB4CD3EB0D}"/>
    <hyperlink ref="A38" location="'別紙37-2'!Print_Area" display="別紙３７－２（日常生活継続支援加算に関する届出書）" xr:uid="{72A3F4A8-5487-4268-A564-5CA8D65A214A}"/>
    <hyperlink ref="A39" location="別紙38!Print_Area" display="別紙３８（栄養マネジメント体制に関する届出書）" xr:uid="{3D6A82EC-524D-48E0-83D4-FA72D80EEDE7}"/>
    <hyperlink ref="A40" location="別紙39!Print_Area" display="別紙３９（配置医師緊急時対応加算に係る届出書）" xr:uid="{1C2B9FD9-7976-45B9-91E3-89A127A702C0}"/>
    <hyperlink ref="A41" location="別紙40!Print_Area" display="別紙４０（認知症チームケア推進加算に係る届出書）" xr:uid="{CAA701E1-2F2F-4AF1-BF13-07B0E8972E66}"/>
    <hyperlink ref="A42" location="別紙41!Print_Area" display="別紙４１（褥瘡マネジメント加算に関する届出書）" xr:uid="{3E5522C6-D180-4864-8F68-976B4DD96CDA}"/>
    <hyperlink ref="A43" location="別紙42!Print_Area" display="別紙４２（総合マネジメント体制強化加算に係る届出書）" xr:uid="{E5229467-3845-4560-949B-5F303E7EAF5D}"/>
    <hyperlink ref="A44" location="別紙43!Print_Area" display="別紙４３（２４時間通報対応加算に係る届出書）" xr:uid="{F8367FE3-062B-4615-B6D1-7A5C97E24A35}"/>
    <hyperlink ref="A45" location="別紙44!Print_Area" display="別紙４４（認知症加算（Ⅰ）・（Ⅱ）に係る届出書）" xr:uid="{41D52BB1-A5CD-4EBB-AFDD-7F4D9BA3A55E}"/>
    <hyperlink ref="A46" location="別紙45!Print_Area" display="別紙４５（訪問体制強化加算に係る届出書）" xr:uid="{AF232BE3-151B-41E7-B915-263B0AF92E6F}"/>
    <hyperlink ref="A47" location="別紙46!Print_Area" display="別紙４６（夜間支援体制加算に係る届出書）" xr:uid="{7E4BF8D6-7749-40D8-BBBE-42A7D41BC01C}"/>
    <hyperlink ref="A48" location="別紙47!Print_Area" display="別紙４７（看取り介護加算に係る届出書）" xr:uid="{94E2D519-7EAB-439A-A42C-0930A8D0BA4C}"/>
    <hyperlink ref="A49" location="別紙48!Print_Area" display="別紙４８（医療連携体制加算（Ⅰ）に係る届出書）" xr:uid="{EB8CA314-AE9E-4CA9-8380-407F31C22042}"/>
    <hyperlink ref="A50" location="'別紙48-2'!Print_Area" display="別紙４８－２（医療連携体制加算（Ⅱ）に係る届出書）" xr:uid="{3FBFD858-EA33-4B75-B00E-E1F20144027C}"/>
    <hyperlink ref="A51" location="別紙49!Print_Area" display="別紙４９（看護体制及びサテライト体制に係る届出書）" xr:uid="{C52975AC-1D03-4D72-8D6B-495BA7186C6E}"/>
    <hyperlink ref="A52" location="別紙51!Print_Area" display="別紙５１（介護予防・日常生活支援総合事業者による事業費の割引に係る割引率の設定について）" xr:uid="{ADDB3BB0-B326-4356-BCC4-58BE852291DE}"/>
    <hyperlink ref="A53" location="'参考1-1'!Print_Area" display="参考１－１利用延人員数計算シート" xr:uid="{A4390826-F91D-43C3-9826-A362F9BAB3C3}"/>
    <hyperlink ref="A54" location="'参考1-2'!Print_Area" display="参考１－２感染症又は災害の発生を理由とする通所介護等の介護報酬による評価" xr:uid="{C4828CDD-F460-42E1-86A4-2CFDA0197C4C}"/>
    <hyperlink ref="A55" location="'参考5-1'!Print_Area" display="参考５－１（夜勤職員配置加算　算定表）" xr:uid="{98D1A5B8-78DD-49D2-8BA6-9C19DEA6D9FB}"/>
    <hyperlink ref="A56" location="'参考6-1'!Print_Area" display="参考６－１（サービス提供体制強化加算　計算書★前年度の事業実績が６か月以上の事業所用）" xr:uid="{54EF59FD-3382-45F8-A99A-1BC0E20C271F}"/>
    <hyperlink ref="A57" location="'参考6-2'!Print_Area" display="参考６－２（サービス提供体制強化加算　計算書★前年度の事業実績が６か月未満の事業所用）" xr:uid="{CDA41FB7-A73F-4388-B731-322F498DD86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833B-1DE9-4DF8-AE4A-121D58BD75CA}">
  <sheetPr>
    <pageSetUpPr fitToPage="1"/>
  </sheetPr>
  <dimension ref="B1:AD123"/>
  <sheetViews>
    <sheetView view="pageBreakPreview" topLeftCell="A19" zoomScale="70" zoomScaleNormal="100" zoomScaleSheetLayoutView="70" workbookViewId="0">
      <selection activeCell="AJ41" sqref="AJ41"/>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974</v>
      </c>
    </row>
    <row r="3" spans="2:30" s="432" customFormat="1" x14ac:dyDescent="0.15">
      <c r="U3" s="470" t="s">
        <v>202</v>
      </c>
      <c r="V3" s="1863"/>
      <c r="W3" s="1863"/>
      <c r="X3" s="471" t="s">
        <v>203</v>
      </c>
      <c r="Y3" s="1863"/>
      <c r="Z3" s="1863"/>
      <c r="AA3" s="471" t="s">
        <v>204</v>
      </c>
      <c r="AB3" s="1863"/>
      <c r="AC3" s="1863"/>
      <c r="AD3" s="471" t="s">
        <v>352</v>
      </c>
    </row>
    <row r="4" spans="2:30" s="432" customFormat="1" x14ac:dyDescent="0.15">
      <c r="AD4" s="470"/>
    </row>
    <row r="5" spans="2:30" s="432" customFormat="1" ht="27.75" customHeight="1" x14ac:dyDescent="0.15">
      <c r="B5" s="1935" t="s">
        <v>975</v>
      </c>
      <c r="C5" s="1935"/>
      <c r="D5" s="1935"/>
      <c r="E5" s="1935"/>
      <c r="F5" s="1935"/>
      <c r="G5" s="1935"/>
      <c r="H5" s="1935"/>
      <c r="I5" s="1935"/>
      <c r="J5" s="1935"/>
      <c r="K5" s="1935"/>
      <c r="L5" s="1935"/>
      <c r="M5" s="1935"/>
      <c r="N5" s="1935"/>
      <c r="O5" s="1935"/>
      <c r="P5" s="1935"/>
      <c r="Q5" s="1935"/>
      <c r="R5" s="1935"/>
      <c r="S5" s="1935"/>
      <c r="T5" s="1935"/>
      <c r="U5" s="1935"/>
      <c r="V5" s="1935"/>
      <c r="W5" s="1935"/>
      <c r="X5" s="1935"/>
      <c r="Y5" s="1935"/>
      <c r="Z5" s="1935"/>
      <c r="AA5" s="1935"/>
      <c r="AB5" s="1935"/>
      <c r="AC5" s="1935"/>
      <c r="AD5" s="1935"/>
    </row>
    <row r="6" spans="2:30" s="432" customFormat="1" x14ac:dyDescent="0.15"/>
    <row r="7" spans="2:30" s="432" customFormat="1" ht="23.25" customHeight="1" x14ac:dyDescent="0.15">
      <c r="B7" s="1945" t="s">
        <v>733</v>
      </c>
      <c r="C7" s="1945"/>
      <c r="D7" s="1945"/>
      <c r="E7" s="1945"/>
      <c r="F7" s="1865"/>
      <c r="G7" s="1865"/>
      <c r="H7" s="1866"/>
      <c r="I7" s="1866"/>
      <c r="J7" s="1866"/>
      <c r="K7" s="1866"/>
      <c r="L7" s="1866"/>
      <c r="M7" s="1866"/>
      <c r="N7" s="1866"/>
      <c r="O7" s="1866"/>
      <c r="P7" s="1866"/>
      <c r="Q7" s="1866"/>
      <c r="R7" s="1866"/>
      <c r="S7" s="1866"/>
      <c r="T7" s="1866"/>
      <c r="U7" s="1866"/>
      <c r="V7" s="1866"/>
      <c r="W7" s="1866"/>
      <c r="X7" s="1866"/>
      <c r="Y7" s="1866"/>
      <c r="Z7" s="1866"/>
      <c r="AA7" s="1866"/>
      <c r="AB7" s="1866"/>
      <c r="AC7" s="1866"/>
      <c r="AD7" s="1867"/>
    </row>
    <row r="8" spans="2:30" ht="23.25" customHeight="1" x14ac:dyDescent="0.15">
      <c r="B8" s="1865" t="s">
        <v>734</v>
      </c>
      <c r="C8" s="1866"/>
      <c r="D8" s="1866"/>
      <c r="E8" s="1866"/>
      <c r="F8" s="1867"/>
      <c r="G8" s="472" t="s">
        <v>10</v>
      </c>
      <c r="H8" s="473" t="s">
        <v>505</v>
      </c>
      <c r="I8" s="473"/>
      <c r="J8" s="473"/>
      <c r="K8" s="473"/>
      <c r="L8" s="471" t="s">
        <v>10</v>
      </c>
      <c r="M8" s="473" t="s">
        <v>506</v>
      </c>
      <c r="N8" s="473"/>
      <c r="O8" s="473"/>
      <c r="P8" s="473"/>
      <c r="Q8" s="471" t="s">
        <v>10</v>
      </c>
      <c r="R8" s="473" t="s">
        <v>507</v>
      </c>
      <c r="S8" s="589"/>
      <c r="T8" s="589"/>
      <c r="U8" s="589"/>
      <c r="V8" s="589"/>
      <c r="W8" s="589"/>
      <c r="X8" s="589"/>
      <c r="Y8" s="589"/>
      <c r="Z8" s="589"/>
      <c r="AA8" s="589"/>
      <c r="AB8" s="589"/>
      <c r="AC8" s="589"/>
      <c r="AD8" s="590"/>
    </row>
    <row r="9" spans="2:30" ht="23.25" customHeight="1" x14ac:dyDescent="0.15">
      <c r="B9" s="1912" t="s">
        <v>976</v>
      </c>
      <c r="C9" s="1913"/>
      <c r="D9" s="1913"/>
      <c r="E9" s="1913"/>
      <c r="F9" s="1914"/>
      <c r="G9" s="471" t="s">
        <v>10</v>
      </c>
      <c r="H9" s="475" t="s">
        <v>977</v>
      </c>
      <c r="I9" s="475"/>
      <c r="J9" s="475"/>
      <c r="K9" s="475"/>
      <c r="L9" s="475"/>
      <c r="M9" s="475"/>
      <c r="N9" s="475"/>
      <c r="O9" s="475"/>
      <c r="P9" s="475"/>
      <c r="Q9" s="475"/>
      <c r="R9" s="475"/>
      <c r="S9" s="591"/>
      <c r="T9" s="591"/>
      <c r="U9" s="591"/>
      <c r="V9" s="591"/>
      <c r="W9" s="591"/>
      <c r="X9" s="591"/>
      <c r="Y9" s="591"/>
      <c r="Z9" s="591"/>
      <c r="AA9" s="591"/>
      <c r="AB9" s="591"/>
      <c r="AC9" s="591"/>
      <c r="AD9" s="592"/>
    </row>
    <row r="10" spans="2:30" ht="23.25" customHeight="1" x14ac:dyDescent="0.15">
      <c r="B10" s="1989"/>
      <c r="C10" s="1990"/>
      <c r="D10" s="1990"/>
      <c r="E10" s="1990"/>
      <c r="F10" s="1991"/>
      <c r="G10" s="471" t="s">
        <v>10</v>
      </c>
      <c r="H10" s="499" t="s">
        <v>978</v>
      </c>
      <c r="I10" s="499"/>
      <c r="J10" s="499"/>
      <c r="K10" s="499"/>
      <c r="L10" s="499"/>
      <c r="M10" s="499"/>
      <c r="N10" s="499"/>
      <c r="O10" s="499"/>
      <c r="P10" s="499"/>
      <c r="Q10" s="499"/>
      <c r="R10" s="499"/>
      <c r="S10" s="667"/>
      <c r="T10" s="667"/>
      <c r="U10" s="667"/>
      <c r="V10" s="667"/>
      <c r="W10" s="667"/>
      <c r="X10" s="667"/>
      <c r="Y10" s="667"/>
      <c r="Z10" s="667"/>
      <c r="AA10" s="667"/>
      <c r="AB10" s="667"/>
      <c r="AC10" s="667"/>
      <c r="AD10" s="668"/>
    </row>
    <row r="11" spans="2:30" ht="23.25" customHeight="1" x14ac:dyDescent="0.15">
      <c r="B11" s="1915"/>
      <c r="C11" s="1916"/>
      <c r="D11" s="1916"/>
      <c r="E11" s="1916"/>
      <c r="F11" s="1917"/>
      <c r="G11" s="478" t="s">
        <v>10</v>
      </c>
      <c r="H11" s="479" t="s">
        <v>979</v>
      </c>
      <c r="I11" s="593"/>
      <c r="J11" s="593"/>
      <c r="K11" s="593"/>
      <c r="L11" s="593"/>
      <c r="M11" s="593"/>
      <c r="N11" s="593"/>
      <c r="O11" s="593"/>
      <c r="P11" s="593"/>
      <c r="Q11" s="593"/>
      <c r="R11" s="593"/>
      <c r="S11" s="593"/>
      <c r="T11" s="593"/>
      <c r="U11" s="593"/>
      <c r="V11" s="593"/>
      <c r="W11" s="593"/>
      <c r="X11" s="593"/>
      <c r="Y11" s="593"/>
      <c r="Z11" s="593"/>
      <c r="AA11" s="593"/>
      <c r="AB11" s="593"/>
      <c r="AC11" s="593"/>
      <c r="AD11" s="594"/>
    </row>
    <row r="12" spans="2:30" s="432" customFormat="1" x14ac:dyDescent="0.15"/>
    <row r="13" spans="2:30" s="432" customFormat="1" x14ac:dyDescent="0.15">
      <c r="B13" s="432" t="s">
        <v>928</v>
      </c>
    </row>
    <row r="14" spans="2:30" s="432" customFormat="1" x14ac:dyDescent="0.15">
      <c r="B14" s="432" t="s">
        <v>748</v>
      </c>
      <c r="AC14" s="499"/>
      <c r="AD14" s="499"/>
    </row>
    <row r="15" spans="2:30" s="432" customFormat="1" ht="6" customHeight="1" x14ac:dyDescent="0.15"/>
    <row r="16" spans="2:30" s="432" customFormat="1" ht="4.5" customHeight="1" x14ac:dyDescent="0.15">
      <c r="B16" s="1937" t="s">
        <v>749</v>
      </c>
      <c r="C16" s="1938"/>
      <c r="D16" s="1938"/>
      <c r="E16" s="1938"/>
      <c r="F16" s="1939"/>
      <c r="G16" s="483"/>
      <c r="H16" s="484"/>
      <c r="I16" s="484"/>
      <c r="J16" s="484"/>
      <c r="K16" s="484"/>
      <c r="L16" s="484"/>
      <c r="M16" s="484"/>
      <c r="N16" s="484"/>
      <c r="O16" s="484"/>
      <c r="P16" s="484"/>
      <c r="Q16" s="484"/>
      <c r="R16" s="484"/>
      <c r="S16" s="484"/>
      <c r="T16" s="484"/>
      <c r="U16" s="484"/>
      <c r="V16" s="484"/>
      <c r="W16" s="484"/>
      <c r="X16" s="484"/>
      <c r="Y16" s="484"/>
      <c r="Z16" s="483"/>
      <c r="AA16" s="484"/>
      <c r="AB16" s="484"/>
      <c r="AC16" s="1985"/>
      <c r="AD16" s="1986"/>
    </row>
    <row r="17" spans="2:30" s="432" customFormat="1" ht="15.75" customHeight="1" x14ac:dyDescent="0.15">
      <c r="B17" s="1940"/>
      <c r="C17" s="1935"/>
      <c r="D17" s="1935"/>
      <c r="E17" s="1935"/>
      <c r="F17" s="1941"/>
      <c r="G17" s="486"/>
      <c r="H17" s="432" t="s">
        <v>929</v>
      </c>
      <c r="Z17" s="606"/>
      <c r="AA17" s="515" t="s">
        <v>512</v>
      </c>
      <c r="AB17" s="515" t="s">
        <v>513</v>
      </c>
      <c r="AC17" s="515" t="s">
        <v>514</v>
      </c>
      <c r="AD17" s="498"/>
    </row>
    <row r="18" spans="2:30" s="432" customFormat="1" ht="18.75" customHeight="1" x14ac:dyDescent="0.15">
      <c r="B18" s="1940"/>
      <c r="C18" s="1935"/>
      <c r="D18" s="1935"/>
      <c r="E18" s="1935"/>
      <c r="F18" s="1941"/>
      <c r="G18" s="486"/>
      <c r="I18" s="585" t="s">
        <v>708</v>
      </c>
      <c r="J18" s="1950" t="s">
        <v>751</v>
      </c>
      <c r="K18" s="1951"/>
      <c r="L18" s="1951"/>
      <c r="M18" s="1951"/>
      <c r="N18" s="1951"/>
      <c r="O18" s="1951"/>
      <c r="P18" s="1951"/>
      <c r="Q18" s="1951"/>
      <c r="R18" s="1951"/>
      <c r="S18" s="1951"/>
      <c r="T18" s="1951"/>
      <c r="U18" s="513"/>
      <c r="V18" s="1853"/>
      <c r="W18" s="1854"/>
      <c r="X18" s="560" t="s">
        <v>448</v>
      </c>
      <c r="Z18" s="494"/>
      <c r="AA18" s="515"/>
      <c r="AB18" s="515"/>
      <c r="AC18" s="515"/>
      <c r="AD18" s="498"/>
    </row>
    <row r="19" spans="2:30" s="432" customFormat="1" ht="18.75" customHeight="1" x14ac:dyDescent="0.15">
      <c r="B19" s="1940"/>
      <c r="C19" s="1935"/>
      <c r="D19" s="1935"/>
      <c r="E19" s="1935"/>
      <c r="F19" s="1941"/>
      <c r="G19" s="486"/>
      <c r="I19" s="585" t="s">
        <v>710</v>
      </c>
      <c r="J19" s="614" t="s">
        <v>752</v>
      </c>
      <c r="K19" s="513"/>
      <c r="L19" s="513"/>
      <c r="M19" s="513"/>
      <c r="N19" s="513"/>
      <c r="O19" s="513"/>
      <c r="P19" s="513"/>
      <c r="Q19" s="513"/>
      <c r="R19" s="513"/>
      <c r="S19" s="513"/>
      <c r="T19" s="513"/>
      <c r="U19" s="560"/>
      <c r="V19" s="1859"/>
      <c r="W19" s="1860"/>
      <c r="X19" s="520" t="s">
        <v>448</v>
      </c>
      <c r="Y19" s="609"/>
      <c r="Z19" s="494"/>
      <c r="AA19" s="471" t="s">
        <v>10</v>
      </c>
      <c r="AB19" s="471" t="s">
        <v>513</v>
      </c>
      <c r="AC19" s="471" t="s">
        <v>10</v>
      </c>
      <c r="AD19" s="498"/>
    </row>
    <row r="20" spans="2:30" s="432" customFormat="1" x14ac:dyDescent="0.15">
      <c r="B20" s="1940"/>
      <c r="C20" s="1935"/>
      <c r="D20" s="1935"/>
      <c r="E20" s="1935"/>
      <c r="F20" s="1941"/>
      <c r="G20" s="486"/>
      <c r="H20" s="432" t="s">
        <v>753</v>
      </c>
      <c r="Z20" s="486"/>
      <c r="AA20" s="499"/>
      <c r="AB20" s="471"/>
      <c r="AC20" s="499"/>
      <c r="AD20" s="498"/>
    </row>
    <row r="21" spans="2:30" s="432" customFormat="1" ht="15.75" customHeight="1" x14ac:dyDescent="0.15">
      <c r="B21" s="1940"/>
      <c r="C21" s="1935"/>
      <c r="D21" s="1935"/>
      <c r="E21" s="1935"/>
      <c r="F21" s="1941"/>
      <c r="G21" s="486"/>
      <c r="H21" s="432" t="s">
        <v>754</v>
      </c>
      <c r="T21" s="609"/>
      <c r="V21" s="609"/>
      <c r="Z21" s="494"/>
      <c r="AA21" s="499"/>
      <c r="AB21" s="499"/>
      <c r="AC21" s="499"/>
      <c r="AD21" s="498"/>
    </row>
    <row r="22" spans="2:30" s="432" customFormat="1" ht="30" customHeight="1" x14ac:dyDescent="0.15">
      <c r="B22" s="1940"/>
      <c r="C22" s="1935"/>
      <c r="D22" s="1935"/>
      <c r="E22" s="1935"/>
      <c r="F22" s="1941"/>
      <c r="G22" s="486"/>
      <c r="I22" s="585" t="s">
        <v>712</v>
      </c>
      <c r="J22" s="1950" t="s">
        <v>755</v>
      </c>
      <c r="K22" s="1951"/>
      <c r="L22" s="1951"/>
      <c r="M22" s="1951"/>
      <c r="N22" s="1951"/>
      <c r="O22" s="1951"/>
      <c r="P22" s="1951"/>
      <c r="Q22" s="1951"/>
      <c r="R22" s="1951"/>
      <c r="S22" s="1951"/>
      <c r="T22" s="1951"/>
      <c r="U22" s="1987"/>
      <c r="V22" s="1853"/>
      <c r="W22" s="1854"/>
      <c r="X22" s="560" t="s">
        <v>448</v>
      </c>
      <c r="Y22" s="609"/>
      <c r="Z22" s="494"/>
      <c r="AA22" s="471" t="s">
        <v>10</v>
      </c>
      <c r="AB22" s="471" t="s">
        <v>513</v>
      </c>
      <c r="AC22" s="471" t="s">
        <v>10</v>
      </c>
      <c r="AD22" s="498"/>
    </row>
    <row r="23" spans="2:30" s="432" customFormat="1" ht="6" customHeight="1" x14ac:dyDescent="0.15">
      <c r="B23" s="1942"/>
      <c r="C23" s="1943"/>
      <c r="D23" s="1943"/>
      <c r="E23" s="1943"/>
      <c r="F23" s="1944"/>
      <c r="G23" s="518"/>
      <c r="H23" s="519"/>
      <c r="I23" s="519"/>
      <c r="J23" s="519"/>
      <c r="K23" s="519"/>
      <c r="L23" s="519"/>
      <c r="M23" s="519"/>
      <c r="N23" s="519"/>
      <c r="O23" s="519"/>
      <c r="P23" s="519"/>
      <c r="Q23" s="519"/>
      <c r="R23" s="519"/>
      <c r="S23" s="519"/>
      <c r="T23" s="610"/>
      <c r="U23" s="610"/>
      <c r="V23" s="519"/>
      <c r="W23" s="519"/>
      <c r="X23" s="519"/>
      <c r="Y23" s="519"/>
      <c r="Z23" s="518"/>
      <c r="AA23" s="519"/>
      <c r="AB23" s="519"/>
      <c r="AC23" s="479"/>
      <c r="AD23" s="612"/>
    </row>
    <row r="24" spans="2:30" s="432" customFormat="1" ht="9.75" customHeight="1" x14ac:dyDescent="0.15">
      <c r="B24" s="613"/>
      <c r="C24" s="613"/>
      <c r="D24" s="613"/>
      <c r="E24" s="613"/>
      <c r="F24" s="613"/>
      <c r="T24" s="609"/>
      <c r="U24" s="609"/>
    </row>
    <row r="25" spans="2:30" s="432" customFormat="1" x14ac:dyDescent="0.15">
      <c r="B25" s="432" t="s">
        <v>756</v>
      </c>
      <c r="C25" s="613"/>
      <c r="D25" s="613"/>
      <c r="E25" s="613"/>
      <c r="F25" s="613"/>
      <c r="T25" s="609"/>
      <c r="U25" s="609"/>
    </row>
    <row r="26" spans="2:30" s="432" customFormat="1" ht="6.75" customHeight="1" x14ac:dyDescent="0.15">
      <c r="B26" s="613"/>
      <c r="C26" s="613"/>
      <c r="D26" s="613"/>
      <c r="E26" s="613"/>
      <c r="F26" s="613"/>
      <c r="T26" s="609"/>
      <c r="U26" s="609"/>
    </row>
    <row r="27" spans="2:30" s="432" customFormat="1" ht="4.5" customHeight="1" x14ac:dyDescent="0.15">
      <c r="B27" s="1937" t="s">
        <v>749</v>
      </c>
      <c r="C27" s="1938"/>
      <c r="D27" s="1938"/>
      <c r="E27" s="1938"/>
      <c r="F27" s="1939"/>
      <c r="G27" s="483"/>
      <c r="H27" s="484"/>
      <c r="I27" s="484"/>
      <c r="J27" s="484"/>
      <c r="K27" s="484"/>
      <c r="L27" s="484"/>
      <c r="M27" s="484"/>
      <c r="N27" s="484"/>
      <c r="O27" s="484"/>
      <c r="P27" s="484"/>
      <c r="Q27" s="484"/>
      <c r="R27" s="484"/>
      <c r="S27" s="484"/>
      <c r="T27" s="484"/>
      <c r="U27" s="484"/>
      <c r="V27" s="484"/>
      <c r="W27" s="484"/>
      <c r="X27" s="484"/>
      <c r="Y27" s="484"/>
      <c r="Z27" s="483"/>
      <c r="AA27" s="484"/>
      <c r="AB27" s="484"/>
      <c r="AC27" s="475"/>
      <c r="AD27" s="564"/>
    </row>
    <row r="28" spans="2:30" s="432" customFormat="1" ht="15.75" customHeight="1" x14ac:dyDescent="0.15">
      <c r="B28" s="1940"/>
      <c r="C28" s="1935"/>
      <c r="D28" s="1935"/>
      <c r="E28" s="1935"/>
      <c r="F28" s="1941"/>
      <c r="G28" s="486"/>
      <c r="H28" s="432" t="s">
        <v>930</v>
      </c>
      <c r="Z28" s="486"/>
      <c r="AA28" s="515" t="s">
        <v>512</v>
      </c>
      <c r="AB28" s="515" t="s">
        <v>513</v>
      </c>
      <c r="AC28" s="515" t="s">
        <v>514</v>
      </c>
      <c r="AD28" s="604"/>
    </row>
    <row r="29" spans="2:30" s="432" customFormat="1" ht="18.75" customHeight="1" x14ac:dyDescent="0.15">
      <c r="B29" s="1940"/>
      <c r="C29" s="1935"/>
      <c r="D29" s="1935"/>
      <c r="E29" s="1935"/>
      <c r="F29" s="1941"/>
      <c r="G29" s="486"/>
      <c r="I29" s="585" t="s">
        <v>708</v>
      </c>
      <c r="J29" s="1950" t="s">
        <v>751</v>
      </c>
      <c r="K29" s="1951"/>
      <c r="L29" s="1951"/>
      <c r="M29" s="1951"/>
      <c r="N29" s="1951"/>
      <c r="O29" s="1951"/>
      <c r="P29" s="1951"/>
      <c r="Q29" s="1951"/>
      <c r="R29" s="1951"/>
      <c r="S29" s="1951"/>
      <c r="T29" s="1951"/>
      <c r="U29" s="560"/>
      <c r="V29" s="1853"/>
      <c r="W29" s="1854"/>
      <c r="X29" s="560" t="s">
        <v>448</v>
      </c>
      <c r="Z29" s="486"/>
      <c r="AA29" s="515"/>
      <c r="AB29" s="515"/>
      <c r="AC29" s="515"/>
      <c r="AD29" s="498"/>
    </row>
    <row r="30" spans="2:30" s="432" customFormat="1" ht="18.75" customHeight="1" x14ac:dyDescent="0.15">
      <c r="B30" s="1940"/>
      <c r="C30" s="1935"/>
      <c r="D30" s="1935"/>
      <c r="E30" s="1935"/>
      <c r="F30" s="1941"/>
      <c r="G30" s="486"/>
      <c r="I30" s="607" t="s">
        <v>710</v>
      </c>
      <c r="J30" s="664" t="s">
        <v>752</v>
      </c>
      <c r="K30" s="519"/>
      <c r="L30" s="519"/>
      <c r="M30" s="519"/>
      <c r="N30" s="519"/>
      <c r="O30" s="519"/>
      <c r="P30" s="519"/>
      <c r="Q30" s="519"/>
      <c r="R30" s="519"/>
      <c r="S30" s="519"/>
      <c r="T30" s="519"/>
      <c r="U30" s="520"/>
      <c r="V30" s="1859"/>
      <c r="W30" s="1860"/>
      <c r="X30" s="520" t="s">
        <v>448</v>
      </c>
      <c r="Y30" s="609"/>
      <c r="Z30" s="494"/>
      <c r="AA30" s="471" t="s">
        <v>10</v>
      </c>
      <c r="AB30" s="471" t="s">
        <v>513</v>
      </c>
      <c r="AC30" s="471" t="s">
        <v>10</v>
      </c>
      <c r="AD30" s="498"/>
    </row>
    <row r="31" spans="2:30" s="432" customFormat="1" ht="6" customHeight="1" x14ac:dyDescent="0.15">
      <c r="B31" s="1942"/>
      <c r="C31" s="1943"/>
      <c r="D31" s="1943"/>
      <c r="E31" s="1943"/>
      <c r="F31" s="1944"/>
      <c r="G31" s="518"/>
      <c r="H31" s="519"/>
      <c r="I31" s="519"/>
      <c r="J31" s="519"/>
      <c r="K31" s="519"/>
      <c r="L31" s="519"/>
      <c r="M31" s="519"/>
      <c r="N31" s="519"/>
      <c r="O31" s="519"/>
      <c r="P31" s="519"/>
      <c r="Q31" s="519"/>
      <c r="R31" s="519"/>
      <c r="S31" s="519"/>
      <c r="T31" s="610"/>
      <c r="U31" s="610"/>
      <c r="V31" s="519"/>
      <c r="W31" s="519"/>
      <c r="X31" s="519"/>
      <c r="Y31" s="519"/>
      <c r="Z31" s="518"/>
      <c r="AA31" s="519"/>
      <c r="AB31" s="519"/>
      <c r="AC31" s="479"/>
      <c r="AD31" s="612"/>
    </row>
    <row r="32" spans="2:30" s="432" customFormat="1" ht="9.75" customHeight="1" x14ac:dyDescent="0.15">
      <c r="B32" s="613"/>
      <c r="C32" s="613"/>
      <c r="D32" s="613"/>
      <c r="E32" s="613"/>
      <c r="F32" s="613"/>
      <c r="T32" s="609"/>
      <c r="U32" s="609"/>
    </row>
    <row r="33" spans="2:30" s="432" customFormat="1" ht="13.5" customHeight="1" x14ac:dyDescent="0.15">
      <c r="B33" s="432" t="s">
        <v>931</v>
      </c>
      <c r="C33" s="613"/>
      <c r="D33" s="613"/>
      <c r="E33" s="613"/>
      <c r="F33" s="613"/>
      <c r="T33" s="609"/>
      <c r="U33" s="609"/>
    </row>
    <row r="34" spans="2:30" s="432" customFormat="1" ht="6.75" customHeight="1" x14ac:dyDescent="0.15">
      <c r="B34" s="613"/>
      <c r="C34" s="613"/>
      <c r="D34" s="613"/>
      <c r="E34" s="613"/>
      <c r="F34" s="613"/>
      <c r="T34" s="609"/>
      <c r="U34" s="609"/>
    </row>
    <row r="35" spans="2:30" s="432" customFormat="1" ht="4.5" customHeight="1" x14ac:dyDescent="0.15">
      <c r="B35" s="1937" t="s">
        <v>749</v>
      </c>
      <c r="C35" s="1938"/>
      <c r="D35" s="1938"/>
      <c r="E35" s="1938"/>
      <c r="F35" s="1939"/>
      <c r="G35" s="483"/>
      <c r="H35" s="484"/>
      <c r="I35" s="484"/>
      <c r="J35" s="484"/>
      <c r="K35" s="484"/>
      <c r="L35" s="484"/>
      <c r="M35" s="484"/>
      <c r="N35" s="484"/>
      <c r="O35" s="484"/>
      <c r="P35" s="484"/>
      <c r="Q35" s="484"/>
      <c r="R35" s="484"/>
      <c r="S35" s="484"/>
      <c r="T35" s="484"/>
      <c r="U35" s="484"/>
      <c r="V35" s="484"/>
      <c r="W35" s="484"/>
      <c r="X35" s="484"/>
      <c r="Y35" s="484"/>
      <c r="Z35" s="483"/>
      <c r="AA35" s="484"/>
      <c r="AB35" s="484"/>
      <c r="AC35" s="475"/>
      <c r="AD35" s="564"/>
    </row>
    <row r="36" spans="2:30" s="432" customFormat="1" ht="15.75" customHeight="1" x14ac:dyDescent="0.15">
      <c r="B36" s="1940"/>
      <c r="C36" s="1935"/>
      <c r="D36" s="1935"/>
      <c r="E36" s="1935"/>
      <c r="F36" s="1941"/>
      <c r="G36" s="486"/>
      <c r="H36" s="432" t="s">
        <v>757</v>
      </c>
      <c r="Z36" s="486"/>
      <c r="AA36" s="515" t="s">
        <v>512</v>
      </c>
      <c r="AB36" s="515" t="s">
        <v>513</v>
      </c>
      <c r="AC36" s="515" t="s">
        <v>514</v>
      </c>
      <c r="AD36" s="604"/>
    </row>
    <row r="37" spans="2:30" s="432" customFormat="1" ht="18.75" customHeight="1" x14ac:dyDescent="0.15">
      <c r="B37" s="1940"/>
      <c r="C37" s="1935"/>
      <c r="D37" s="1935"/>
      <c r="E37" s="1935"/>
      <c r="F37" s="1941"/>
      <c r="G37" s="486"/>
      <c r="I37" s="585" t="s">
        <v>708</v>
      </c>
      <c r="J37" s="1950" t="s">
        <v>751</v>
      </c>
      <c r="K37" s="1951"/>
      <c r="L37" s="1951"/>
      <c r="M37" s="1951"/>
      <c r="N37" s="1951"/>
      <c r="O37" s="1951"/>
      <c r="P37" s="1951"/>
      <c r="Q37" s="1951"/>
      <c r="R37" s="1951"/>
      <c r="S37" s="1951"/>
      <c r="T37" s="1951"/>
      <c r="U37" s="560"/>
      <c r="V37" s="1864"/>
      <c r="W37" s="1853"/>
      <c r="X37" s="560" t="s">
        <v>448</v>
      </c>
      <c r="Z37" s="486"/>
      <c r="AA37" s="515"/>
      <c r="AB37" s="515"/>
      <c r="AC37" s="515"/>
      <c r="AD37" s="498"/>
    </row>
    <row r="38" spans="2:30" s="432" customFormat="1" ht="18.75" customHeight="1" x14ac:dyDescent="0.15">
      <c r="B38" s="1942"/>
      <c r="C38" s="1943"/>
      <c r="D38" s="1943"/>
      <c r="E38" s="1943"/>
      <c r="F38" s="1944"/>
      <c r="G38" s="486"/>
      <c r="I38" s="585" t="s">
        <v>710</v>
      </c>
      <c r="J38" s="605" t="s">
        <v>752</v>
      </c>
      <c r="K38" s="513"/>
      <c r="L38" s="513"/>
      <c r="M38" s="513"/>
      <c r="N38" s="513"/>
      <c r="O38" s="513"/>
      <c r="P38" s="513"/>
      <c r="Q38" s="513"/>
      <c r="R38" s="513"/>
      <c r="S38" s="513"/>
      <c r="T38" s="513"/>
      <c r="U38" s="560"/>
      <c r="V38" s="1864"/>
      <c r="W38" s="1853"/>
      <c r="X38" s="560" t="s">
        <v>448</v>
      </c>
      <c r="Y38" s="609"/>
      <c r="Z38" s="494"/>
      <c r="AA38" s="471" t="s">
        <v>10</v>
      </c>
      <c r="AB38" s="471" t="s">
        <v>513</v>
      </c>
      <c r="AC38" s="471" t="s">
        <v>10</v>
      </c>
      <c r="AD38" s="498"/>
    </row>
    <row r="39" spans="2:30" s="432" customFormat="1" ht="6" customHeight="1" x14ac:dyDescent="0.15">
      <c r="B39" s="1942"/>
      <c r="C39" s="1988"/>
      <c r="D39" s="1943"/>
      <c r="E39" s="1943"/>
      <c r="F39" s="1944"/>
      <c r="G39" s="518"/>
      <c r="H39" s="519"/>
      <c r="I39" s="519"/>
      <c r="J39" s="519"/>
      <c r="K39" s="519"/>
      <c r="L39" s="519"/>
      <c r="M39" s="519"/>
      <c r="N39" s="519"/>
      <c r="O39" s="519"/>
      <c r="P39" s="519"/>
      <c r="Q39" s="519"/>
      <c r="R39" s="519"/>
      <c r="S39" s="519"/>
      <c r="T39" s="610"/>
      <c r="U39" s="610"/>
      <c r="V39" s="519"/>
      <c r="W39" s="519"/>
      <c r="X39" s="519"/>
      <c r="Y39" s="519"/>
      <c r="Z39" s="518"/>
      <c r="AA39" s="519"/>
      <c r="AB39" s="519"/>
      <c r="AC39" s="479"/>
      <c r="AD39" s="612"/>
    </row>
    <row r="40" spans="2:30" s="432" customFormat="1" ht="4.5" customHeight="1" x14ac:dyDescent="0.15">
      <c r="B40" s="1937" t="s">
        <v>767</v>
      </c>
      <c r="C40" s="1938"/>
      <c r="D40" s="1938"/>
      <c r="E40" s="1938"/>
      <c r="F40" s="1939"/>
      <c r="G40" s="483"/>
      <c r="H40" s="484"/>
      <c r="I40" s="484"/>
      <c r="J40" s="484"/>
      <c r="K40" s="484"/>
      <c r="L40" s="484"/>
      <c r="M40" s="484"/>
      <c r="N40" s="484"/>
      <c r="O40" s="484"/>
      <c r="P40" s="484"/>
      <c r="Q40" s="484"/>
      <c r="R40" s="484"/>
      <c r="S40" s="484"/>
      <c r="T40" s="484"/>
      <c r="U40" s="484"/>
      <c r="V40" s="484"/>
      <c r="W40" s="484"/>
      <c r="X40" s="484"/>
      <c r="Y40" s="484"/>
      <c r="Z40" s="483"/>
      <c r="AA40" s="484"/>
      <c r="AB40" s="484"/>
      <c r="AC40" s="475"/>
      <c r="AD40" s="564"/>
    </row>
    <row r="41" spans="2:30" s="432" customFormat="1" ht="15.75" customHeight="1" x14ac:dyDescent="0.15">
      <c r="B41" s="1940"/>
      <c r="C41" s="1935"/>
      <c r="D41" s="1935"/>
      <c r="E41" s="1935"/>
      <c r="F41" s="1941"/>
      <c r="G41" s="486"/>
      <c r="H41" s="432" t="s">
        <v>762</v>
      </c>
      <c r="Z41" s="486"/>
      <c r="AA41" s="515" t="s">
        <v>512</v>
      </c>
      <c r="AB41" s="515" t="s">
        <v>513</v>
      </c>
      <c r="AC41" s="515" t="s">
        <v>514</v>
      </c>
      <c r="AD41" s="604"/>
    </row>
    <row r="42" spans="2:30" s="432" customFormat="1" ht="30" customHeight="1" x14ac:dyDescent="0.15">
      <c r="B42" s="1940"/>
      <c r="C42" s="1935"/>
      <c r="D42" s="1935"/>
      <c r="E42" s="1935"/>
      <c r="F42" s="1941"/>
      <c r="G42" s="486"/>
      <c r="I42" s="585" t="s">
        <v>708</v>
      </c>
      <c r="J42" s="1948" t="s">
        <v>932</v>
      </c>
      <c r="K42" s="1949"/>
      <c r="L42" s="1949"/>
      <c r="M42" s="1949"/>
      <c r="N42" s="1949"/>
      <c r="O42" s="1949"/>
      <c r="P42" s="1949"/>
      <c r="Q42" s="1949"/>
      <c r="R42" s="1949"/>
      <c r="S42" s="1949"/>
      <c r="T42" s="1949"/>
      <c r="U42" s="1976"/>
      <c r="V42" s="1864"/>
      <c r="W42" s="1853"/>
      <c r="X42" s="560" t="s">
        <v>448</v>
      </c>
      <c r="Z42" s="486"/>
      <c r="AC42" s="499"/>
      <c r="AD42" s="498"/>
    </row>
    <row r="43" spans="2:30" s="432" customFormat="1" ht="33" customHeight="1" x14ac:dyDescent="0.15">
      <c r="B43" s="1940"/>
      <c r="C43" s="1935"/>
      <c r="D43" s="1935"/>
      <c r="E43" s="1935"/>
      <c r="F43" s="1941"/>
      <c r="G43" s="486"/>
      <c r="I43" s="585" t="s">
        <v>710</v>
      </c>
      <c r="J43" s="1948" t="s">
        <v>933</v>
      </c>
      <c r="K43" s="1949"/>
      <c r="L43" s="1949"/>
      <c r="M43" s="1949"/>
      <c r="N43" s="1949"/>
      <c r="O43" s="1949"/>
      <c r="P43" s="1949"/>
      <c r="Q43" s="1949"/>
      <c r="R43" s="1949"/>
      <c r="S43" s="1949"/>
      <c r="T43" s="1949"/>
      <c r="U43" s="1976"/>
      <c r="V43" s="1864"/>
      <c r="W43" s="1853"/>
      <c r="X43" s="520" t="s">
        <v>448</v>
      </c>
      <c r="Y43" s="609"/>
      <c r="Z43" s="494"/>
      <c r="AA43" s="471" t="s">
        <v>10</v>
      </c>
      <c r="AB43" s="471" t="s">
        <v>513</v>
      </c>
      <c r="AC43" s="471" t="s">
        <v>10</v>
      </c>
      <c r="AD43" s="498"/>
    </row>
    <row r="44" spans="2:30" s="432" customFormat="1" ht="6" customHeight="1" x14ac:dyDescent="0.15">
      <c r="B44" s="1942"/>
      <c r="C44" s="1943"/>
      <c r="D44" s="1943"/>
      <c r="E44" s="1943"/>
      <c r="F44" s="1944"/>
      <c r="G44" s="518"/>
      <c r="H44" s="519"/>
      <c r="I44" s="519"/>
      <c r="J44" s="519"/>
      <c r="K44" s="519"/>
      <c r="L44" s="519"/>
      <c r="M44" s="519"/>
      <c r="N44" s="519"/>
      <c r="O44" s="519"/>
      <c r="P44" s="519"/>
      <c r="Q44" s="519"/>
      <c r="R44" s="519"/>
      <c r="S44" s="519"/>
      <c r="T44" s="610"/>
      <c r="U44" s="610"/>
      <c r="V44" s="519"/>
      <c r="W44" s="519"/>
      <c r="X44" s="519"/>
      <c r="Y44" s="519"/>
      <c r="Z44" s="518"/>
      <c r="AA44" s="519"/>
      <c r="AB44" s="519"/>
      <c r="AC44" s="479"/>
      <c r="AD44" s="612"/>
    </row>
    <row r="45" spans="2:30" s="432" customFormat="1" ht="6" customHeight="1" x14ac:dyDescent="0.15">
      <c r="B45" s="613"/>
      <c r="C45" s="613"/>
      <c r="D45" s="613"/>
      <c r="E45" s="613"/>
      <c r="F45" s="613"/>
      <c r="T45" s="609"/>
      <c r="U45" s="609"/>
    </row>
    <row r="46" spans="2:30" s="432" customFormat="1" x14ac:dyDescent="0.15">
      <c r="B46" s="1975" t="s">
        <v>472</v>
      </c>
      <c r="C46" s="1946"/>
      <c r="D46" s="1947" t="s">
        <v>980</v>
      </c>
      <c r="E46" s="1947"/>
      <c r="F46" s="1947"/>
      <c r="G46" s="1947"/>
      <c r="H46" s="1947"/>
      <c r="I46" s="1947"/>
      <c r="J46" s="1947"/>
      <c r="K46" s="1947"/>
      <c r="L46" s="1947"/>
      <c r="M46" s="1947"/>
      <c r="N46" s="1947"/>
      <c r="O46" s="1947"/>
      <c r="P46" s="1947"/>
      <c r="Q46" s="1947"/>
      <c r="R46" s="1947"/>
      <c r="S46" s="1947"/>
      <c r="T46" s="1947"/>
      <c r="U46" s="1947"/>
      <c r="V46" s="1947"/>
      <c r="W46" s="1947"/>
      <c r="X46" s="1947"/>
      <c r="Y46" s="1947"/>
      <c r="Z46" s="1947"/>
      <c r="AA46" s="1947"/>
      <c r="AB46" s="1947"/>
      <c r="AC46" s="1947"/>
      <c r="AD46" s="1947"/>
    </row>
    <row r="47" spans="2:30" s="432" customFormat="1" ht="29.25" customHeight="1" x14ac:dyDescent="0.15">
      <c r="B47" s="1975"/>
      <c r="C47" s="1946"/>
      <c r="D47" s="1947"/>
      <c r="E47" s="1947"/>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947"/>
      <c r="AB47" s="1947"/>
      <c r="AC47" s="1947"/>
      <c r="AD47" s="1947"/>
    </row>
    <row r="122" spans="3:7" x14ac:dyDescent="0.15">
      <c r="C122" s="429"/>
      <c r="D122" s="429"/>
      <c r="E122" s="429"/>
      <c r="F122" s="429"/>
      <c r="G122" s="429"/>
    </row>
    <row r="123" spans="3:7" x14ac:dyDescent="0.15">
      <c r="C123" s="431"/>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4C10E9-421A-41C7-A3AA-C3BF5DDC406F}">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AA65566 JW65566 TS65566 ADO65566 ANK65566 AXG65566 BHC65566 BQY65566 CAU65566 CKQ65566 CUM65566 DEI65566 DOE65566 DYA65566 EHW65566 ERS65566 FBO65566 FLK65566 FVG65566 GFC65566 GOY65566 GYU65566 HIQ65566 HSM65566 ICI65566 IME65566 IWA65566 JFW65566 JPS65566 JZO65566 KJK65566 KTG65566 LDC65566 LMY65566 LWU65566 MGQ65566 MQM65566 NAI65566 NKE65566 NUA65566 ODW65566 ONS65566 OXO65566 PHK65566 PRG65566 QBC65566 QKY65566 QUU65566 REQ65566 ROM65566 RYI65566 SIE65566 SSA65566 TBW65566 TLS65566 TVO65566 UFK65566 UPG65566 UZC65566 VIY65566 VSU65566 WCQ65566 WMM65566 WWI65566 AA131102 JW131102 TS131102 ADO131102 ANK131102 AXG131102 BHC131102 BQY131102 CAU131102 CKQ131102 CUM131102 DEI131102 DOE131102 DYA131102 EHW131102 ERS131102 FBO131102 FLK131102 FVG131102 GFC131102 GOY131102 GYU131102 HIQ131102 HSM131102 ICI131102 IME131102 IWA131102 JFW131102 JPS131102 JZO131102 KJK131102 KTG131102 LDC131102 LMY131102 LWU131102 MGQ131102 MQM131102 NAI131102 NKE131102 NUA131102 ODW131102 ONS131102 OXO131102 PHK131102 PRG131102 QBC131102 QKY131102 QUU131102 REQ131102 ROM131102 RYI131102 SIE131102 SSA131102 TBW131102 TLS131102 TVO131102 UFK131102 UPG131102 UZC131102 VIY131102 VSU131102 WCQ131102 WMM131102 WWI131102 AA196638 JW196638 TS196638 ADO196638 ANK196638 AXG196638 BHC196638 BQY196638 CAU196638 CKQ196638 CUM196638 DEI196638 DOE196638 DYA196638 EHW196638 ERS196638 FBO196638 FLK196638 FVG196638 GFC196638 GOY196638 GYU196638 HIQ196638 HSM196638 ICI196638 IME196638 IWA196638 JFW196638 JPS196638 JZO196638 KJK196638 KTG196638 LDC196638 LMY196638 LWU196638 MGQ196638 MQM196638 NAI196638 NKE196638 NUA196638 ODW196638 ONS196638 OXO196638 PHK196638 PRG196638 QBC196638 QKY196638 QUU196638 REQ196638 ROM196638 RYI196638 SIE196638 SSA196638 TBW196638 TLS196638 TVO196638 UFK196638 UPG196638 UZC196638 VIY196638 VSU196638 WCQ196638 WMM196638 WWI196638 AA262174 JW262174 TS262174 ADO262174 ANK262174 AXG262174 BHC262174 BQY262174 CAU262174 CKQ262174 CUM262174 DEI262174 DOE262174 DYA262174 EHW262174 ERS262174 FBO262174 FLK262174 FVG262174 GFC262174 GOY262174 GYU262174 HIQ262174 HSM262174 ICI262174 IME262174 IWA262174 JFW262174 JPS262174 JZO262174 KJK262174 KTG262174 LDC262174 LMY262174 LWU262174 MGQ262174 MQM262174 NAI262174 NKE262174 NUA262174 ODW262174 ONS262174 OXO262174 PHK262174 PRG262174 QBC262174 QKY262174 QUU262174 REQ262174 ROM262174 RYI262174 SIE262174 SSA262174 TBW262174 TLS262174 TVO262174 UFK262174 UPG262174 UZC262174 VIY262174 VSU262174 WCQ262174 WMM262174 WWI262174 AA327710 JW327710 TS327710 ADO327710 ANK327710 AXG327710 BHC327710 BQY327710 CAU327710 CKQ327710 CUM327710 DEI327710 DOE327710 DYA327710 EHW327710 ERS327710 FBO327710 FLK327710 FVG327710 GFC327710 GOY327710 GYU327710 HIQ327710 HSM327710 ICI327710 IME327710 IWA327710 JFW327710 JPS327710 JZO327710 KJK327710 KTG327710 LDC327710 LMY327710 LWU327710 MGQ327710 MQM327710 NAI327710 NKE327710 NUA327710 ODW327710 ONS327710 OXO327710 PHK327710 PRG327710 QBC327710 QKY327710 QUU327710 REQ327710 ROM327710 RYI327710 SIE327710 SSA327710 TBW327710 TLS327710 TVO327710 UFK327710 UPG327710 UZC327710 VIY327710 VSU327710 WCQ327710 WMM327710 WWI327710 AA393246 JW393246 TS393246 ADO393246 ANK393246 AXG393246 BHC393246 BQY393246 CAU393246 CKQ393246 CUM393246 DEI393246 DOE393246 DYA393246 EHW393246 ERS393246 FBO393246 FLK393246 FVG393246 GFC393246 GOY393246 GYU393246 HIQ393246 HSM393246 ICI393246 IME393246 IWA393246 JFW393246 JPS393246 JZO393246 KJK393246 KTG393246 LDC393246 LMY393246 LWU393246 MGQ393246 MQM393246 NAI393246 NKE393246 NUA393246 ODW393246 ONS393246 OXO393246 PHK393246 PRG393246 QBC393246 QKY393246 QUU393246 REQ393246 ROM393246 RYI393246 SIE393246 SSA393246 TBW393246 TLS393246 TVO393246 UFK393246 UPG393246 UZC393246 VIY393246 VSU393246 WCQ393246 WMM393246 WWI393246 AA458782 JW458782 TS458782 ADO458782 ANK458782 AXG458782 BHC458782 BQY458782 CAU458782 CKQ458782 CUM458782 DEI458782 DOE458782 DYA458782 EHW458782 ERS458782 FBO458782 FLK458782 FVG458782 GFC458782 GOY458782 GYU458782 HIQ458782 HSM458782 ICI458782 IME458782 IWA458782 JFW458782 JPS458782 JZO458782 KJK458782 KTG458782 LDC458782 LMY458782 LWU458782 MGQ458782 MQM458782 NAI458782 NKE458782 NUA458782 ODW458782 ONS458782 OXO458782 PHK458782 PRG458782 QBC458782 QKY458782 QUU458782 REQ458782 ROM458782 RYI458782 SIE458782 SSA458782 TBW458782 TLS458782 TVO458782 UFK458782 UPG458782 UZC458782 VIY458782 VSU458782 WCQ458782 WMM458782 WWI458782 AA524318 JW524318 TS524318 ADO524318 ANK524318 AXG524318 BHC524318 BQY524318 CAU524318 CKQ524318 CUM524318 DEI524318 DOE524318 DYA524318 EHW524318 ERS524318 FBO524318 FLK524318 FVG524318 GFC524318 GOY524318 GYU524318 HIQ524318 HSM524318 ICI524318 IME524318 IWA524318 JFW524318 JPS524318 JZO524318 KJK524318 KTG524318 LDC524318 LMY524318 LWU524318 MGQ524318 MQM524318 NAI524318 NKE524318 NUA524318 ODW524318 ONS524318 OXO524318 PHK524318 PRG524318 QBC524318 QKY524318 QUU524318 REQ524318 ROM524318 RYI524318 SIE524318 SSA524318 TBW524318 TLS524318 TVO524318 UFK524318 UPG524318 UZC524318 VIY524318 VSU524318 WCQ524318 WMM524318 WWI524318 AA589854 JW589854 TS589854 ADO589854 ANK589854 AXG589854 BHC589854 BQY589854 CAU589854 CKQ589854 CUM589854 DEI589854 DOE589854 DYA589854 EHW589854 ERS589854 FBO589854 FLK589854 FVG589854 GFC589854 GOY589854 GYU589854 HIQ589854 HSM589854 ICI589854 IME589854 IWA589854 JFW589854 JPS589854 JZO589854 KJK589854 KTG589854 LDC589854 LMY589854 LWU589854 MGQ589854 MQM589854 NAI589854 NKE589854 NUA589854 ODW589854 ONS589854 OXO589854 PHK589854 PRG589854 QBC589854 QKY589854 QUU589854 REQ589854 ROM589854 RYI589854 SIE589854 SSA589854 TBW589854 TLS589854 TVO589854 UFK589854 UPG589854 UZC589854 VIY589854 VSU589854 WCQ589854 WMM589854 WWI589854 AA655390 JW655390 TS655390 ADO655390 ANK655390 AXG655390 BHC655390 BQY655390 CAU655390 CKQ655390 CUM655390 DEI655390 DOE655390 DYA655390 EHW655390 ERS655390 FBO655390 FLK655390 FVG655390 GFC655390 GOY655390 GYU655390 HIQ655390 HSM655390 ICI655390 IME655390 IWA655390 JFW655390 JPS655390 JZO655390 KJK655390 KTG655390 LDC655390 LMY655390 LWU655390 MGQ655390 MQM655390 NAI655390 NKE655390 NUA655390 ODW655390 ONS655390 OXO655390 PHK655390 PRG655390 QBC655390 QKY655390 QUU655390 REQ655390 ROM655390 RYI655390 SIE655390 SSA655390 TBW655390 TLS655390 TVO655390 UFK655390 UPG655390 UZC655390 VIY655390 VSU655390 WCQ655390 WMM655390 WWI655390 AA720926 JW720926 TS720926 ADO720926 ANK720926 AXG720926 BHC720926 BQY720926 CAU720926 CKQ720926 CUM720926 DEI720926 DOE720926 DYA720926 EHW720926 ERS720926 FBO720926 FLK720926 FVG720926 GFC720926 GOY720926 GYU720926 HIQ720926 HSM720926 ICI720926 IME720926 IWA720926 JFW720926 JPS720926 JZO720926 KJK720926 KTG720926 LDC720926 LMY720926 LWU720926 MGQ720926 MQM720926 NAI720926 NKE720926 NUA720926 ODW720926 ONS720926 OXO720926 PHK720926 PRG720926 QBC720926 QKY720926 QUU720926 REQ720926 ROM720926 RYI720926 SIE720926 SSA720926 TBW720926 TLS720926 TVO720926 UFK720926 UPG720926 UZC720926 VIY720926 VSU720926 WCQ720926 WMM720926 WWI720926 AA786462 JW786462 TS786462 ADO786462 ANK786462 AXG786462 BHC786462 BQY786462 CAU786462 CKQ786462 CUM786462 DEI786462 DOE786462 DYA786462 EHW786462 ERS786462 FBO786462 FLK786462 FVG786462 GFC786462 GOY786462 GYU786462 HIQ786462 HSM786462 ICI786462 IME786462 IWA786462 JFW786462 JPS786462 JZO786462 KJK786462 KTG786462 LDC786462 LMY786462 LWU786462 MGQ786462 MQM786462 NAI786462 NKE786462 NUA786462 ODW786462 ONS786462 OXO786462 PHK786462 PRG786462 QBC786462 QKY786462 QUU786462 REQ786462 ROM786462 RYI786462 SIE786462 SSA786462 TBW786462 TLS786462 TVO786462 UFK786462 UPG786462 UZC786462 VIY786462 VSU786462 WCQ786462 WMM786462 WWI786462 AA851998 JW851998 TS851998 ADO851998 ANK851998 AXG851998 BHC851998 BQY851998 CAU851998 CKQ851998 CUM851998 DEI851998 DOE851998 DYA851998 EHW851998 ERS851998 FBO851998 FLK851998 FVG851998 GFC851998 GOY851998 GYU851998 HIQ851998 HSM851998 ICI851998 IME851998 IWA851998 JFW851998 JPS851998 JZO851998 KJK851998 KTG851998 LDC851998 LMY851998 LWU851998 MGQ851998 MQM851998 NAI851998 NKE851998 NUA851998 ODW851998 ONS851998 OXO851998 PHK851998 PRG851998 QBC851998 QKY851998 QUU851998 REQ851998 ROM851998 RYI851998 SIE851998 SSA851998 TBW851998 TLS851998 TVO851998 UFK851998 UPG851998 UZC851998 VIY851998 VSU851998 WCQ851998 WMM851998 WWI851998 AA917534 JW917534 TS917534 ADO917534 ANK917534 AXG917534 BHC917534 BQY917534 CAU917534 CKQ917534 CUM917534 DEI917534 DOE917534 DYA917534 EHW917534 ERS917534 FBO917534 FLK917534 FVG917534 GFC917534 GOY917534 GYU917534 HIQ917534 HSM917534 ICI917534 IME917534 IWA917534 JFW917534 JPS917534 JZO917534 KJK917534 KTG917534 LDC917534 LMY917534 LWU917534 MGQ917534 MQM917534 NAI917534 NKE917534 NUA917534 ODW917534 ONS917534 OXO917534 PHK917534 PRG917534 QBC917534 QKY917534 QUU917534 REQ917534 ROM917534 RYI917534 SIE917534 SSA917534 TBW917534 TLS917534 TVO917534 UFK917534 UPG917534 UZC917534 VIY917534 VSU917534 WCQ917534 WMM917534 WWI917534 AA983070 JW983070 TS983070 ADO983070 ANK983070 AXG983070 BHC983070 BQY983070 CAU983070 CKQ983070 CUM983070 DEI983070 DOE983070 DYA983070 EHW983070 ERS983070 FBO983070 FLK983070 FVG983070 GFC983070 GOY983070 GYU983070 HIQ983070 HSM983070 ICI983070 IME983070 IWA983070 JFW983070 JPS983070 JZO983070 KJK983070 KTG983070 LDC983070 LMY983070 LWU983070 MGQ983070 MQM983070 NAI983070 NKE983070 NUA983070 ODW983070 ONS983070 OXO983070 PHK983070 PRG983070 QBC983070 QKY983070 QUU983070 REQ983070 ROM983070 RYI983070 SIE983070 SSA983070 TBW983070 TLS983070 TVO983070 UFK983070 UPG983070 UZC983070 VIY983070 VSU983070 WCQ983070 WMM983070 WWI983070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6867-78C6-4972-97BF-7C5B21937800}">
  <sheetPr>
    <pageSetUpPr fitToPage="1"/>
  </sheetPr>
  <dimension ref="A2:AB117"/>
  <sheetViews>
    <sheetView view="pageBreakPreview" topLeftCell="A97" zoomScale="70" zoomScaleNormal="100" zoomScaleSheetLayoutView="70" workbookViewId="0">
      <selection activeCell="AJ110" sqref="AJ110"/>
    </sheetView>
  </sheetViews>
  <sheetFormatPr defaultColWidth="4" defaultRowHeight="13.5" x14ac:dyDescent="0.15"/>
  <cols>
    <col min="1" max="1" width="1.5" style="432" customWidth="1"/>
    <col min="2" max="2" width="2.375" style="432" customWidth="1"/>
    <col min="3" max="3" width="1.125" style="432" customWidth="1"/>
    <col min="4" max="19" width="4" style="432"/>
    <col min="20" max="20" width="7.125" style="432" customWidth="1"/>
    <col min="21" max="21" width="3.875" style="432" customWidth="1"/>
    <col min="22" max="22" width="4" style="432"/>
    <col min="23" max="23" width="2.25" style="432" customWidth="1"/>
    <col min="24" max="24" width="4.625" style="432" customWidth="1"/>
    <col min="25" max="25" width="2.375" style="432" customWidth="1"/>
    <col min="26" max="26" width="1.5" style="432" customWidth="1"/>
    <col min="27" max="30" width="4" style="432"/>
    <col min="31" max="32" width="4" style="432" customWidth="1"/>
    <col min="33" max="256" width="4" style="432"/>
    <col min="257" max="257" width="1.5" style="432" customWidth="1"/>
    <col min="258" max="258" width="2.375" style="432" customWidth="1"/>
    <col min="259" max="259" width="1.125" style="432" customWidth="1"/>
    <col min="260" max="275" width="4" style="432"/>
    <col min="276" max="276" width="7.125" style="432" customWidth="1"/>
    <col min="277" max="277" width="3.875" style="432" customWidth="1"/>
    <col min="278" max="278" width="4" style="432"/>
    <col min="279" max="279" width="2.25" style="432" customWidth="1"/>
    <col min="280" max="280" width="4.625" style="432" customWidth="1"/>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1" width="4" style="432"/>
    <col min="532" max="532" width="7.125" style="432" customWidth="1"/>
    <col min="533" max="533" width="3.875" style="432" customWidth="1"/>
    <col min="534" max="534" width="4" style="432"/>
    <col min="535" max="535" width="2.25" style="432" customWidth="1"/>
    <col min="536" max="536" width="4.625" style="432" customWidth="1"/>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7" width="4" style="432"/>
    <col min="788" max="788" width="7.125" style="432" customWidth="1"/>
    <col min="789" max="789" width="3.875" style="432" customWidth="1"/>
    <col min="790" max="790" width="4" style="432"/>
    <col min="791" max="791" width="2.25" style="432" customWidth="1"/>
    <col min="792" max="792" width="4.625" style="432" customWidth="1"/>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3" width="4" style="432"/>
    <col min="1044" max="1044" width="7.125" style="432" customWidth="1"/>
    <col min="1045" max="1045" width="3.875" style="432" customWidth="1"/>
    <col min="1046" max="1046" width="4" style="432"/>
    <col min="1047" max="1047" width="2.25" style="432" customWidth="1"/>
    <col min="1048" max="1048" width="4.625" style="432" customWidth="1"/>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299" width="4" style="432"/>
    <col min="1300" max="1300" width="7.125" style="432" customWidth="1"/>
    <col min="1301" max="1301" width="3.875" style="432" customWidth="1"/>
    <col min="1302" max="1302" width="4" style="432"/>
    <col min="1303" max="1303" width="2.25" style="432" customWidth="1"/>
    <col min="1304" max="1304" width="4.625" style="432" customWidth="1"/>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5" width="4" style="432"/>
    <col min="1556" max="1556" width="7.125" style="432" customWidth="1"/>
    <col min="1557" max="1557" width="3.875" style="432" customWidth="1"/>
    <col min="1558" max="1558" width="4" style="432"/>
    <col min="1559" max="1559" width="2.25" style="432" customWidth="1"/>
    <col min="1560" max="1560" width="4.625" style="432" customWidth="1"/>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1" width="4" style="432"/>
    <col min="1812" max="1812" width="7.125" style="432" customWidth="1"/>
    <col min="1813" max="1813" width="3.875" style="432" customWidth="1"/>
    <col min="1814" max="1814" width="4" style="432"/>
    <col min="1815" max="1815" width="2.25" style="432" customWidth="1"/>
    <col min="1816" max="1816" width="4.625" style="432" customWidth="1"/>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7" width="4" style="432"/>
    <col min="2068" max="2068" width="7.125" style="432" customWidth="1"/>
    <col min="2069" max="2069" width="3.875" style="432" customWidth="1"/>
    <col min="2070" max="2070" width="4" style="432"/>
    <col min="2071" max="2071" width="2.25" style="432" customWidth="1"/>
    <col min="2072" max="2072" width="4.625" style="432" customWidth="1"/>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3" width="4" style="432"/>
    <col min="2324" max="2324" width="7.125" style="432" customWidth="1"/>
    <col min="2325" max="2325" width="3.875" style="432" customWidth="1"/>
    <col min="2326" max="2326" width="4" style="432"/>
    <col min="2327" max="2327" width="2.25" style="432" customWidth="1"/>
    <col min="2328" max="2328" width="4.625" style="432" customWidth="1"/>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79" width="4" style="432"/>
    <col min="2580" max="2580" width="7.125" style="432" customWidth="1"/>
    <col min="2581" max="2581" width="3.875" style="432" customWidth="1"/>
    <col min="2582" max="2582" width="4" style="432"/>
    <col min="2583" max="2583" width="2.25" style="432" customWidth="1"/>
    <col min="2584" max="2584" width="4.625" style="432" customWidth="1"/>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5" width="4" style="432"/>
    <col min="2836" max="2836" width="7.125" style="432" customWidth="1"/>
    <col min="2837" max="2837" width="3.875" style="432" customWidth="1"/>
    <col min="2838" max="2838" width="4" style="432"/>
    <col min="2839" max="2839" width="2.25" style="432" customWidth="1"/>
    <col min="2840" max="2840" width="4.625" style="432" customWidth="1"/>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1" width="4" style="432"/>
    <col min="3092" max="3092" width="7.125" style="432" customWidth="1"/>
    <col min="3093" max="3093" width="3.875" style="432" customWidth="1"/>
    <col min="3094" max="3094" width="4" style="432"/>
    <col min="3095" max="3095" width="2.25" style="432" customWidth="1"/>
    <col min="3096" max="3096" width="4.625" style="432" customWidth="1"/>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7" width="4" style="432"/>
    <col min="3348" max="3348" width="7.125" style="432" customWidth="1"/>
    <col min="3349" max="3349" width="3.875" style="432" customWidth="1"/>
    <col min="3350" max="3350" width="4" style="432"/>
    <col min="3351" max="3351" width="2.25" style="432" customWidth="1"/>
    <col min="3352" max="3352" width="4.625" style="432" customWidth="1"/>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3" width="4" style="432"/>
    <col min="3604" max="3604" width="7.125" style="432" customWidth="1"/>
    <col min="3605" max="3605" width="3.875" style="432" customWidth="1"/>
    <col min="3606" max="3606" width="4" style="432"/>
    <col min="3607" max="3607" width="2.25" style="432" customWidth="1"/>
    <col min="3608" max="3608" width="4.625" style="432" customWidth="1"/>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59" width="4" style="432"/>
    <col min="3860" max="3860" width="7.125" style="432" customWidth="1"/>
    <col min="3861" max="3861" width="3.875" style="432" customWidth="1"/>
    <col min="3862" max="3862" width="4" style="432"/>
    <col min="3863" max="3863" width="2.25" style="432" customWidth="1"/>
    <col min="3864" max="3864" width="4.625" style="432" customWidth="1"/>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5" width="4" style="432"/>
    <col min="4116" max="4116" width="7.125" style="432" customWidth="1"/>
    <col min="4117" max="4117" width="3.875" style="432" customWidth="1"/>
    <col min="4118" max="4118" width="4" style="432"/>
    <col min="4119" max="4119" width="2.25" style="432" customWidth="1"/>
    <col min="4120" max="4120" width="4.625" style="432" customWidth="1"/>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1" width="4" style="432"/>
    <col min="4372" max="4372" width="7.125" style="432" customWidth="1"/>
    <col min="4373" max="4373" width="3.875" style="432" customWidth="1"/>
    <col min="4374" max="4374" width="4" style="432"/>
    <col min="4375" max="4375" width="2.25" style="432" customWidth="1"/>
    <col min="4376" max="4376" width="4.625" style="432" customWidth="1"/>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7" width="4" style="432"/>
    <col min="4628" max="4628" width="7.125" style="432" customWidth="1"/>
    <col min="4629" max="4629" width="3.875" style="432" customWidth="1"/>
    <col min="4630" max="4630" width="4" style="432"/>
    <col min="4631" max="4631" width="2.25" style="432" customWidth="1"/>
    <col min="4632" max="4632" width="4.625" style="432" customWidth="1"/>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3" width="4" style="432"/>
    <col min="4884" max="4884" width="7.125" style="432" customWidth="1"/>
    <col min="4885" max="4885" width="3.875" style="432" customWidth="1"/>
    <col min="4886" max="4886" width="4" style="432"/>
    <col min="4887" max="4887" width="2.25" style="432" customWidth="1"/>
    <col min="4888" max="4888" width="4.625" style="432" customWidth="1"/>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39" width="4" style="432"/>
    <col min="5140" max="5140" width="7.125" style="432" customWidth="1"/>
    <col min="5141" max="5141" width="3.875" style="432" customWidth="1"/>
    <col min="5142" max="5142" width="4" style="432"/>
    <col min="5143" max="5143" width="2.25" style="432" customWidth="1"/>
    <col min="5144" max="5144" width="4.625" style="432" customWidth="1"/>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5" width="4" style="432"/>
    <col min="5396" max="5396" width="7.125" style="432" customWidth="1"/>
    <col min="5397" max="5397" width="3.875" style="432" customWidth="1"/>
    <col min="5398" max="5398" width="4" style="432"/>
    <col min="5399" max="5399" width="2.25" style="432" customWidth="1"/>
    <col min="5400" max="5400" width="4.625" style="432" customWidth="1"/>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1" width="4" style="432"/>
    <col min="5652" max="5652" width="7.125" style="432" customWidth="1"/>
    <col min="5653" max="5653" width="3.875" style="432" customWidth="1"/>
    <col min="5654" max="5654" width="4" style="432"/>
    <col min="5655" max="5655" width="2.25" style="432" customWidth="1"/>
    <col min="5656" max="5656" width="4.625" style="432" customWidth="1"/>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7" width="4" style="432"/>
    <col min="5908" max="5908" width="7.125" style="432" customWidth="1"/>
    <col min="5909" max="5909" width="3.875" style="432" customWidth="1"/>
    <col min="5910" max="5910" width="4" style="432"/>
    <col min="5911" max="5911" width="2.25" style="432" customWidth="1"/>
    <col min="5912" max="5912" width="4.625" style="432" customWidth="1"/>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3" width="4" style="432"/>
    <col min="6164" max="6164" width="7.125" style="432" customWidth="1"/>
    <col min="6165" max="6165" width="3.875" style="432" customWidth="1"/>
    <col min="6166" max="6166" width="4" style="432"/>
    <col min="6167" max="6167" width="2.25" style="432" customWidth="1"/>
    <col min="6168" max="6168" width="4.625" style="432" customWidth="1"/>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19" width="4" style="432"/>
    <col min="6420" max="6420" width="7.125" style="432" customWidth="1"/>
    <col min="6421" max="6421" width="3.875" style="432" customWidth="1"/>
    <col min="6422" max="6422" width="4" style="432"/>
    <col min="6423" max="6423" width="2.25" style="432" customWidth="1"/>
    <col min="6424" max="6424" width="4.625" style="432" customWidth="1"/>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5" width="4" style="432"/>
    <col min="6676" max="6676" width="7.125" style="432" customWidth="1"/>
    <col min="6677" max="6677" width="3.875" style="432" customWidth="1"/>
    <col min="6678" max="6678" width="4" style="432"/>
    <col min="6679" max="6679" width="2.25" style="432" customWidth="1"/>
    <col min="6680" max="6680" width="4.625" style="432" customWidth="1"/>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1" width="4" style="432"/>
    <col min="6932" max="6932" width="7.125" style="432" customWidth="1"/>
    <col min="6933" max="6933" width="3.875" style="432" customWidth="1"/>
    <col min="6934" max="6934" width="4" style="432"/>
    <col min="6935" max="6935" width="2.25" style="432" customWidth="1"/>
    <col min="6936" max="6936" width="4.625" style="432" customWidth="1"/>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7" width="4" style="432"/>
    <col min="7188" max="7188" width="7.125" style="432" customWidth="1"/>
    <col min="7189" max="7189" width="3.875" style="432" customWidth="1"/>
    <col min="7190" max="7190" width="4" style="432"/>
    <col min="7191" max="7191" width="2.25" style="432" customWidth="1"/>
    <col min="7192" max="7192" width="4.625" style="432" customWidth="1"/>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3" width="4" style="432"/>
    <col min="7444" max="7444" width="7.125" style="432" customWidth="1"/>
    <col min="7445" max="7445" width="3.875" style="432" customWidth="1"/>
    <col min="7446" max="7446" width="4" style="432"/>
    <col min="7447" max="7447" width="2.25" style="432" customWidth="1"/>
    <col min="7448" max="7448" width="4.625" style="432" customWidth="1"/>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699" width="4" style="432"/>
    <col min="7700" max="7700" width="7.125" style="432" customWidth="1"/>
    <col min="7701" max="7701" width="3.875" style="432" customWidth="1"/>
    <col min="7702" max="7702" width="4" style="432"/>
    <col min="7703" max="7703" width="2.25" style="432" customWidth="1"/>
    <col min="7704" max="7704" width="4.625" style="432" customWidth="1"/>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5" width="4" style="432"/>
    <col min="7956" max="7956" width="7.125" style="432" customWidth="1"/>
    <col min="7957" max="7957" width="3.875" style="432" customWidth="1"/>
    <col min="7958" max="7958" width="4" style="432"/>
    <col min="7959" max="7959" width="2.25" style="432" customWidth="1"/>
    <col min="7960" max="7960" width="4.625" style="432" customWidth="1"/>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1" width="4" style="432"/>
    <col min="8212" max="8212" width="7.125" style="432" customWidth="1"/>
    <col min="8213" max="8213" width="3.875" style="432" customWidth="1"/>
    <col min="8214" max="8214" width="4" style="432"/>
    <col min="8215" max="8215" width="2.25" style="432" customWidth="1"/>
    <col min="8216" max="8216" width="4.625" style="432" customWidth="1"/>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7" width="4" style="432"/>
    <col min="8468" max="8468" width="7.125" style="432" customWidth="1"/>
    <col min="8469" max="8469" width="3.875" style="432" customWidth="1"/>
    <col min="8470" max="8470" width="4" style="432"/>
    <col min="8471" max="8471" width="2.25" style="432" customWidth="1"/>
    <col min="8472" max="8472" width="4.625" style="432" customWidth="1"/>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3" width="4" style="432"/>
    <col min="8724" max="8724" width="7.125" style="432" customWidth="1"/>
    <col min="8725" max="8725" width="3.875" style="432" customWidth="1"/>
    <col min="8726" max="8726" width="4" style="432"/>
    <col min="8727" max="8727" width="2.25" style="432" customWidth="1"/>
    <col min="8728" max="8728" width="4.625" style="432" customWidth="1"/>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79" width="4" style="432"/>
    <col min="8980" max="8980" width="7.125" style="432" customWidth="1"/>
    <col min="8981" max="8981" width="3.875" style="432" customWidth="1"/>
    <col min="8982" max="8982" width="4" style="432"/>
    <col min="8983" max="8983" width="2.25" style="432" customWidth="1"/>
    <col min="8984" max="8984" width="4.625" style="432" customWidth="1"/>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5" width="4" style="432"/>
    <col min="9236" max="9236" width="7.125" style="432" customWidth="1"/>
    <col min="9237" max="9237" width="3.875" style="432" customWidth="1"/>
    <col min="9238" max="9238" width="4" style="432"/>
    <col min="9239" max="9239" width="2.25" style="432" customWidth="1"/>
    <col min="9240" max="9240" width="4.625" style="432" customWidth="1"/>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1" width="4" style="432"/>
    <col min="9492" max="9492" width="7.125" style="432" customWidth="1"/>
    <col min="9493" max="9493" width="3.875" style="432" customWidth="1"/>
    <col min="9494" max="9494" width="4" style="432"/>
    <col min="9495" max="9495" width="2.25" style="432" customWidth="1"/>
    <col min="9496" max="9496" width="4.625" style="432" customWidth="1"/>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7" width="4" style="432"/>
    <col min="9748" max="9748" width="7.125" style="432" customWidth="1"/>
    <col min="9749" max="9749" width="3.875" style="432" customWidth="1"/>
    <col min="9750" max="9750" width="4" style="432"/>
    <col min="9751" max="9751" width="2.25" style="432" customWidth="1"/>
    <col min="9752" max="9752" width="4.625" style="432" customWidth="1"/>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3" width="4" style="432"/>
    <col min="10004" max="10004" width="7.125" style="432" customWidth="1"/>
    <col min="10005" max="10005" width="3.875" style="432" customWidth="1"/>
    <col min="10006" max="10006" width="4" style="432"/>
    <col min="10007" max="10007" width="2.25" style="432" customWidth="1"/>
    <col min="10008" max="10008" width="4.625" style="432" customWidth="1"/>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59" width="4" style="432"/>
    <col min="10260" max="10260" width="7.125" style="432" customWidth="1"/>
    <col min="10261" max="10261" width="3.875" style="432" customWidth="1"/>
    <col min="10262" max="10262" width="4" style="432"/>
    <col min="10263" max="10263" width="2.25" style="432" customWidth="1"/>
    <col min="10264" max="10264" width="4.625" style="432" customWidth="1"/>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5" width="4" style="432"/>
    <col min="10516" max="10516" width="7.125" style="432" customWidth="1"/>
    <col min="10517" max="10517" width="3.875" style="432" customWidth="1"/>
    <col min="10518" max="10518" width="4" style="432"/>
    <col min="10519" max="10519" width="2.25" style="432" customWidth="1"/>
    <col min="10520" max="10520" width="4.625" style="432" customWidth="1"/>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1" width="4" style="432"/>
    <col min="10772" max="10772" width="7.125" style="432" customWidth="1"/>
    <col min="10773" max="10773" width="3.875" style="432" customWidth="1"/>
    <col min="10774" max="10774" width="4" style="432"/>
    <col min="10775" max="10775" width="2.25" style="432" customWidth="1"/>
    <col min="10776" max="10776" width="4.625" style="432" customWidth="1"/>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7" width="4" style="432"/>
    <col min="11028" max="11028" width="7.125" style="432" customWidth="1"/>
    <col min="11029" max="11029" width="3.875" style="432" customWidth="1"/>
    <col min="11030" max="11030" width="4" style="432"/>
    <col min="11031" max="11031" width="2.25" style="432" customWidth="1"/>
    <col min="11032" max="11032" width="4.625" style="432" customWidth="1"/>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3" width="4" style="432"/>
    <col min="11284" max="11284" width="7.125" style="432" customWidth="1"/>
    <col min="11285" max="11285" width="3.875" style="432" customWidth="1"/>
    <col min="11286" max="11286" width="4" style="432"/>
    <col min="11287" max="11287" width="2.25" style="432" customWidth="1"/>
    <col min="11288" max="11288" width="4.625" style="432" customWidth="1"/>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39" width="4" style="432"/>
    <col min="11540" max="11540" width="7.125" style="432" customWidth="1"/>
    <col min="11541" max="11541" width="3.875" style="432" customWidth="1"/>
    <col min="11542" max="11542" width="4" style="432"/>
    <col min="11543" max="11543" width="2.25" style="432" customWidth="1"/>
    <col min="11544" max="11544" width="4.625" style="432" customWidth="1"/>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5" width="4" style="432"/>
    <col min="11796" max="11796" width="7.125" style="432" customWidth="1"/>
    <col min="11797" max="11797" width="3.875" style="432" customWidth="1"/>
    <col min="11798" max="11798" width="4" style="432"/>
    <col min="11799" max="11799" width="2.25" style="432" customWidth="1"/>
    <col min="11800" max="11800" width="4.625" style="432" customWidth="1"/>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1" width="4" style="432"/>
    <col min="12052" max="12052" width="7.125" style="432" customWidth="1"/>
    <col min="12053" max="12053" width="3.875" style="432" customWidth="1"/>
    <col min="12054" max="12054" width="4" style="432"/>
    <col min="12055" max="12055" width="2.25" style="432" customWidth="1"/>
    <col min="12056" max="12056" width="4.625" style="432" customWidth="1"/>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7" width="4" style="432"/>
    <col min="12308" max="12308" width="7.125" style="432" customWidth="1"/>
    <col min="12309" max="12309" width="3.875" style="432" customWidth="1"/>
    <col min="12310" max="12310" width="4" style="432"/>
    <col min="12311" max="12311" width="2.25" style="432" customWidth="1"/>
    <col min="12312" max="12312" width="4.625" style="432" customWidth="1"/>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3" width="4" style="432"/>
    <col min="12564" max="12564" width="7.125" style="432" customWidth="1"/>
    <col min="12565" max="12565" width="3.875" style="432" customWidth="1"/>
    <col min="12566" max="12566" width="4" style="432"/>
    <col min="12567" max="12567" width="2.25" style="432" customWidth="1"/>
    <col min="12568" max="12568" width="4.625" style="432" customWidth="1"/>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19" width="4" style="432"/>
    <col min="12820" max="12820" width="7.125" style="432" customWidth="1"/>
    <col min="12821" max="12821" width="3.875" style="432" customWidth="1"/>
    <col min="12822" max="12822" width="4" style="432"/>
    <col min="12823" max="12823" width="2.25" style="432" customWidth="1"/>
    <col min="12824" max="12824" width="4.625" style="432" customWidth="1"/>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5" width="4" style="432"/>
    <col min="13076" max="13076" width="7.125" style="432" customWidth="1"/>
    <col min="13077" max="13077" width="3.875" style="432" customWidth="1"/>
    <col min="13078" max="13078" width="4" style="432"/>
    <col min="13079" max="13079" width="2.25" style="432" customWidth="1"/>
    <col min="13080" max="13080" width="4.625" style="432" customWidth="1"/>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1" width="4" style="432"/>
    <col min="13332" max="13332" width="7.125" style="432" customWidth="1"/>
    <col min="13333" max="13333" width="3.875" style="432" customWidth="1"/>
    <col min="13334" max="13334" width="4" style="432"/>
    <col min="13335" max="13335" width="2.25" style="432" customWidth="1"/>
    <col min="13336" max="13336" width="4.625" style="432" customWidth="1"/>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7" width="4" style="432"/>
    <col min="13588" max="13588" width="7.125" style="432" customWidth="1"/>
    <col min="13589" max="13589" width="3.875" style="432" customWidth="1"/>
    <col min="13590" max="13590" width="4" style="432"/>
    <col min="13591" max="13591" width="2.25" style="432" customWidth="1"/>
    <col min="13592" max="13592" width="4.625" style="432" customWidth="1"/>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3" width="4" style="432"/>
    <col min="13844" max="13844" width="7.125" style="432" customWidth="1"/>
    <col min="13845" max="13845" width="3.875" style="432" customWidth="1"/>
    <col min="13846" max="13846" width="4" style="432"/>
    <col min="13847" max="13847" width="2.25" style="432" customWidth="1"/>
    <col min="13848" max="13848" width="4.625" style="432" customWidth="1"/>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099" width="4" style="432"/>
    <col min="14100" max="14100" width="7.125" style="432" customWidth="1"/>
    <col min="14101" max="14101" width="3.875" style="432" customWidth="1"/>
    <col min="14102" max="14102" width="4" style="432"/>
    <col min="14103" max="14103" width="2.25" style="432" customWidth="1"/>
    <col min="14104" max="14104" width="4.625" style="432" customWidth="1"/>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5" width="4" style="432"/>
    <col min="14356" max="14356" width="7.125" style="432" customWidth="1"/>
    <col min="14357" max="14357" width="3.875" style="432" customWidth="1"/>
    <col min="14358" max="14358" width="4" style="432"/>
    <col min="14359" max="14359" width="2.25" style="432" customWidth="1"/>
    <col min="14360" max="14360" width="4.625" style="432" customWidth="1"/>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1" width="4" style="432"/>
    <col min="14612" max="14612" width="7.125" style="432" customWidth="1"/>
    <col min="14613" max="14613" width="3.875" style="432" customWidth="1"/>
    <col min="14614" max="14614" width="4" style="432"/>
    <col min="14615" max="14615" width="2.25" style="432" customWidth="1"/>
    <col min="14616" max="14616" width="4.625" style="432" customWidth="1"/>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7" width="4" style="432"/>
    <col min="14868" max="14868" width="7.125" style="432" customWidth="1"/>
    <col min="14869" max="14869" width="3.875" style="432" customWidth="1"/>
    <col min="14870" max="14870" width="4" style="432"/>
    <col min="14871" max="14871" width="2.25" style="432" customWidth="1"/>
    <col min="14872" max="14872" width="4.625" style="432" customWidth="1"/>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3" width="4" style="432"/>
    <col min="15124" max="15124" width="7.125" style="432" customWidth="1"/>
    <col min="15125" max="15125" width="3.875" style="432" customWidth="1"/>
    <col min="15126" max="15126" width="4" style="432"/>
    <col min="15127" max="15127" width="2.25" style="432" customWidth="1"/>
    <col min="15128" max="15128" width="4.625" style="432" customWidth="1"/>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79" width="4" style="432"/>
    <col min="15380" max="15380" width="7.125" style="432" customWidth="1"/>
    <col min="15381" max="15381" width="3.875" style="432" customWidth="1"/>
    <col min="15382" max="15382" width="4" style="432"/>
    <col min="15383" max="15383" width="2.25" style="432" customWidth="1"/>
    <col min="15384" max="15384" width="4.625" style="432" customWidth="1"/>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5" width="4" style="432"/>
    <col min="15636" max="15636" width="7.125" style="432" customWidth="1"/>
    <col min="15637" max="15637" width="3.875" style="432" customWidth="1"/>
    <col min="15638" max="15638" width="4" style="432"/>
    <col min="15639" max="15639" width="2.25" style="432" customWidth="1"/>
    <col min="15640" max="15640" width="4.625" style="432" customWidth="1"/>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1" width="4" style="432"/>
    <col min="15892" max="15892" width="7.125" style="432" customWidth="1"/>
    <col min="15893" max="15893" width="3.875" style="432" customWidth="1"/>
    <col min="15894" max="15894" width="4" style="432"/>
    <col min="15895" max="15895" width="2.25" style="432" customWidth="1"/>
    <col min="15896" max="15896" width="4.625" style="432" customWidth="1"/>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7" width="4" style="432"/>
    <col min="16148" max="16148" width="7.125" style="432" customWidth="1"/>
    <col min="16149" max="16149" width="3.875" style="432" customWidth="1"/>
    <col min="16150" max="16150" width="4" style="432"/>
    <col min="16151" max="16151" width="2.25" style="432" customWidth="1"/>
    <col min="16152" max="16152" width="4.625" style="432" customWidth="1"/>
    <col min="16153" max="16153" width="2.375" style="432" customWidth="1"/>
    <col min="16154" max="16154" width="1.5" style="432" customWidth="1"/>
    <col min="16155" max="16384" width="4" style="432"/>
  </cols>
  <sheetData>
    <row r="2" spans="2:25" x14ac:dyDescent="0.15">
      <c r="B2" s="432" t="s">
        <v>859</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2012" t="s">
        <v>860</v>
      </c>
      <c r="C4" s="2012"/>
      <c r="D4" s="2012"/>
      <c r="E4" s="2012"/>
      <c r="F4" s="2012"/>
      <c r="G4" s="2012"/>
      <c r="H4" s="2012"/>
      <c r="I4" s="2012"/>
      <c r="J4" s="2012"/>
      <c r="K4" s="2012"/>
      <c r="L4" s="2012"/>
      <c r="M4" s="2012"/>
      <c r="N4" s="2012"/>
      <c r="O4" s="2012"/>
      <c r="P4" s="2012"/>
      <c r="Q4" s="2012"/>
      <c r="R4" s="2012"/>
      <c r="S4" s="2012"/>
      <c r="T4" s="2012"/>
      <c r="U4" s="2012"/>
      <c r="V4" s="2012"/>
      <c r="W4" s="2012"/>
      <c r="X4" s="2012"/>
      <c r="Y4" s="2012"/>
    </row>
    <row r="6" spans="2:25"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5" ht="23.25" customHeight="1" x14ac:dyDescent="0.15">
      <c r="B7" s="1864" t="s">
        <v>603</v>
      </c>
      <c r="C7" s="1864"/>
      <c r="D7" s="1864"/>
      <c r="E7" s="1864"/>
      <c r="F7" s="1864"/>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856" t="s">
        <v>861</v>
      </c>
      <c r="C8" s="1857"/>
      <c r="D8" s="1857"/>
      <c r="E8" s="1857"/>
      <c r="F8" s="1858"/>
      <c r="G8" s="471" t="s">
        <v>10</v>
      </c>
      <c r="H8" s="484" t="s">
        <v>862</v>
      </c>
      <c r="I8" s="581"/>
      <c r="J8" s="581"/>
      <c r="K8" s="581"/>
      <c r="L8" s="581"/>
      <c r="M8" s="581"/>
      <c r="N8" s="581"/>
      <c r="O8" s="581"/>
      <c r="P8" s="581"/>
      <c r="Q8" s="581"/>
      <c r="R8" s="581"/>
      <c r="S8" s="581"/>
      <c r="T8" s="581"/>
      <c r="U8" s="581"/>
      <c r="V8" s="581"/>
      <c r="W8" s="581"/>
      <c r="X8" s="581"/>
      <c r="Y8" s="582"/>
    </row>
    <row r="9" spans="2:25" ht="20.100000000000001" customHeight="1" x14ac:dyDescent="0.15">
      <c r="B9" s="1920"/>
      <c r="C9" s="1863"/>
      <c r="D9" s="1863"/>
      <c r="E9" s="1863"/>
      <c r="F9" s="1921"/>
      <c r="G9" s="471" t="s">
        <v>10</v>
      </c>
      <c r="H9" s="432" t="s">
        <v>863</v>
      </c>
      <c r="I9" s="573"/>
      <c r="J9" s="573"/>
      <c r="K9" s="573"/>
      <c r="L9" s="573"/>
      <c r="M9" s="573"/>
      <c r="N9" s="573"/>
      <c r="O9" s="573"/>
      <c r="P9" s="573"/>
      <c r="Q9" s="573"/>
      <c r="R9" s="573"/>
      <c r="S9" s="573"/>
      <c r="T9" s="573"/>
      <c r="U9" s="573"/>
      <c r="V9" s="573"/>
      <c r="W9" s="573"/>
      <c r="X9" s="573"/>
      <c r="Y9" s="583"/>
    </row>
    <row r="10" spans="2:25" ht="20.100000000000001" customHeight="1" x14ac:dyDescent="0.15">
      <c r="B10" s="1920"/>
      <c r="C10" s="1863"/>
      <c r="D10" s="1863"/>
      <c r="E10" s="1863"/>
      <c r="F10" s="1921"/>
      <c r="G10" s="471" t="s">
        <v>10</v>
      </c>
      <c r="H10" s="432" t="s">
        <v>864</v>
      </c>
      <c r="I10" s="573"/>
      <c r="J10" s="573"/>
      <c r="K10" s="573"/>
      <c r="L10" s="573"/>
      <c r="M10" s="573"/>
      <c r="N10" s="573"/>
      <c r="O10" s="573"/>
      <c r="P10" s="573"/>
      <c r="Q10" s="573"/>
      <c r="R10" s="573"/>
      <c r="S10" s="573"/>
      <c r="T10" s="573"/>
      <c r="U10" s="573"/>
      <c r="V10" s="573"/>
      <c r="W10" s="573"/>
      <c r="X10" s="573"/>
      <c r="Y10" s="583"/>
    </row>
    <row r="11" spans="2:25" ht="20.100000000000001" customHeight="1" x14ac:dyDescent="0.15">
      <c r="B11" s="1859"/>
      <c r="C11" s="1860"/>
      <c r="D11" s="1860"/>
      <c r="E11" s="1860"/>
      <c r="F11" s="1861"/>
      <c r="G11" s="478" t="s">
        <v>10</v>
      </c>
      <c r="H11" s="519" t="s">
        <v>865</v>
      </c>
      <c r="I11" s="504"/>
      <c r="J11" s="504"/>
      <c r="K11" s="504"/>
      <c r="L11" s="504"/>
      <c r="M11" s="504"/>
      <c r="N11" s="504"/>
      <c r="O11" s="504"/>
      <c r="P11" s="504"/>
      <c r="Q11" s="504"/>
      <c r="R11" s="504"/>
      <c r="S11" s="504"/>
      <c r="T11" s="504"/>
      <c r="U11" s="504"/>
      <c r="V11" s="504"/>
      <c r="W11" s="504"/>
      <c r="X11" s="504"/>
      <c r="Y11" s="584"/>
    </row>
    <row r="12" spans="2:25" ht="20.100000000000001" customHeight="1" x14ac:dyDescent="0.15">
      <c r="B12" s="1856" t="s">
        <v>612</v>
      </c>
      <c r="C12" s="1857"/>
      <c r="D12" s="1857"/>
      <c r="E12" s="1857"/>
      <c r="F12" s="1858"/>
      <c r="G12" s="471" t="s">
        <v>10</v>
      </c>
      <c r="H12" s="484" t="s">
        <v>866</v>
      </c>
      <c r="I12" s="581"/>
      <c r="J12" s="581"/>
      <c r="K12" s="581"/>
      <c r="L12" s="581"/>
      <c r="M12" s="581"/>
      <c r="N12" s="581"/>
      <c r="O12" s="581"/>
      <c r="P12" s="581"/>
      <c r="Q12" s="581"/>
      <c r="R12" s="581"/>
      <c r="S12" s="581"/>
      <c r="T12" s="581"/>
      <c r="U12" s="581"/>
      <c r="V12" s="581"/>
      <c r="W12" s="581"/>
      <c r="X12" s="581"/>
      <c r="Y12" s="582"/>
    </row>
    <row r="13" spans="2:25" ht="20.100000000000001" customHeight="1" x14ac:dyDescent="0.15">
      <c r="B13" s="1920"/>
      <c r="C13" s="1863"/>
      <c r="D13" s="1863"/>
      <c r="E13" s="1863"/>
      <c r="F13" s="1921"/>
      <c r="G13" s="471" t="s">
        <v>10</v>
      </c>
      <c r="H13" s="432" t="s">
        <v>867</v>
      </c>
      <c r="I13" s="573"/>
      <c r="J13" s="573"/>
      <c r="K13" s="573"/>
      <c r="L13" s="573"/>
      <c r="M13" s="573"/>
      <c r="N13" s="573"/>
      <c r="O13" s="573"/>
      <c r="P13" s="573"/>
      <c r="Q13" s="573"/>
      <c r="R13" s="573"/>
      <c r="S13" s="573"/>
      <c r="T13" s="573"/>
      <c r="U13" s="573"/>
      <c r="V13" s="573"/>
      <c r="W13" s="573"/>
      <c r="X13" s="573"/>
      <c r="Y13" s="583"/>
    </row>
    <row r="14" spans="2:25" ht="20.100000000000001" customHeight="1" x14ac:dyDescent="0.15">
      <c r="B14" s="1920"/>
      <c r="C14" s="1863"/>
      <c r="D14" s="1863"/>
      <c r="E14" s="1863"/>
      <c r="F14" s="1921"/>
      <c r="G14" s="471" t="s">
        <v>10</v>
      </c>
      <c r="H14" s="432" t="s">
        <v>868</v>
      </c>
      <c r="I14" s="573"/>
      <c r="J14" s="573"/>
      <c r="K14" s="573"/>
      <c r="L14" s="573"/>
      <c r="M14" s="573"/>
      <c r="N14" s="573"/>
      <c r="O14" s="573"/>
      <c r="P14" s="573"/>
      <c r="Q14" s="573"/>
      <c r="R14" s="573"/>
      <c r="S14" s="573"/>
      <c r="T14" s="573"/>
      <c r="U14" s="573"/>
      <c r="V14" s="573"/>
      <c r="W14" s="573"/>
      <c r="X14" s="573"/>
      <c r="Y14" s="583"/>
    </row>
    <row r="15" spans="2:25" ht="20.100000000000001" customHeight="1" x14ac:dyDescent="0.15">
      <c r="B15" s="1859"/>
      <c r="C15" s="1860"/>
      <c r="D15" s="1860"/>
      <c r="E15" s="1860"/>
      <c r="F15" s="1861"/>
      <c r="G15" s="478" t="s">
        <v>10</v>
      </c>
      <c r="H15" s="519" t="s">
        <v>869</v>
      </c>
      <c r="I15" s="504"/>
      <c r="J15" s="504"/>
      <c r="K15" s="504"/>
      <c r="L15" s="504"/>
      <c r="M15" s="504"/>
      <c r="N15" s="504"/>
      <c r="O15" s="504"/>
      <c r="P15" s="504"/>
      <c r="Q15" s="504"/>
      <c r="R15" s="504"/>
      <c r="S15" s="504"/>
      <c r="T15" s="504"/>
      <c r="U15" s="504"/>
      <c r="V15" s="504"/>
      <c r="W15" s="504"/>
      <c r="X15" s="504"/>
      <c r="Y15" s="584"/>
    </row>
    <row r="17" spans="2:25" x14ac:dyDescent="0.15">
      <c r="B17" s="483"/>
      <c r="C17" s="484"/>
      <c r="D17" s="484"/>
      <c r="E17" s="484"/>
      <c r="F17" s="484"/>
      <c r="G17" s="484"/>
      <c r="H17" s="484"/>
      <c r="I17" s="484"/>
      <c r="J17" s="484"/>
      <c r="K17" s="484"/>
      <c r="L17" s="484"/>
      <c r="M17" s="484"/>
      <c r="N17" s="484"/>
      <c r="O17" s="484"/>
      <c r="P17" s="484"/>
      <c r="Q17" s="484"/>
      <c r="R17" s="484"/>
      <c r="S17" s="484"/>
      <c r="T17" s="484"/>
      <c r="U17" s="484"/>
      <c r="V17" s="484"/>
      <c r="W17" s="484"/>
      <c r="X17" s="484"/>
      <c r="Y17" s="485"/>
    </row>
    <row r="18" spans="2:25" x14ac:dyDescent="0.15">
      <c r="B18" s="486" t="s">
        <v>870</v>
      </c>
      <c r="Y18" s="489"/>
    </row>
    <row r="19" spans="2:25" x14ac:dyDescent="0.15">
      <c r="B19" s="486"/>
      <c r="Y19" s="489"/>
    </row>
    <row r="20" spans="2:25" x14ac:dyDescent="0.15">
      <c r="B20" s="486"/>
      <c r="C20" s="432" t="s">
        <v>871</v>
      </c>
      <c r="K20" s="1863"/>
      <c r="L20" s="1863"/>
      <c r="M20" s="432" t="s">
        <v>872</v>
      </c>
      <c r="Y20" s="489"/>
    </row>
    <row r="21" spans="2:25" ht="6.75" customHeight="1" x14ac:dyDescent="0.15">
      <c r="B21" s="486"/>
      <c r="Y21" s="489"/>
    </row>
    <row r="22" spans="2:25" ht="21" customHeight="1" x14ac:dyDescent="0.15">
      <c r="B22" s="486"/>
      <c r="D22" s="1853" t="s">
        <v>873</v>
      </c>
      <c r="E22" s="1854"/>
      <c r="F22" s="1854"/>
      <c r="G22" s="1854"/>
      <c r="H22" s="1855"/>
      <c r="I22" s="1865"/>
      <c r="J22" s="1866"/>
      <c r="K22" s="1866"/>
      <c r="L22" s="1866"/>
      <c r="M22" s="514" t="s">
        <v>874</v>
      </c>
      <c r="N22" s="563" t="s">
        <v>875</v>
      </c>
      <c r="O22" s="513"/>
      <c r="P22" s="1854"/>
      <c r="Q22" s="1854"/>
      <c r="R22" s="514" t="s">
        <v>874</v>
      </c>
      <c r="S22" s="563" t="s">
        <v>876</v>
      </c>
      <c r="T22" s="513"/>
      <c r="U22" s="513"/>
      <c r="V22" s="1854"/>
      <c r="W22" s="1854"/>
      <c r="X22" s="514" t="s">
        <v>874</v>
      </c>
      <c r="Y22" s="489"/>
    </row>
    <row r="23" spans="2:25" ht="21" customHeight="1" x14ac:dyDescent="0.15">
      <c r="B23" s="486"/>
      <c r="D23" s="1853" t="s">
        <v>877</v>
      </c>
      <c r="E23" s="1854"/>
      <c r="F23" s="1854"/>
      <c r="G23" s="1854"/>
      <c r="H23" s="1855"/>
      <c r="I23" s="1853"/>
      <c r="J23" s="1854"/>
      <c r="K23" s="1854"/>
      <c r="L23" s="1854"/>
      <c r="M23" s="514" t="s">
        <v>874</v>
      </c>
      <c r="N23" s="563" t="s">
        <v>875</v>
      </c>
      <c r="O23" s="513"/>
      <c r="P23" s="1854"/>
      <c r="Q23" s="1854"/>
      <c r="R23" s="514" t="s">
        <v>874</v>
      </c>
      <c r="S23" s="563" t="s">
        <v>876</v>
      </c>
      <c r="T23" s="513"/>
      <c r="U23" s="513"/>
      <c r="V23" s="1854"/>
      <c r="W23" s="1854"/>
      <c r="X23" s="514" t="s">
        <v>874</v>
      </c>
      <c r="Y23" s="489"/>
    </row>
    <row r="24" spans="2:25" ht="15.75" customHeight="1" x14ac:dyDescent="0.15">
      <c r="B24" s="486"/>
      <c r="D24" s="1952" t="s">
        <v>878</v>
      </c>
      <c r="E24" s="1913"/>
      <c r="F24" s="1913"/>
      <c r="G24" s="1913"/>
      <c r="H24" s="1913"/>
      <c r="I24" s="1913"/>
      <c r="J24" s="1913"/>
      <c r="K24" s="1913"/>
      <c r="L24" s="1913"/>
      <c r="M24" s="1913"/>
      <c r="N24" s="1913"/>
      <c r="O24" s="1913"/>
      <c r="P24" s="1913"/>
      <c r="Q24" s="1913"/>
      <c r="R24" s="1913"/>
      <c r="S24" s="1913"/>
      <c r="T24" s="1913"/>
      <c r="U24" s="1914"/>
      <c r="V24" s="657" t="s">
        <v>512</v>
      </c>
      <c r="W24" s="598" t="s">
        <v>513</v>
      </c>
      <c r="X24" s="658" t="s">
        <v>514</v>
      </c>
      <c r="Y24" s="489"/>
    </row>
    <row r="25" spans="2:25" ht="30.75" customHeight="1" x14ac:dyDescent="0.15">
      <c r="B25" s="486"/>
      <c r="D25" s="1915"/>
      <c r="E25" s="1916"/>
      <c r="F25" s="1916"/>
      <c r="G25" s="1916"/>
      <c r="H25" s="1916"/>
      <c r="I25" s="1916"/>
      <c r="J25" s="1916"/>
      <c r="K25" s="1916"/>
      <c r="L25" s="1916"/>
      <c r="M25" s="1916"/>
      <c r="N25" s="1916"/>
      <c r="O25" s="1916"/>
      <c r="P25" s="1916"/>
      <c r="Q25" s="1916"/>
      <c r="R25" s="1916"/>
      <c r="S25" s="1916"/>
      <c r="T25" s="1916"/>
      <c r="U25" s="1917"/>
      <c r="V25" s="472" t="s">
        <v>10</v>
      </c>
      <c r="W25" s="512" t="s">
        <v>879</v>
      </c>
      <c r="X25" s="514" t="s">
        <v>10</v>
      </c>
      <c r="Y25" s="489"/>
    </row>
    <row r="26" spans="2:25" ht="17.25" customHeight="1" x14ac:dyDescent="0.15">
      <c r="B26" s="486"/>
      <c r="D26" s="2009" t="s">
        <v>880</v>
      </c>
      <c r="E26" s="2010"/>
      <c r="F26" s="2010"/>
      <c r="G26" s="2010"/>
      <c r="H26" s="2010"/>
      <c r="I26" s="2010"/>
      <c r="J26" s="2010"/>
      <c r="K26" s="2010"/>
      <c r="L26" s="2010"/>
      <c r="M26" s="2010"/>
      <c r="N26" s="2010"/>
      <c r="O26" s="2010"/>
      <c r="P26" s="2010"/>
      <c r="Q26" s="2010"/>
      <c r="R26" s="2010"/>
      <c r="S26" s="2010"/>
      <c r="T26" s="2010"/>
      <c r="U26" s="2010"/>
      <c r="V26" s="2010"/>
      <c r="W26" s="2010"/>
      <c r="X26" s="2011"/>
      <c r="Y26" s="489"/>
    </row>
    <row r="27" spans="2:25" ht="21" customHeight="1" x14ac:dyDescent="0.15">
      <c r="B27" s="486"/>
      <c r="D27" s="1853" t="s">
        <v>881</v>
      </c>
      <c r="E27" s="1854"/>
      <c r="F27" s="1854"/>
      <c r="G27" s="1854"/>
      <c r="H27" s="1855"/>
      <c r="I27" s="1853"/>
      <c r="J27" s="1854"/>
      <c r="K27" s="1854"/>
      <c r="L27" s="1854"/>
      <c r="M27" s="514" t="s">
        <v>874</v>
      </c>
      <c r="N27" s="563" t="s">
        <v>875</v>
      </c>
      <c r="O27" s="513"/>
      <c r="P27" s="1854"/>
      <c r="Q27" s="1854"/>
      <c r="R27" s="514" t="s">
        <v>874</v>
      </c>
      <c r="S27" s="563" t="s">
        <v>876</v>
      </c>
      <c r="T27" s="513"/>
      <c r="U27" s="513"/>
      <c r="V27" s="1854"/>
      <c r="W27" s="1854"/>
      <c r="X27" s="514" t="s">
        <v>874</v>
      </c>
      <c r="Y27" s="489"/>
    </row>
    <row r="28" spans="2:25" ht="21" customHeight="1" x14ac:dyDescent="0.15">
      <c r="B28" s="486"/>
      <c r="D28" s="1853" t="s">
        <v>882</v>
      </c>
      <c r="E28" s="1854"/>
      <c r="F28" s="1854"/>
      <c r="G28" s="1854"/>
      <c r="H28" s="1855"/>
      <c r="I28" s="1853"/>
      <c r="J28" s="1854"/>
      <c r="K28" s="1854"/>
      <c r="L28" s="1854"/>
      <c r="M28" s="514" t="s">
        <v>874</v>
      </c>
      <c r="N28" s="563" t="s">
        <v>875</v>
      </c>
      <c r="O28" s="513"/>
      <c r="P28" s="1854"/>
      <c r="Q28" s="1854"/>
      <c r="R28" s="514" t="s">
        <v>874</v>
      </c>
      <c r="S28" s="563" t="s">
        <v>876</v>
      </c>
      <c r="T28" s="513"/>
      <c r="U28" s="513"/>
      <c r="V28" s="1854"/>
      <c r="W28" s="1854"/>
      <c r="X28" s="514" t="s">
        <v>874</v>
      </c>
      <c r="Y28" s="489"/>
    </row>
    <row r="29" spans="2:25" ht="21" customHeight="1" x14ac:dyDescent="0.15">
      <c r="B29" s="486"/>
      <c r="D29" s="1853" t="s">
        <v>883</v>
      </c>
      <c r="E29" s="1854"/>
      <c r="F29" s="1854"/>
      <c r="G29" s="1854"/>
      <c r="H29" s="1855"/>
      <c r="I29" s="1853"/>
      <c r="J29" s="1854"/>
      <c r="K29" s="1854"/>
      <c r="L29" s="1854"/>
      <c r="M29" s="514" t="s">
        <v>874</v>
      </c>
      <c r="N29" s="563" t="s">
        <v>875</v>
      </c>
      <c r="O29" s="513"/>
      <c r="P29" s="1854"/>
      <c r="Q29" s="1854"/>
      <c r="R29" s="514" t="s">
        <v>874</v>
      </c>
      <c r="S29" s="563" t="s">
        <v>876</v>
      </c>
      <c r="T29" s="513"/>
      <c r="U29" s="513"/>
      <c r="V29" s="1854"/>
      <c r="W29" s="1854"/>
      <c r="X29" s="514" t="s">
        <v>874</v>
      </c>
      <c r="Y29" s="489"/>
    </row>
    <row r="30" spans="2:25" ht="21" customHeight="1" x14ac:dyDescent="0.15">
      <c r="B30" s="486"/>
      <c r="D30" s="1853" t="s">
        <v>884</v>
      </c>
      <c r="E30" s="1854"/>
      <c r="F30" s="1854"/>
      <c r="G30" s="1854"/>
      <c r="H30" s="1855"/>
      <c r="I30" s="1853"/>
      <c r="J30" s="1854"/>
      <c r="K30" s="1854"/>
      <c r="L30" s="1854"/>
      <c r="M30" s="514" t="s">
        <v>874</v>
      </c>
      <c r="N30" s="563" t="s">
        <v>875</v>
      </c>
      <c r="O30" s="513"/>
      <c r="P30" s="1854"/>
      <c r="Q30" s="1854"/>
      <c r="R30" s="514" t="s">
        <v>874</v>
      </c>
      <c r="S30" s="563" t="s">
        <v>876</v>
      </c>
      <c r="T30" s="513"/>
      <c r="U30" s="513"/>
      <c r="V30" s="1854"/>
      <c r="W30" s="1854"/>
      <c r="X30" s="514" t="s">
        <v>874</v>
      </c>
      <c r="Y30" s="489"/>
    </row>
    <row r="31" spans="2:25" ht="21" customHeight="1" x14ac:dyDescent="0.15">
      <c r="B31" s="486"/>
      <c r="D31" s="1853" t="s">
        <v>885</v>
      </c>
      <c r="E31" s="1854"/>
      <c r="F31" s="1854"/>
      <c r="G31" s="1854"/>
      <c r="H31" s="1855"/>
      <c r="I31" s="1853"/>
      <c r="J31" s="1854"/>
      <c r="K31" s="1854"/>
      <c r="L31" s="1854"/>
      <c r="M31" s="514" t="s">
        <v>874</v>
      </c>
      <c r="N31" s="563" t="s">
        <v>875</v>
      </c>
      <c r="O31" s="513"/>
      <c r="P31" s="1854"/>
      <c r="Q31" s="1854"/>
      <c r="R31" s="514" t="s">
        <v>874</v>
      </c>
      <c r="S31" s="563" t="s">
        <v>876</v>
      </c>
      <c r="T31" s="513"/>
      <c r="U31" s="513"/>
      <c r="V31" s="1854"/>
      <c r="W31" s="1854"/>
      <c r="X31" s="514" t="s">
        <v>874</v>
      </c>
      <c r="Y31" s="489"/>
    </row>
    <row r="32" spans="2:25" ht="13.5" customHeight="1" x14ac:dyDescent="0.15">
      <c r="B32" s="486"/>
      <c r="D32" s="471"/>
      <c r="E32" s="471"/>
      <c r="F32" s="471"/>
      <c r="G32" s="471"/>
      <c r="H32" s="471"/>
      <c r="I32" s="471"/>
      <c r="J32" s="471"/>
      <c r="K32" s="471"/>
      <c r="L32" s="471"/>
      <c r="M32" s="471"/>
      <c r="P32" s="471"/>
      <c r="Q32" s="471"/>
      <c r="R32" s="471"/>
      <c r="V32" s="471"/>
      <c r="W32" s="471"/>
      <c r="X32" s="471"/>
      <c r="Y32" s="489"/>
    </row>
    <row r="33" spans="2:28" x14ac:dyDescent="0.15">
      <c r="B33" s="486"/>
      <c r="C33" s="432" t="s">
        <v>886</v>
      </c>
      <c r="Y33" s="489"/>
      <c r="Z33" s="578"/>
      <c r="AA33" s="578"/>
      <c r="AB33" s="578"/>
    </row>
    <row r="34" spans="2:28" ht="7.5" customHeight="1" x14ac:dyDescent="0.15">
      <c r="B34" s="486"/>
      <c r="Y34" s="489"/>
      <c r="Z34" s="578"/>
      <c r="AA34" s="578"/>
      <c r="AB34" s="578"/>
    </row>
    <row r="35" spans="2:28" ht="35.25" customHeight="1" x14ac:dyDescent="0.15">
      <c r="B35" s="486"/>
      <c r="D35" s="2006"/>
      <c r="E35" s="2007"/>
      <c r="F35" s="2007"/>
      <c r="G35" s="2007"/>
      <c r="H35" s="2007"/>
      <c r="I35" s="2007"/>
      <c r="J35" s="2007"/>
      <c r="K35" s="2007"/>
      <c r="L35" s="2007"/>
      <c r="M35" s="2007"/>
      <c r="N35" s="2007"/>
      <c r="O35" s="2007"/>
      <c r="P35" s="2007"/>
      <c r="Q35" s="2007"/>
      <c r="R35" s="2007"/>
      <c r="S35" s="2007"/>
      <c r="T35" s="2007"/>
      <c r="U35" s="2007"/>
      <c r="V35" s="2007"/>
      <c r="W35" s="2007"/>
      <c r="X35" s="2008"/>
      <c r="Y35" s="489"/>
      <c r="Z35" s="578"/>
      <c r="AA35" s="578"/>
      <c r="AB35" s="578"/>
    </row>
    <row r="36" spans="2:28" ht="12" customHeight="1" x14ac:dyDescent="0.15">
      <c r="B36" s="486"/>
      <c r="Y36" s="489"/>
      <c r="Z36" s="578"/>
      <c r="AA36" s="578"/>
      <c r="AB36" s="578"/>
    </row>
    <row r="37" spans="2:28" x14ac:dyDescent="0.15">
      <c r="B37" s="486"/>
      <c r="C37" s="432" t="s">
        <v>887</v>
      </c>
      <c r="Y37" s="489"/>
      <c r="Z37" s="578"/>
      <c r="AA37" s="578"/>
      <c r="AB37" s="578"/>
    </row>
    <row r="38" spans="2:28" ht="6.75" customHeight="1" x14ac:dyDescent="0.15">
      <c r="B38" s="486"/>
      <c r="D38" s="519"/>
      <c r="E38" s="519"/>
      <c r="F38" s="519"/>
      <c r="G38" s="519"/>
      <c r="H38" s="519"/>
      <c r="I38" s="519"/>
      <c r="J38" s="519"/>
      <c r="K38" s="519"/>
      <c r="L38" s="519"/>
      <c r="M38" s="519"/>
      <c r="N38" s="519"/>
      <c r="O38" s="519"/>
      <c r="P38" s="519"/>
      <c r="Q38" s="519"/>
      <c r="R38" s="519"/>
      <c r="S38" s="519"/>
      <c r="T38" s="519"/>
      <c r="U38" s="519"/>
      <c r="V38" s="519"/>
      <c r="W38" s="519"/>
      <c r="X38" s="519"/>
      <c r="Y38" s="489"/>
      <c r="Z38" s="578"/>
      <c r="AA38" s="578"/>
      <c r="AB38" s="578"/>
    </row>
    <row r="39" spans="2:28" ht="23.25" customHeight="1" x14ac:dyDescent="0.15">
      <c r="B39" s="486"/>
      <c r="D39" s="607">
        <v>1</v>
      </c>
      <c r="E39" s="1859"/>
      <c r="F39" s="1860"/>
      <c r="G39" s="479" t="s">
        <v>888</v>
      </c>
      <c r="H39" s="1860"/>
      <c r="I39" s="1860"/>
      <c r="J39" s="479" t="s">
        <v>213</v>
      </c>
      <c r="K39" s="1860"/>
      <c r="L39" s="1860"/>
      <c r="M39" s="1861"/>
      <c r="N39" s="607">
        <v>4</v>
      </c>
      <c r="O39" s="1859"/>
      <c r="P39" s="1860"/>
      <c r="Q39" s="479" t="s">
        <v>888</v>
      </c>
      <c r="R39" s="1860"/>
      <c r="S39" s="1860"/>
      <c r="T39" s="479" t="s">
        <v>213</v>
      </c>
      <c r="U39" s="479"/>
      <c r="V39" s="1860"/>
      <c r="W39" s="1860"/>
      <c r="X39" s="1860"/>
      <c r="Y39" s="641"/>
      <c r="Z39" s="659"/>
      <c r="AA39" s="578"/>
      <c r="AB39" s="578"/>
    </row>
    <row r="40" spans="2:28" ht="23.25" customHeight="1" x14ac:dyDescent="0.15">
      <c r="B40" s="486"/>
      <c r="D40" s="585">
        <v>2</v>
      </c>
      <c r="E40" s="1853"/>
      <c r="F40" s="1854"/>
      <c r="G40" s="473" t="s">
        <v>888</v>
      </c>
      <c r="H40" s="1854"/>
      <c r="I40" s="1854"/>
      <c r="J40" s="473" t="s">
        <v>213</v>
      </c>
      <c r="K40" s="1854"/>
      <c r="L40" s="1854"/>
      <c r="M40" s="1855"/>
      <c r="N40" s="585">
        <v>5</v>
      </c>
      <c r="O40" s="1853"/>
      <c r="P40" s="1854"/>
      <c r="Q40" s="473" t="s">
        <v>888</v>
      </c>
      <c r="R40" s="1854"/>
      <c r="S40" s="1854"/>
      <c r="T40" s="473" t="s">
        <v>213</v>
      </c>
      <c r="U40" s="473"/>
      <c r="V40" s="1854"/>
      <c r="W40" s="1854"/>
      <c r="X40" s="1855"/>
      <c r="Y40" s="489"/>
      <c r="Z40" s="578"/>
      <c r="AA40" s="578"/>
      <c r="AB40" s="578"/>
    </row>
    <row r="41" spans="2:28" ht="23.25" customHeight="1" x14ac:dyDescent="0.15">
      <c r="B41" s="486"/>
      <c r="D41" s="585">
        <v>3</v>
      </c>
      <c r="E41" s="1853"/>
      <c r="F41" s="1854"/>
      <c r="G41" s="473" t="s">
        <v>888</v>
      </c>
      <c r="H41" s="1854"/>
      <c r="I41" s="1854"/>
      <c r="J41" s="473" t="s">
        <v>213</v>
      </c>
      <c r="K41" s="1854"/>
      <c r="L41" s="1854"/>
      <c r="M41" s="1855"/>
      <c r="N41" s="585">
        <v>6</v>
      </c>
      <c r="O41" s="1853"/>
      <c r="P41" s="1854"/>
      <c r="Q41" s="473" t="s">
        <v>888</v>
      </c>
      <c r="R41" s="1854"/>
      <c r="S41" s="1854"/>
      <c r="T41" s="473" t="s">
        <v>213</v>
      </c>
      <c r="U41" s="473"/>
      <c r="V41" s="1854"/>
      <c r="W41" s="1854"/>
      <c r="X41" s="1855"/>
      <c r="Y41" s="489"/>
      <c r="Z41" s="578"/>
      <c r="AA41" s="578"/>
      <c r="AB41" s="578"/>
    </row>
    <row r="42" spans="2:28" x14ac:dyDescent="0.15">
      <c r="B42" s="518"/>
      <c r="C42" s="519"/>
      <c r="D42" s="519"/>
      <c r="E42" s="519"/>
      <c r="F42" s="519"/>
      <c r="G42" s="519"/>
      <c r="H42" s="519"/>
      <c r="I42" s="519"/>
      <c r="J42" s="519"/>
      <c r="K42" s="519"/>
      <c r="L42" s="519"/>
      <c r="M42" s="519"/>
      <c r="N42" s="519"/>
      <c r="O42" s="519"/>
      <c r="P42" s="519"/>
      <c r="Q42" s="519"/>
      <c r="R42" s="519"/>
      <c r="S42" s="519"/>
      <c r="T42" s="519"/>
      <c r="U42" s="519"/>
      <c r="V42" s="519"/>
      <c r="W42" s="519"/>
      <c r="X42" s="519"/>
      <c r="Y42" s="520"/>
      <c r="Z42" s="578"/>
      <c r="AA42" s="578"/>
      <c r="AB42" s="578"/>
    </row>
    <row r="44" spans="2:28" x14ac:dyDescent="0.15">
      <c r="B44" s="483"/>
      <c r="C44" s="484"/>
      <c r="D44" s="484"/>
      <c r="E44" s="484"/>
      <c r="F44" s="484"/>
      <c r="G44" s="484"/>
      <c r="H44" s="484"/>
      <c r="I44" s="484"/>
      <c r="J44" s="484"/>
      <c r="K44" s="484"/>
      <c r="L44" s="484"/>
      <c r="M44" s="484"/>
      <c r="N44" s="484"/>
      <c r="O44" s="484"/>
      <c r="P44" s="484"/>
      <c r="Q44" s="484"/>
      <c r="R44" s="484"/>
      <c r="S44" s="484"/>
      <c r="T44" s="485"/>
      <c r="U44" s="484"/>
      <c r="V44" s="484"/>
      <c r="W44" s="484"/>
      <c r="X44" s="484"/>
      <c r="Y44" s="485"/>
      <c r="Z44" s="578"/>
      <c r="AA44" s="578"/>
      <c r="AB44" s="578"/>
    </row>
    <row r="45" spans="2:28" x14ac:dyDescent="0.15">
      <c r="B45" s="486" t="s">
        <v>889</v>
      </c>
      <c r="T45" s="489"/>
      <c r="V45" s="515" t="s">
        <v>512</v>
      </c>
      <c r="W45" s="515" t="s">
        <v>513</v>
      </c>
      <c r="X45" s="515" t="s">
        <v>514</v>
      </c>
      <c r="Y45" s="489"/>
      <c r="Z45" s="578"/>
      <c r="AA45" s="578"/>
      <c r="AB45" s="578"/>
    </row>
    <row r="46" spans="2:28" x14ac:dyDescent="0.15">
      <c r="B46" s="486"/>
      <c r="D46" s="432" t="s">
        <v>890</v>
      </c>
      <c r="T46" s="489"/>
      <c r="V46" s="515"/>
      <c r="W46" s="515"/>
      <c r="X46" s="515"/>
      <c r="Y46" s="489"/>
      <c r="Z46" s="578"/>
      <c r="AA46" s="578"/>
      <c r="AB46" s="578"/>
    </row>
    <row r="47" spans="2:28" ht="14.25" customHeight="1" x14ac:dyDescent="0.15">
      <c r="B47" s="486"/>
      <c r="T47" s="489"/>
      <c r="Y47" s="489"/>
      <c r="Z47" s="578"/>
      <c r="AA47" s="578"/>
      <c r="AB47" s="578"/>
    </row>
    <row r="48" spans="2:28" ht="17.25" customHeight="1" x14ac:dyDescent="0.15">
      <c r="B48" s="486"/>
      <c r="C48" s="432" t="s">
        <v>891</v>
      </c>
      <c r="T48" s="489"/>
      <c r="V48" s="471" t="s">
        <v>10</v>
      </c>
      <c r="W48" s="471" t="s">
        <v>513</v>
      </c>
      <c r="X48" s="471" t="s">
        <v>10</v>
      </c>
      <c r="Y48" s="498"/>
      <c r="AB48" s="432" t="s">
        <v>892</v>
      </c>
    </row>
    <row r="49" spans="2:25" x14ac:dyDescent="0.15">
      <c r="B49" s="486"/>
      <c r="D49" s="432" t="s">
        <v>893</v>
      </c>
      <c r="T49" s="489"/>
      <c r="V49" s="471"/>
      <c r="W49" s="471"/>
      <c r="X49" s="471"/>
      <c r="Y49" s="516"/>
    </row>
    <row r="50" spans="2:25" x14ac:dyDescent="0.15">
      <c r="B50" s="486"/>
      <c r="T50" s="489"/>
      <c r="V50" s="471"/>
      <c r="W50" s="471"/>
      <c r="X50" s="471"/>
      <c r="Y50" s="516"/>
    </row>
    <row r="51" spans="2:25" ht="17.25" customHeight="1" x14ac:dyDescent="0.15">
      <c r="B51" s="486"/>
      <c r="C51" s="432" t="s">
        <v>894</v>
      </c>
      <c r="T51" s="489"/>
      <c r="V51" s="471" t="s">
        <v>10</v>
      </c>
      <c r="W51" s="471" t="s">
        <v>513</v>
      </c>
      <c r="X51" s="471" t="s">
        <v>10</v>
      </c>
      <c r="Y51" s="498"/>
    </row>
    <row r="52" spans="2:25" ht="17.25" customHeight="1" x14ac:dyDescent="0.15">
      <c r="B52" s="486"/>
      <c r="D52" s="432" t="s">
        <v>895</v>
      </c>
      <c r="T52" s="489"/>
      <c r="V52" s="471"/>
      <c r="W52" s="471"/>
      <c r="X52" s="471"/>
      <c r="Y52" s="498"/>
    </row>
    <row r="53" spans="2:25" x14ac:dyDescent="0.15">
      <c r="B53" s="486"/>
      <c r="T53" s="489"/>
      <c r="V53" s="471"/>
      <c r="W53" s="471"/>
      <c r="X53" s="471"/>
      <c r="Y53" s="516"/>
    </row>
    <row r="54" spans="2:25" ht="17.25" customHeight="1" x14ac:dyDescent="0.15">
      <c r="B54" s="486"/>
      <c r="C54" s="432" t="s">
        <v>896</v>
      </c>
      <c r="T54" s="489"/>
      <c r="V54" s="471" t="s">
        <v>10</v>
      </c>
      <c r="W54" s="471" t="s">
        <v>513</v>
      </c>
      <c r="X54" s="471" t="s">
        <v>10</v>
      </c>
      <c r="Y54" s="498"/>
    </row>
    <row r="55" spans="2:25" ht="17.25" customHeight="1" x14ac:dyDescent="0.15">
      <c r="B55" s="486"/>
      <c r="D55" s="432" t="s">
        <v>897</v>
      </c>
      <c r="T55" s="489"/>
      <c r="V55" s="471"/>
      <c r="W55" s="471"/>
      <c r="X55" s="471"/>
      <c r="Y55" s="498"/>
    </row>
    <row r="56" spans="2:25" ht="13.5" customHeight="1" x14ac:dyDescent="0.15">
      <c r="B56" s="486"/>
      <c r="T56" s="489"/>
      <c r="V56" s="499"/>
      <c r="W56" s="499"/>
      <c r="X56" s="499"/>
      <c r="Y56" s="498"/>
    </row>
    <row r="57" spans="2:25" ht="17.25" customHeight="1" x14ac:dyDescent="0.15">
      <c r="B57" s="486"/>
      <c r="C57" s="432" t="s">
        <v>898</v>
      </c>
      <c r="T57" s="489"/>
      <c r="V57" s="471" t="s">
        <v>10</v>
      </c>
      <c r="W57" s="471" t="s">
        <v>513</v>
      </c>
      <c r="X57" s="471" t="s">
        <v>10</v>
      </c>
      <c r="Y57" s="498"/>
    </row>
    <row r="58" spans="2:25" ht="17.25" customHeight="1" x14ac:dyDescent="0.15">
      <c r="B58" s="486"/>
      <c r="D58" s="432" t="s">
        <v>899</v>
      </c>
      <c r="T58" s="489"/>
      <c r="V58" s="471"/>
      <c r="W58" s="471"/>
      <c r="X58" s="471"/>
      <c r="Y58" s="498"/>
    </row>
    <row r="59" spans="2:25" ht="17.25" customHeight="1" x14ac:dyDescent="0.15">
      <c r="B59" s="486"/>
      <c r="D59" s="432" t="s">
        <v>900</v>
      </c>
      <c r="T59" s="489"/>
      <c r="V59" s="471"/>
      <c r="W59" s="471"/>
      <c r="X59" s="471"/>
      <c r="Y59" s="498"/>
    </row>
    <row r="60" spans="2:25" x14ac:dyDescent="0.15">
      <c r="B60" s="486"/>
      <c r="T60" s="489"/>
      <c r="V60" s="471"/>
      <c r="W60" s="471"/>
      <c r="X60" s="471"/>
      <c r="Y60" s="516"/>
    </row>
    <row r="61" spans="2:25" ht="17.25" customHeight="1" x14ac:dyDescent="0.15">
      <c r="B61" s="486"/>
      <c r="C61" s="432" t="s">
        <v>901</v>
      </c>
      <c r="T61" s="489"/>
      <c r="V61" s="471" t="s">
        <v>10</v>
      </c>
      <c r="W61" s="471" t="s">
        <v>513</v>
      </c>
      <c r="X61" s="471" t="s">
        <v>10</v>
      </c>
      <c r="Y61" s="498"/>
    </row>
    <row r="62" spans="2:25" ht="7.5" customHeight="1" x14ac:dyDescent="0.15">
      <c r="B62" s="518"/>
      <c r="C62" s="519"/>
      <c r="D62" s="519"/>
      <c r="E62" s="519"/>
      <c r="F62" s="519"/>
      <c r="G62" s="519"/>
      <c r="H62" s="519"/>
      <c r="I62" s="519"/>
      <c r="J62" s="519"/>
      <c r="K62" s="519"/>
      <c r="L62" s="519"/>
      <c r="M62" s="519"/>
      <c r="N62" s="519"/>
      <c r="O62" s="519"/>
      <c r="P62" s="519"/>
      <c r="Q62" s="519"/>
      <c r="R62" s="519"/>
      <c r="S62" s="519"/>
      <c r="T62" s="520"/>
      <c r="U62" s="519"/>
      <c r="V62" s="519"/>
      <c r="W62" s="519"/>
      <c r="X62" s="519"/>
      <c r="Y62" s="520"/>
    </row>
    <row r="64" spans="2:25" x14ac:dyDescent="0.15">
      <c r="B64" s="483"/>
      <c r="C64" s="484"/>
      <c r="D64" s="484"/>
      <c r="E64" s="484"/>
      <c r="F64" s="484"/>
      <c r="G64" s="484"/>
      <c r="H64" s="484"/>
      <c r="I64" s="484"/>
      <c r="J64" s="484"/>
      <c r="K64" s="484"/>
      <c r="L64" s="484"/>
      <c r="M64" s="484"/>
      <c r="N64" s="484"/>
      <c r="O64" s="484"/>
      <c r="P64" s="484"/>
      <c r="Q64" s="484"/>
      <c r="R64" s="484"/>
      <c r="S64" s="484"/>
      <c r="T64" s="484"/>
      <c r="U64" s="483"/>
      <c r="V64" s="484"/>
      <c r="W64" s="484"/>
      <c r="X64" s="484"/>
      <c r="Y64" s="485"/>
    </row>
    <row r="65" spans="1:28" x14ac:dyDescent="0.15">
      <c r="B65" s="486" t="s">
        <v>902</v>
      </c>
      <c r="U65" s="486"/>
      <c r="V65" s="515" t="s">
        <v>512</v>
      </c>
      <c r="W65" s="515" t="s">
        <v>513</v>
      </c>
      <c r="X65" s="515" t="s">
        <v>514</v>
      </c>
      <c r="Y65" s="489"/>
    </row>
    <row r="66" spans="1:28" x14ac:dyDescent="0.15">
      <c r="B66" s="486"/>
      <c r="D66" s="432" t="s">
        <v>903</v>
      </c>
      <c r="U66" s="486"/>
      <c r="Y66" s="489"/>
    </row>
    <row r="67" spans="1:28" ht="17.25" customHeight="1" x14ac:dyDescent="0.15">
      <c r="B67" s="486"/>
      <c r="C67" s="432" t="s">
        <v>904</v>
      </c>
      <c r="U67" s="486"/>
      <c r="V67" s="471" t="s">
        <v>10</v>
      </c>
      <c r="W67" s="471" t="s">
        <v>513</v>
      </c>
      <c r="X67" s="471" t="s">
        <v>10</v>
      </c>
      <c r="Y67" s="498"/>
    </row>
    <row r="68" spans="1:28" ht="13.5" customHeight="1" x14ac:dyDescent="0.15">
      <c r="B68" s="486"/>
      <c r="U68" s="486"/>
      <c r="V68" s="471"/>
      <c r="W68" s="471"/>
      <c r="X68" s="471"/>
      <c r="Y68" s="516"/>
    </row>
    <row r="69" spans="1:28" ht="17.25" customHeight="1" x14ac:dyDescent="0.15">
      <c r="B69" s="486"/>
      <c r="C69" s="432" t="s">
        <v>905</v>
      </c>
      <c r="U69" s="486"/>
      <c r="V69" s="471" t="s">
        <v>10</v>
      </c>
      <c r="W69" s="471" t="s">
        <v>513</v>
      </c>
      <c r="X69" s="471" t="s">
        <v>10</v>
      </c>
      <c r="Y69" s="498"/>
    </row>
    <row r="70" spans="1:28" ht="13.5" customHeight="1" x14ac:dyDescent="0.15">
      <c r="B70" s="486"/>
      <c r="U70" s="486"/>
      <c r="V70" s="471"/>
      <c r="W70" s="471"/>
      <c r="X70" s="471"/>
      <c r="Y70" s="516"/>
    </row>
    <row r="71" spans="1:28" ht="17.25" customHeight="1" x14ac:dyDescent="0.15">
      <c r="A71" s="499"/>
      <c r="B71" s="486"/>
      <c r="C71" s="432" t="s">
        <v>906</v>
      </c>
      <c r="U71" s="486"/>
      <c r="V71" s="471" t="s">
        <v>10</v>
      </c>
      <c r="W71" s="471" t="s">
        <v>513</v>
      </c>
      <c r="X71" s="471" t="s">
        <v>10</v>
      </c>
      <c r="Y71" s="498"/>
    </row>
    <row r="72" spans="1:28" ht="13.5" customHeight="1" x14ac:dyDescent="0.15">
      <c r="B72" s="486"/>
      <c r="U72" s="486"/>
      <c r="V72" s="499"/>
      <c r="W72" s="499"/>
      <c r="X72" s="499"/>
      <c r="Y72" s="498"/>
    </row>
    <row r="73" spans="1:28" x14ac:dyDescent="0.15">
      <c r="B73" s="486"/>
      <c r="C73" s="432" t="s">
        <v>907</v>
      </c>
      <c r="U73" s="486"/>
      <c r="V73" s="471" t="s">
        <v>10</v>
      </c>
      <c r="W73" s="471" t="s">
        <v>513</v>
      </c>
      <c r="X73" s="471" t="s">
        <v>10</v>
      </c>
      <c r="Y73" s="498"/>
      <c r="Z73" s="578"/>
      <c r="AA73" s="578"/>
      <c r="AB73" s="578"/>
    </row>
    <row r="74" spans="1:28" ht="13.5" customHeight="1" x14ac:dyDescent="0.15">
      <c r="B74" s="486"/>
      <c r="U74" s="486"/>
      <c r="Y74" s="489"/>
      <c r="Z74" s="578"/>
      <c r="AA74" s="578"/>
      <c r="AB74" s="578"/>
    </row>
    <row r="75" spans="1:28" x14ac:dyDescent="0.15">
      <c r="B75" s="486"/>
      <c r="C75" s="432" t="s">
        <v>908</v>
      </c>
      <c r="U75" s="486"/>
      <c r="V75" s="471" t="s">
        <v>10</v>
      </c>
      <c r="W75" s="471" t="s">
        <v>513</v>
      </c>
      <c r="X75" s="471" t="s">
        <v>10</v>
      </c>
      <c r="Y75" s="498"/>
      <c r="Z75" s="578"/>
      <c r="AA75" s="578"/>
      <c r="AB75" s="578"/>
    </row>
    <row r="76" spans="1:28" x14ac:dyDescent="0.15">
      <c r="B76" s="486"/>
      <c r="U76" s="486"/>
      <c r="Y76" s="489"/>
      <c r="Z76" s="578"/>
      <c r="AA76" s="578"/>
      <c r="AB76" s="578"/>
    </row>
    <row r="77" spans="1:28" ht="16.5" customHeight="1" x14ac:dyDescent="0.15">
      <c r="B77" s="486"/>
      <c r="C77" s="432" t="s">
        <v>909</v>
      </c>
      <c r="U77" s="486"/>
      <c r="V77" s="471" t="s">
        <v>10</v>
      </c>
      <c r="W77" s="471" t="s">
        <v>513</v>
      </c>
      <c r="X77" s="471" t="s">
        <v>10</v>
      </c>
      <c r="Y77" s="498"/>
      <c r="Z77" s="578"/>
      <c r="AA77" s="578"/>
      <c r="AB77" s="578"/>
    </row>
    <row r="78" spans="1:28" ht="5.25" customHeight="1" x14ac:dyDescent="0.15">
      <c r="B78" s="518"/>
      <c r="C78" s="519"/>
      <c r="D78" s="519"/>
      <c r="E78" s="519"/>
      <c r="F78" s="519"/>
      <c r="G78" s="519"/>
      <c r="H78" s="519"/>
      <c r="I78" s="519"/>
      <c r="J78" s="519"/>
      <c r="K78" s="519"/>
      <c r="L78" s="519"/>
      <c r="M78" s="519"/>
      <c r="N78" s="519"/>
      <c r="O78" s="519"/>
      <c r="P78" s="519"/>
      <c r="Q78" s="519"/>
      <c r="R78" s="519"/>
      <c r="S78" s="519"/>
      <c r="T78" s="519"/>
      <c r="U78" s="518"/>
      <c r="V78" s="519"/>
      <c r="W78" s="519"/>
      <c r="X78" s="519"/>
      <c r="Y78" s="520"/>
      <c r="Z78" s="578"/>
      <c r="AA78" s="578"/>
      <c r="AB78" s="578"/>
    </row>
    <row r="80" spans="1:28" x14ac:dyDescent="0.15">
      <c r="B80" s="432" t="s">
        <v>910</v>
      </c>
    </row>
    <row r="81" spans="2:28" x14ac:dyDescent="0.15">
      <c r="B81" s="432" t="s">
        <v>911</v>
      </c>
      <c r="K81" s="578"/>
      <c r="L81" s="578"/>
      <c r="M81" s="578"/>
      <c r="N81" s="578"/>
      <c r="O81" s="578"/>
      <c r="P81" s="578"/>
      <c r="Q81" s="578"/>
      <c r="R81" s="578"/>
      <c r="S81" s="578"/>
      <c r="T81" s="578"/>
      <c r="U81" s="578"/>
      <c r="V81" s="578"/>
      <c r="W81" s="578"/>
      <c r="X81" s="578"/>
      <c r="Y81" s="578"/>
      <c r="Z81" s="578"/>
      <c r="AA81" s="578"/>
      <c r="AB81" s="578"/>
    </row>
    <row r="82" spans="2:28" ht="13.5" customHeight="1" x14ac:dyDescent="0.15">
      <c r="B82" s="432" t="s">
        <v>912</v>
      </c>
      <c r="K82" s="578"/>
      <c r="L82" s="578"/>
      <c r="M82" s="578"/>
      <c r="N82" s="578"/>
      <c r="O82" s="578"/>
      <c r="P82" s="578"/>
      <c r="Q82" s="578"/>
      <c r="R82" s="578"/>
      <c r="S82" s="578"/>
      <c r="T82" s="578"/>
      <c r="U82" s="578"/>
      <c r="V82" s="578"/>
      <c r="W82" s="578"/>
      <c r="X82" s="578"/>
      <c r="Y82" s="578"/>
      <c r="Z82" s="578"/>
      <c r="AA82" s="578"/>
      <c r="AB82" s="578"/>
    </row>
    <row r="84" spans="2:28" x14ac:dyDescent="0.15">
      <c r="B84" s="432" t="s">
        <v>859</v>
      </c>
      <c r="C84" s="578"/>
      <c r="D84" s="578"/>
      <c r="E84" s="578"/>
      <c r="F84" s="578"/>
      <c r="G84" s="578"/>
      <c r="H84" s="578"/>
      <c r="I84" s="578"/>
      <c r="J84" s="578"/>
      <c r="K84" s="578"/>
      <c r="L84" s="578"/>
      <c r="M84" s="578"/>
      <c r="N84" s="578"/>
      <c r="O84" s="578"/>
      <c r="P84" s="578"/>
      <c r="Q84" s="578"/>
      <c r="R84" s="578"/>
      <c r="S84" s="578"/>
      <c r="T84" s="578"/>
      <c r="U84" s="578"/>
      <c r="V84" s="578"/>
      <c r="W84" s="578"/>
      <c r="X84" s="578"/>
      <c r="Y84" s="578"/>
    </row>
    <row r="86" spans="2:28" x14ac:dyDescent="0.15">
      <c r="B86" s="1863" t="s">
        <v>913</v>
      </c>
      <c r="C86" s="1863"/>
      <c r="D86" s="1863"/>
      <c r="E86" s="1863"/>
      <c r="F86" s="1863"/>
      <c r="G86" s="1863"/>
      <c r="H86" s="1863"/>
      <c r="I86" s="1863"/>
      <c r="J86" s="1863"/>
      <c r="K86" s="1863"/>
      <c r="L86" s="1863"/>
      <c r="M86" s="1863"/>
      <c r="N86" s="1863"/>
      <c r="O86" s="1863"/>
      <c r="P86" s="1863"/>
      <c r="Q86" s="1863"/>
      <c r="R86" s="1863"/>
      <c r="S86" s="1863"/>
      <c r="T86" s="1863"/>
      <c r="U86" s="1863"/>
      <c r="V86" s="1863"/>
      <c r="W86" s="1863"/>
      <c r="X86" s="1863"/>
      <c r="Y86" s="1863"/>
    </row>
    <row r="88" spans="2:28" ht="23.25" customHeight="1" x14ac:dyDescent="0.15">
      <c r="B88" s="1864" t="s">
        <v>701</v>
      </c>
      <c r="C88" s="1864"/>
      <c r="D88" s="1864"/>
      <c r="E88" s="1864"/>
      <c r="F88" s="1864"/>
      <c r="G88" s="1865"/>
      <c r="H88" s="1866"/>
      <c r="I88" s="1866"/>
      <c r="J88" s="1866"/>
      <c r="K88" s="1866"/>
      <c r="L88" s="1866"/>
      <c r="M88" s="1866"/>
      <c r="N88" s="1866"/>
      <c r="O88" s="1866"/>
      <c r="P88" s="1866"/>
      <c r="Q88" s="1866"/>
      <c r="R88" s="1866"/>
      <c r="S88" s="1866"/>
      <c r="T88" s="1866"/>
      <c r="U88" s="1866"/>
      <c r="V88" s="1866"/>
      <c r="W88" s="1866"/>
      <c r="X88" s="1866"/>
      <c r="Y88" s="1867"/>
    </row>
    <row r="89" spans="2:28" ht="23.25" customHeight="1" x14ac:dyDescent="0.15">
      <c r="B89" s="1864" t="s">
        <v>603</v>
      </c>
      <c r="C89" s="1864"/>
      <c r="D89" s="1864"/>
      <c r="E89" s="1864"/>
      <c r="F89" s="1864"/>
      <c r="G89" s="472" t="s">
        <v>10</v>
      </c>
      <c r="H89" s="473" t="s">
        <v>505</v>
      </c>
      <c r="I89" s="473"/>
      <c r="J89" s="473"/>
      <c r="K89" s="473"/>
      <c r="L89" s="471" t="s">
        <v>10</v>
      </c>
      <c r="M89" s="473" t="s">
        <v>506</v>
      </c>
      <c r="N89" s="473"/>
      <c r="O89" s="473"/>
      <c r="P89" s="473"/>
      <c r="Q89" s="471" t="s">
        <v>10</v>
      </c>
      <c r="R89" s="473" t="s">
        <v>507</v>
      </c>
      <c r="S89" s="473"/>
      <c r="T89" s="473"/>
      <c r="U89" s="473"/>
      <c r="V89" s="473"/>
      <c r="W89" s="513"/>
      <c r="X89" s="513"/>
      <c r="Y89" s="560"/>
    </row>
    <row r="90" spans="2:28" ht="20.100000000000001" customHeight="1" x14ac:dyDescent="0.15">
      <c r="B90" s="1856" t="s">
        <v>861</v>
      </c>
      <c r="C90" s="1857"/>
      <c r="D90" s="1857"/>
      <c r="E90" s="1857"/>
      <c r="F90" s="1858"/>
      <c r="G90" s="561" t="s">
        <v>10</v>
      </c>
      <c r="H90" s="484" t="s">
        <v>862</v>
      </c>
      <c r="I90" s="581"/>
      <c r="J90" s="581"/>
      <c r="K90" s="581"/>
      <c r="L90" s="581"/>
      <c r="M90" s="581"/>
      <c r="N90" s="581"/>
      <c r="O90" s="581"/>
      <c r="P90" s="581"/>
      <c r="Q90" s="581"/>
      <c r="R90" s="581"/>
      <c r="S90" s="581"/>
      <c r="T90" s="581"/>
      <c r="U90" s="581"/>
      <c r="V90" s="581"/>
      <c r="W90" s="581"/>
      <c r="X90" s="581"/>
      <c r="Y90" s="582"/>
    </row>
    <row r="91" spans="2:28" ht="20.100000000000001" customHeight="1" x14ac:dyDescent="0.15">
      <c r="B91" s="1920"/>
      <c r="C91" s="1863"/>
      <c r="D91" s="1863"/>
      <c r="E91" s="1863"/>
      <c r="F91" s="1921"/>
      <c r="G91" s="471" t="s">
        <v>10</v>
      </c>
      <c r="H91" s="432" t="s">
        <v>863</v>
      </c>
      <c r="I91" s="573"/>
      <c r="J91" s="573"/>
      <c r="K91" s="573"/>
      <c r="L91" s="573"/>
      <c r="M91" s="573"/>
      <c r="N91" s="573"/>
      <c r="O91" s="573"/>
      <c r="P91" s="573"/>
      <c r="Q91" s="573"/>
      <c r="R91" s="573"/>
      <c r="S91" s="573"/>
      <c r="T91" s="573"/>
      <c r="U91" s="573"/>
      <c r="V91" s="573"/>
      <c r="W91" s="573"/>
      <c r="X91" s="573"/>
      <c r="Y91" s="583"/>
    </row>
    <row r="92" spans="2:28" ht="20.100000000000001" customHeight="1" x14ac:dyDescent="0.15">
      <c r="B92" s="1859"/>
      <c r="C92" s="1860"/>
      <c r="D92" s="1860"/>
      <c r="E92" s="1860"/>
      <c r="F92" s="1861"/>
      <c r="G92" s="506" t="s">
        <v>10</v>
      </c>
      <c r="H92" s="519" t="s">
        <v>864</v>
      </c>
      <c r="I92" s="504"/>
      <c r="J92" s="504"/>
      <c r="K92" s="504"/>
      <c r="L92" s="504"/>
      <c r="M92" s="504"/>
      <c r="N92" s="504"/>
      <c r="O92" s="504"/>
      <c r="P92" s="504"/>
      <c r="Q92" s="504"/>
      <c r="R92" s="504"/>
      <c r="S92" s="504"/>
      <c r="T92" s="504"/>
      <c r="U92" s="504"/>
      <c r="V92" s="504"/>
      <c r="W92" s="504"/>
      <c r="X92" s="504"/>
      <c r="Y92" s="584"/>
    </row>
    <row r="94" spans="2:28" x14ac:dyDescent="0.15">
      <c r="B94" s="483"/>
      <c r="C94" s="484"/>
      <c r="D94" s="484"/>
      <c r="E94" s="484"/>
      <c r="F94" s="484"/>
      <c r="G94" s="484"/>
      <c r="H94" s="484"/>
      <c r="I94" s="484"/>
      <c r="J94" s="484"/>
      <c r="K94" s="484"/>
      <c r="L94" s="484"/>
      <c r="M94" s="484"/>
      <c r="N94" s="484"/>
      <c r="O94" s="484"/>
      <c r="P94" s="484"/>
      <c r="Q94" s="484"/>
      <c r="R94" s="484"/>
      <c r="S94" s="484"/>
      <c r="T94" s="485"/>
      <c r="U94" s="484"/>
      <c r="V94" s="484"/>
      <c r="W94" s="484"/>
      <c r="X94" s="484"/>
      <c r="Y94" s="485"/>
      <c r="Z94" s="578"/>
      <c r="AA94" s="578"/>
      <c r="AB94" s="578"/>
    </row>
    <row r="95" spans="2:28" x14ac:dyDescent="0.15">
      <c r="B95" s="486" t="s">
        <v>914</v>
      </c>
      <c r="T95" s="489"/>
      <c r="V95" s="515" t="s">
        <v>512</v>
      </c>
      <c r="W95" s="515" t="s">
        <v>513</v>
      </c>
      <c r="X95" s="515" t="s">
        <v>514</v>
      </c>
      <c r="Y95" s="489"/>
      <c r="Z95" s="578"/>
      <c r="AA95" s="578"/>
      <c r="AB95" s="578"/>
    </row>
    <row r="96" spans="2:28" x14ac:dyDescent="0.15">
      <c r="B96" s="486"/>
      <c r="T96" s="489"/>
      <c r="Y96" s="489"/>
      <c r="Z96" s="578"/>
      <c r="AA96" s="578"/>
      <c r="AB96" s="578"/>
    </row>
    <row r="97" spans="2:28" ht="17.25" customHeight="1" x14ac:dyDescent="0.15">
      <c r="B97" s="486"/>
      <c r="C97" s="432" t="s">
        <v>915</v>
      </c>
      <c r="T97" s="489"/>
      <c r="V97" s="471" t="s">
        <v>10</v>
      </c>
      <c r="W97" s="471" t="s">
        <v>513</v>
      </c>
      <c r="X97" s="471" t="s">
        <v>10</v>
      </c>
      <c r="Y97" s="498"/>
    </row>
    <row r="98" spans="2:28" x14ac:dyDescent="0.15">
      <c r="B98" s="486"/>
      <c r="T98" s="489"/>
      <c r="V98" s="471"/>
      <c r="W98" s="471"/>
      <c r="X98" s="471"/>
      <c r="Y98" s="516"/>
    </row>
    <row r="99" spans="2:28" ht="17.25" customHeight="1" x14ac:dyDescent="0.15">
      <c r="B99" s="486"/>
      <c r="C99" s="432" t="s">
        <v>916</v>
      </c>
      <c r="T99" s="489"/>
      <c r="V99" s="471" t="s">
        <v>10</v>
      </c>
      <c r="W99" s="471" t="s">
        <v>513</v>
      </c>
      <c r="X99" s="471" t="s">
        <v>10</v>
      </c>
      <c r="Y99" s="498"/>
    </row>
    <row r="100" spans="2:28" x14ac:dyDescent="0.15">
      <c r="B100" s="486"/>
      <c r="T100" s="489"/>
      <c r="V100" s="471"/>
      <c r="W100" s="471"/>
      <c r="X100" s="471"/>
      <c r="Y100" s="516"/>
    </row>
    <row r="101" spans="2:28" ht="17.25" customHeight="1" x14ac:dyDescent="0.15">
      <c r="B101" s="486"/>
      <c r="C101" s="432" t="s">
        <v>917</v>
      </c>
      <c r="T101" s="489"/>
      <c r="V101" s="471" t="s">
        <v>10</v>
      </c>
      <c r="W101" s="471" t="s">
        <v>513</v>
      </c>
      <c r="X101" s="471" t="s">
        <v>10</v>
      </c>
      <c r="Y101" s="498"/>
    </row>
    <row r="102" spans="2:28" ht="7.5" customHeight="1" x14ac:dyDescent="0.15">
      <c r="B102" s="486"/>
      <c r="T102" s="489"/>
      <c r="V102" s="499"/>
      <c r="W102" s="499"/>
      <c r="X102" s="499"/>
      <c r="Y102" s="498"/>
    </row>
    <row r="103" spans="2:28" x14ac:dyDescent="0.15">
      <c r="B103" s="486"/>
      <c r="C103" s="432" t="s">
        <v>918</v>
      </c>
      <c r="T103" s="489"/>
      <c r="V103" s="499"/>
      <c r="W103" s="499"/>
      <c r="X103" s="499"/>
      <c r="Y103" s="498"/>
    </row>
    <row r="104" spans="2:28" x14ac:dyDescent="0.15">
      <c r="B104" s="518"/>
      <c r="C104" s="519"/>
      <c r="D104" s="519"/>
      <c r="E104" s="519"/>
      <c r="F104" s="519"/>
      <c r="G104" s="519"/>
      <c r="H104" s="519"/>
      <c r="I104" s="519"/>
      <c r="J104" s="519"/>
      <c r="K104" s="519"/>
      <c r="L104" s="519"/>
      <c r="M104" s="519"/>
      <c r="N104" s="519"/>
      <c r="O104" s="519"/>
      <c r="P104" s="519"/>
      <c r="Q104" s="519"/>
      <c r="R104" s="519"/>
      <c r="S104" s="519"/>
      <c r="T104" s="520"/>
      <c r="U104" s="519"/>
      <c r="V104" s="519"/>
      <c r="W104" s="519"/>
      <c r="X104" s="519"/>
      <c r="Y104" s="520"/>
    </row>
    <row r="106" spans="2:28" x14ac:dyDescent="0.15">
      <c r="B106" s="483"/>
      <c r="C106" s="484"/>
      <c r="D106" s="484"/>
      <c r="E106" s="484"/>
      <c r="F106" s="484"/>
      <c r="G106" s="484"/>
      <c r="H106" s="484"/>
      <c r="I106" s="484"/>
      <c r="J106" s="484"/>
      <c r="K106" s="484"/>
      <c r="L106" s="484"/>
      <c r="M106" s="484"/>
      <c r="N106" s="484"/>
      <c r="O106" s="484"/>
      <c r="P106" s="484"/>
      <c r="Q106" s="484"/>
      <c r="R106" s="484"/>
      <c r="S106" s="484"/>
      <c r="T106" s="485"/>
      <c r="U106" s="484"/>
      <c r="V106" s="484"/>
      <c r="W106" s="484"/>
      <c r="X106" s="484"/>
      <c r="Y106" s="485"/>
      <c r="Z106" s="578"/>
      <c r="AA106" s="578"/>
      <c r="AB106" s="578"/>
    </row>
    <row r="107" spans="2:28" x14ac:dyDescent="0.15">
      <c r="B107" s="486" t="s">
        <v>919</v>
      </c>
      <c r="T107" s="489"/>
      <c r="V107" s="515" t="s">
        <v>512</v>
      </c>
      <c r="W107" s="515" t="s">
        <v>513</v>
      </c>
      <c r="X107" s="515" t="s">
        <v>514</v>
      </c>
      <c r="Y107" s="489"/>
      <c r="Z107" s="578"/>
      <c r="AA107" s="578"/>
      <c r="AB107" s="578"/>
    </row>
    <row r="108" spans="2:28" x14ac:dyDescent="0.15">
      <c r="B108" s="486"/>
      <c r="T108" s="489"/>
      <c r="Y108" s="489"/>
      <c r="Z108" s="578"/>
      <c r="AA108" s="578"/>
      <c r="AB108" s="578"/>
    </row>
    <row r="109" spans="2:28" ht="17.25" customHeight="1" x14ac:dyDescent="0.15">
      <c r="B109" s="486"/>
      <c r="C109" s="432" t="s">
        <v>915</v>
      </c>
      <c r="T109" s="489"/>
      <c r="V109" s="471" t="s">
        <v>10</v>
      </c>
      <c r="W109" s="471" t="s">
        <v>513</v>
      </c>
      <c r="X109" s="471" t="s">
        <v>10</v>
      </c>
      <c r="Y109" s="498"/>
    </row>
    <row r="110" spans="2:28" x14ac:dyDescent="0.15">
      <c r="B110" s="486"/>
      <c r="T110" s="489"/>
      <c r="V110" s="471"/>
      <c r="W110" s="471"/>
      <c r="X110" s="471"/>
      <c r="Y110" s="516"/>
    </row>
    <row r="111" spans="2:28" ht="13.5" customHeight="1" x14ac:dyDescent="0.15">
      <c r="B111" s="486"/>
      <c r="C111" s="432" t="s">
        <v>920</v>
      </c>
      <c r="T111" s="489"/>
      <c r="V111" s="471" t="s">
        <v>10</v>
      </c>
      <c r="W111" s="471" t="s">
        <v>513</v>
      </c>
      <c r="X111" s="471" t="s">
        <v>10</v>
      </c>
      <c r="Y111" s="498"/>
    </row>
    <row r="112" spans="2:28" ht="7.5" customHeight="1" x14ac:dyDescent="0.15">
      <c r="B112" s="486"/>
      <c r="T112" s="489"/>
      <c r="V112" s="499"/>
      <c r="W112" s="499"/>
      <c r="X112" s="499"/>
      <c r="Y112" s="498"/>
    </row>
    <row r="113" spans="2:28" ht="17.25" customHeight="1" x14ac:dyDescent="0.15">
      <c r="B113" s="486"/>
      <c r="C113" s="432" t="s">
        <v>921</v>
      </c>
      <c r="T113" s="489"/>
      <c r="V113" s="499"/>
      <c r="W113" s="499"/>
      <c r="X113" s="499"/>
      <c r="Y113" s="498"/>
    </row>
    <row r="114" spans="2:28" x14ac:dyDescent="0.15">
      <c r="B114" s="518"/>
      <c r="C114" s="519"/>
      <c r="D114" s="519"/>
      <c r="E114" s="519"/>
      <c r="F114" s="519"/>
      <c r="G114" s="519"/>
      <c r="H114" s="519"/>
      <c r="I114" s="519"/>
      <c r="J114" s="519"/>
      <c r="K114" s="519"/>
      <c r="L114" s="519"/>
      <c r="M114" s="519"/>
      <c r="N114" s="519"/>
      <c r="O114" s="519"/>
      <c r="P114" s="519"/>
      <c r="Q114" s="519"/>
      <c r="R114" s="519"/>
      <c r="S114" s="519"/>
      <c r="T114" s="520"/>
      <c r="U114" s="519"/>
      <c r="V114" s="519"/>
      <c r="W114" s="519"/>
      <c r="X114" s="519"/>
      <c r="Y114" s="520"/>
    </row>
    <row r="117" spans="2:28" x14ac:dyDescent="0.15">
      <c r="K117" s="578"/>
      <c r="L117" s="578"/>
      <c r="M117" s="578"/>
      <c r="N117" s="578"/>
      <c r="O117" s="578"/>
      <c r="P117" s="578"/>
      <c r="Q117" s="578"/>
      <c r="R117" s="578"/>
      <c r="S117" s="578"/>
      <c r="T117" s="578"/>
      <c r="U117" s="578"/>
      <c r="V117" s="578"/>
      <c r="W117" s="578"/>
      <c r="X117" s="578"/>
      <c r="Y117" s="578"/>
      <c r="Z117" s="578"/>
      <c r="AA117" s="578"/>
      <c r="AB117" s="578"/>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E525D2-1855-4657-B6E5-D34AE17B1969}">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8ABF-02A3-494D-B985-E29E1C59256E}">
  <sheetPr>
    <pageSetUpPr fitToPage="1"/>
  </sheetPr>
  <dimension ref="A2:AB123"/>
  <sheetViews>
    <sheetView view="pageBreakPreview" topLeftCell="A19" zoomScale="70" zoomScaleNormal="120" zoomScaleSheetLayoutView="70" workbookViewId="0">
      <selection activeCell="AC40" sqref="AC40"/>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5" x14ac:dyDescent="0.15">
      <c r="B2" s="432" t="s">
        <v>981</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863" t="s">
        <v>982</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5"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5" ht="23.25" customHeight="1" x14ac:dyDescent="0.15">
      <c r="B7" s="1864" t="s">
        <v>603</v>
      </c>
      <c r="C7" s="1864"/>
      <c r="D7" s="1864"/>
      <c r="E7" s="1864"/>
      <c r="F7" s="1864"/>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856" t="s">
        <v>861</v>
      </c>
      <c r="C8" s="1857"/>
      <c r="D8" s="1857"/>
      <c r="E8" s="1857"/>
      <c r="F8" s="1858"/>
      <c r="G8" s="471" t="s">
        <v>10</v>
      </c>
      <c r="H8" s="484" t="s">
        <v>862</v>
      </c>
      <c r="I8" s="581"/>
      <c r="J8" s="581"/>
      <c r="K8" s="581"/>
      <c r="L8" s="581"/>
      <c r="M8" s="581"/>
      <c r="N8" s="581"/>
      <c r="O8" s="581"/>
      <c r="P8" s="581"/>
      <c r="Q8" s="581"/>
      <c r="R8" s="581"/>
      <c r="S8" s="581"/>
      <c r="T8" s="581"/>
      <c r="U8" s="581"/>
      <c r="V8" s="581"/>
      <c r="W8" s="581"/>
      <c r="X8" s="581"/>
      <c r="Y8" s="582"/>
    </row>
    <row r="9" spans="2:25" ht="20.100000000000001" customHeight="1" x14ac:dyDescent="0.15">
      <c r="B9" s="1920"/>
      <c r="C9" s="1863"/>
      <c r="D9" s="1863"/>
      <c r="E9" s="1863"/>
      <c r="F9" s="1921"/>
      <c r="G9" s="471" t="s">
        <v>10</v>
      </c>
      <c r="H9" s="432" t="s">
        <v>863</v>
      </c>
      <c r="I9" s="573"/>
      <c r="J9" s="573"/>
      <c r="K9" s="573"/>
      <c r="L9" s="573"/>
      <c r="M9" s="573"/>
      <c r="N9" s="573"/>
      <c r="O9" s="573"/>
      <c r="P9" s="573"/>
      <c r="Q9" s="573"/>
      <c r="R9" s="573"/>
      <c r="S9" s="573"/>
      <c r="T9" s="573"/>
      <c r="U9" s="573"/>
      <c r="V9" s="573"/>
      <c r="W9" s="573"/>
      <c r="X9" s="573"/>
      <c r="Y9" s="583"/>
    </row>
    <row r="10" spans="2:25" ht="20.100000000000001" customHeight="1" x14ac:dyDescent="0.15">
      <c r="B10" s="1859"/>
      <c r="C10" s="1860"/>
      <c r="D10" s="1860"/>
      <c r="E10" s="1860"/>
      <c r="F10" s="1861"/>
      <c r="G10" s="478" t="s">
        <v>10</v>
      </c>
      <c r="H10" s="519" t="s">
        <v>983</v>
      </c>
      <c r="I10" s="504"/>
      <c r="J10" s="504"/>
      <c r="K10" s="504"/>
      <c r="L10" s="504"/>
      <c r="M10" s="504"/>
      <c r="N10" s="504"/>
      <c r="O10" s="504"/>
      <c r="P10" s="504"/>
      <c r="Q10" s="504"/>
      <c r="R10" s="504"/>
      <c r="S10" s="504"/>
      <c r="T10" s="504"/>
      <c r="U10" s="504"/>
      <c r="V10" s="504"/>
      <c r="W10" s="504"/>
      <c r="X10" s="504"/>
      <c r="Y10" s="584"/>
    </row>
    <row r="11" spans="2:25" ht="20.100000000000001" customHeight="1" x14ac:dyDescent="0.15">
      <c r="B11" s="1856" t="s">
        <v>984</v>
      </c>
      <c r="C11" s="1857"/>
      <c r="D11" s="1857"/>
      <c r="E11" s="1857"/>
      <c r="F11" s="1858"/>
      <c r="G11" s="471" t="s">
        <v>10</v>
      </c>
      <c r="H11" s="484" t="s">
        <v>985</v>
      </c>
      <c r="I11" s="581"/>
      <c r="J11" s="581"/>
      <c r="K11" s="581"/>
      <c r="L11" s="581"/>
      <c r="M11" s="581"/>
      <c r="N11" s="581"/>
      <c r="O11" s="581"/>
      <c r="P11" s="581"/>
      <c r="Q11" s="581"/>
      <c r="R11" s="581"/>
      <c r="S11" s="581"/>
      <c r="T11" s="581"/>
      <c r="U11" s="581"/>
      <c r="V11" s="581"/>
      <c r="W11" s="581"/>
      <c r="X11" s="581"/>
      <c r="Y11" s="582"/>
    </row>
    <row r="12" spans="2:25" ht="20.100000000000001" customHeight="1" x14ac:dyDescent="0.15">
      <c r="B12" s="1920"/>
      <c r="C12" s="1863"/>
      <c r="D12" s="1863"/>
      <c r="E12" s="1863"/>
      <c r="F12" s="1921"/>
      <c r="G12" s="471" t="s">
        <v>10</v>
      </c>
      <c r="H12" s="432" t="s">
        <v>986</v>
      </c>
      <c r="I12" s="573"/>
      <c r="J12" s="573"/>
      <c r="K12" s="573"/>
      <c r="L12" s="573"/>
      <c r="M12" s="573"/>
      <c r="N12" s="573"/>
      <c r="O12" s="573"/>
      <c r="P12" s="573"/>
      <c r="Q12" s="573"/>
      <c r="R12" s="573"/>
      <c r="S12" s="573"/>
      <c r="T12" s="573"/>
      <c r="U12" s="573"/>
      <c r="V12" s="573"/>
      <c r="W12" s="573"/>
      <c r="X12" s="573"/>
      <c r="Y12" s="583"/>
    </row>
    <row r="13" spans="2:25" ht="20.100000000000001" customHeight="1" x14ac:dyDescent="0.15">
      <c r="B13" s="1920"/>
      <c r="C13" s="1863"/>
      <c r="D13" s="1863"/>
      <c r="E13" s="1863"/>
      <c r="F13" s="1921"/>
      <c r="G13" s="471" t="s">
        <v>10</v>
      </c>
      <c r="H13" s="432" t="s">
        <v>987</v>
      </c>
      <c r="I13" s="573"/>
      <c r="J13" s="573"/>
      <c r="K13" s="573"/>
      <c r="L13" s="573"/>
      <c r="M13" s="573"/>
      <c r="N13" s="573"/>
      <c r="O13" s="573"/>
      <c r="P13" s="573"/>
      <c r="Q13" s="573"/>
      <c r="R13" s="573"/>
      <c r="S13" s="573"/>
      <c r="T13" s="573"/>
      <c r="U13" s="573"/>
      <c r="V13" s="573"/>
      <c r="W13" s="573"/>
      <c r="X13" s="573"/>
      <c r="Y13" s="583"/>
    </row>
    <row r="14" spans="2:25" ht="20.100000000000001" customHeight="1" x14ac:dyDescent="0.15">
      <c r="B14" s="1859"/>
      <c r="C14" s="1860"/>
      <c r="D14" s="1860"/>
      <c r="E14" s="1860"/>
      <c r="F14" s="1861"/>
      <c r="G14" s="478" t="s">
        <v>10</v>
      </c>
      <c r="H14" s="519" t="s">
        <v>988</v>
      </c>
      <c r="I14" s="504"/>
      <c r="J14" s="504"/>
      <c r="K14" s="504"/>
      <c r="L14" s="504"/>
      <c r="M14" s="504"/>
      <c r="N14" s="504"/>
      <c r="O14" s="504"/>
      <c r="P14" s="504"/>
      <c r="Q14" s="504"/>
      <c r="R14" s="504"/>
      <c r="S14" s="504"/>
      <c r="T14" s="504"/>
      <c r="U14" s="504"/>
      <c r="V14" s="504"/>
      <c r="W14" s="504"/>
      <c r="X14" s="504"/>
      <c r="Y14" s="584"/>
    </row>
    <row r="16" spans="2:25" x14ac:dyDescent="0.15">
      <c r="B16" s="483"/>
      <c r="C16" s="484"/>
      <c r="D16" s="484"/>
      <c r="E16" s="484"/>
      <c r="F16" s="484"/>
      <c r="G16" s="484"/>
      <c r="H16" s="484"/>
      <c r="I16" s="484"/>
      <c r="J16" s="484"/>
      <c r="K16" s="484"/>
      <c r="L16" s="484"/>
      <c r="M16" s="484"/>
      <c r="N16" s="484"/>
      <c r="O16" s="484"/>
      <c r="P16" s="484"/>
      <c r="Q16" s="484"/>
      <c r="R16" s="484"/>
      <c r="S16" s="484"/>
      <c r="T16" s="484"/>
      <c r="U16" s="484"/>
      <c r="V16" s="484"/>
      <c r="W16" s="484"/>
      <c r="X16" s="484"/>
      <c r="Y16" s="485"/>
    </row>
    <row r="17" spans="2:28" x14ac:dyDescent="0.15">
      <c r="B17" s="486" t="s">
        <v>989</v>
      </c>
      <c r="Y17" s="489"/>
    </row>
    <row r="18" spans="2:28" x14ac:dyDescent="0.15">
      <c r="B18" s="486"/>
      <c r="Y18" s="489"/>
    </row>
    <row r="19" spans="2:28" x14ac:dyDescent="0.15">
      <c r="B19" s="486"/>
      <c r="C19" s="432" t="s">
        <v>990</v>
      </c>
      <c r="K19" s="1863"/>
      <c r="L19" s="1863"/>
      <c r="Y19" s="489"/>
    </row>
    <row r="20" spans="2:28" ht="6.75" customHeight="1" x14ac:dyDescent="0.15">
      <c r="B20" s="486"/>
      <c r="Y20" s="489"/>
    </row>
    <row r="21" spans="2:28" ht="17.25" customHeight="1" x14ac:dyDescent="0.15">
      <c r="B21" s="486"/>
      <c r="D21" s="1853" t="s">
        <v>991</v>
      </c>
      <c r="E21" s="1854"/>
      <c r="F21" s="1854"/>
      <c r="G21" s="1854"/>
      <c r="H21" s="1854"/>
      <c r="I21" s="1854"/>
      <c r="J21" s="1854"/>
      <c r="K21" s="1854"/>
      <c r="L21" s="1854"/>
      <c r="M21" s="1855"/>
      <c r="N21" s="1853" t="s">
        <v>991</v>
      </c>
      <c r="O21" s="1854"/>
      <c r="P21" s="1854"/>
      <c r="Q21" s="1854"/>
      <c r="R21" s="1854"/>
      <c r="S21" s="1854"/>
      <c r="T21" s="1854"/>
      <c r="U21" s="1854"/>
      <c r="V21" s="1854"/>
      <c r="W21" s="1854"/>
      <c r="X21" s="1855"/>
      <c r="Y21" s="489"/>
    </row>
    <row r="22" spans="2:28" ht="26.25" customHeight="1" x14ac:dyDescent="0.15">
      <c r="B22" s="486"/>
      <c r="D22" s="1853"/>
      <c r="E22" s="1854"/>
      <c r="F22" s="1854"/>
      <c r="G22" s="1854"/>
      <c r="H22" s="1854"/>
      <c r="I22" s="1854"/>
      <c r="J22" s="1854"/>
      <c r="K22" s="1854"/>
      <c r="L22" s="1854"/>
      <c r="M22" s="1855"/>
      <c r="N22" s="1853"/>
      <c r="O22" s="1854"/>
      <c r="P22" s="1854"/>
      <c r="Q22" s="1854"/>
      <c r="R22" s="1854"/>
      <c r="S22" s="1854"/>
      <c r="T22" s="1854"/>
      <c r="U22" s="1854"/>
      <c r="V22" s="1854"/>
      <c r="W22" s="1854"/>
      <c r="X22" s="1855"/>
      <c r="Y22" s="489"/>
    </row>
    <row r="23" spans="2:28" x14ac:dyDescent="0.15">
      <c r="B23" s="486"/>
      <c r="M23" s="471"/>
      <c r="R23" s="471"/>
      <c r="X23" s="471"/>
      <c r="Y23" s="489"/>
      <c r="Z23" s="578"/>
      <c r="AA23" s="578"/>
      <c r="AB23" s="578"/>
    </row>
    <row r="24" spans="2:28" x14ac:dyDescent="0.15">
      <c r="B24" s="486"/>
      <c r="C24" s="432" t="s">
        <v>992</v>
      </c>
      <c r="K24" s="1863"/>
      <c r="L24" s="1863"/>
      <c r="Y24" s="489"/>
    </row>
    <row r="25" spans="2:28" ht="6.75" customHeight="1" x14ac:dyDescent="0.15">
      <c r="B25" s="486"/>
      <c r="Y25" s="489"/>
    </row>
    <row r="26" spans="2:28" ht="17.25" customHeight="1" x14ac:dyDescent="0.15">
      <c r="B26" s="486"/>
      <c r="D26" s="1853" t="s">
        <v>991</v>
      </c>
      <c r="E26" s="1854"/>
      <c r="F26" s="1854"/>
      <c r="G26" s="1854"/>
      <c r="H26" s="1854"/>
      <c r="I26" s="1854"/>
      <c r="J26" s="1854"/>
      <c r="K26" s="1854"/>
      <c r="L26" s="1854"/>
      <c r="M26" s="1855"/>
      <c r="N26" s="1853" t="s">
        <v>991</v>
      </c>
      <c r="O26" s="1854"/>
      <c r="P26" s="1854"/>
      <c r="Q26" s="1854"/>
      <c r="R26" s="1854"/>
      <c r="S26" s="1854"/>
      <c r="T26" s="1854"/>
      <c r="U26" s="1854"/>
      <c r="V26" s="1854"/>
      <c r="W26" s="1854"/>
      <c r="X26" s="1855"/>
      <c r="Y26" s="489"/>
    </row>
    <row r="27" spans="2:28" ht="26.25" customHeight="1" x14ac:dyDescent="0.15">
      <c r="B27" s="486"/>
      <c r="D27" s="1853"/>
      <c r="E27" s="1854"/>
      <c r="F27" s="1854"/>
      <c r="G27" s="1854"/>
      <c r="H27" s="1854"/>
      <c r="I27" s="1854"/>
      <c r="J27" s="1854"/>
      <c r="K27" s="1854"/>
      <c r="L27" s="1854"/>
      <c r="M27" s="1855"/>
      <c r="N27" s="1853"/>
      <c r="O27" s="1854"/>
      <c r="P27" s="1854"/>
      <c r="Q27" s="1854"/>
      <c r="R27" s="1854"/>
      <c r="S27" s="1854"/>
      <c r="T27" s="1854"/>
      <c r="U27" s="1854"/>
      <c r="V27" s="1854"/>
      <c r="W27" s="1854"/>
      <c r="X27" s="1855"/>
      <c r="Y27" s="489"/>
    </row>
    <row r="28" spans="2:28" x14ac:dyDescent="0.15">
      <c r="B28" s="486"/>
      <c r="Y28" s="489"/>
      <c r="Z28" s="578"/>
      <c r="AA28" s="578"/>
      <c r="AB28" s="578"/>
    </row>
    <row r="29" spans="2:28" x14ac:dyDescent="0.15">
      <c r="B29" s="486"/>
      <c r="C29" s="432" t="s">
        <v>993</v>
      </c>
      <c r="K29" s="499"/>
      <c r="L29" s="499"/>
      <c r="Y29" s="489"/>
    </row>
    <row r="30" spans="2:28" ht="6.75" customHeight="1" x14ac:dyDescent="0.15">
      <c r="B30" s="486"/>
      <c r="Y30" s="489"/>
    </row>
    <row r="31" spans="2:28" ht="17.25" customHeight="1" x14ac:dyDescent="0.15">
      <c r="B31" s="486"/>
      <c r="D31" s="1853" t="s">
        <v>991</v>
      </c>
      <c r="E31" s="1854"/>
      <c r="F31" s="1854"/>
      <c r="G31" s="1854"/>
      <c r="H31" s="1854"/>
      <c r="I31" s="1854"/>
      <c r="J31" s="1854"/>
      <c r="K31" s="1854"/>
      <c r="L31" s="1854"/>
      <c r="M31" s="1855"/>
      <c r="N31" s="1853" t="s">
        <v>991</v>
      </c>
      <c r="O31" s="1854"/>
      <c r="P31" s="1854"/>
      <c r="Q31" s="1854"/>
      <c r="R31" s="1854"/>
      <c r="S31" s="1854"/>
      <c r="T31" s="1854"/>
      <c r="U31" s="1854"/>
      <c r="V31" s="1854"/>
      <c r="W31" s="1854"/>
      <c r="X31" s="1855"/>
      <c r="Y31" s="489"/>
    </row>
    <row r="32" spans="2:28" ht="26.25" customHeight="1" x14ac:dyDescent="0.15">
      <c r="B32" s="486"/>
      <c r="D32" s="1853"/>
      <c r="E32" s="1854"/>
      <c r="F32" s="1854"/>
      <c r="G32" s="1854"/>
      <c r="H32" s="1854"/>
      <c r="I32" s="1854"/>
      <c r="J32" s="1854"/>
      <c r="K32" s="1854"/>
      <c r="L32" s="1854"/>
      <c r="M32" s="1855"/>
      <c r="N32" s="1853"/>
      <c r="O32" s="1854"/>
      <c r="P32" s="1854"/>
      <c r="Q32" s="1854"/>
      <c r="R32" s="1854"/>
      <c r="S32" s="1854"/>
      <c r="T32" s="1854"/>
      <c r="U32" s="1854"/>
      <c r="V32" s="1854"/>
      <c r="W32" s="1854"/>
      <c r="X32" s="1855"/>
      <c r="Y32" s="489"/>
    </row>
    <row r="33" spans="1:28" ht="7.5" customHeight="1" x14ac:dyDescent="0.15">
      <c r="B33" s="486"/>
      <c r="Y33" s="489"/>
      <c r="Z33" s="578"/>
      <c r="AA33" s="578"/>
      <c r="AB33" s="578"/>
    </row>
    <row r="34" spans="1:28" x14ac:dyDescent="0.15">
      <c r="B34" s="486"/>
      <c r="C34" s="432" t="s">
        <v>994</v>
      </c>
      <c r="K34" s="1863"/>
      <c r="L34" s="1863"/>
      <c r="Y34" s="489"/>
    </row>
    <row r="35" spans="1:28" ht="6.75" customHeight="1" x14ac:dyDescent="0.15">
      <c r="B35" s="486"/>
      <c r="Y35" s="489"/>
    </row>
    <row r="36" spans="1:28" ht="17.25" customHeight="1" x14ac:dyDescent="0.15">
      <c r="B36" s="486"/>
      <c r="D36" s="1853" t="s">
        <v>991</v>
      </c>
      <c r="E36" s="1854"/>
      <c r="F36" s="1854"/>
      <c r="G36" s="1854"/>
      <c r="H36" s="1854"/>
      <c r="I36" s="1854"/>
      <c r="J36" s="1854"/>
      <c r="K36" s="1854"/>
      <c r="L36" s="1854"/>
      <c r="M36" s="1855"/>
      <c r="N36" s="1853" t="s">
        <v>991</v>
      </c>
      <c r="O36" s="1854"/>
      <c r="P36" s="1854"/>
      <c r="Q36" s="1854"/>
      <c r="R36" s="1854"/>
      <c r="S36" s="1854"/>
      <c r="T36" s="1854"/>
      <c r="U36" s="1854"/>
      <c r="V36" s="1854"/>
      <c r="W36" s="1854"/>
      <c r="X36" s="1855"/>
      <c r="Y36" s="489"/>
    </row>
    <row r="37" spans="1:28" ht="27.75" customHeight="1" x14ac:dyDescent="0.15">
      <c r="B37" s="486"/>
      <c r="D37" s="1853"/>
      <c r="E37" s="1854"/>
      <c r="F37" s="1854"/>
      <c r="G37" s="1854"/>
      <c r="H37" s="1854"/>
      <c r="I37" s="1854"/>
      <c r="J37" s="1854"/>
      <c r="K37" s="1854"/>
      <c r="L37" s="1854"/>
      <c r="M37" s="1855"/>
      <c r="N37" s="1853"/>
      <c r="O37" s="1854"/>
      <c r="P37" s="1854"/>
      <c r="Q37" s="1854"/>
      <c r="R37" s="1854"/>
      <c r="S37" s="1854"/>
      <c r="T37" s="1854"/>
      <c r="U37" s="1854"/>
      <c r="V37" s="1854"/>
      <c r="W37" s="1854"/>
      <c r="X37" s="1855"/>
      <c r="Y37" s="489"/>
    </row>
    <row r="38" spans="1:28" x14ac:dyDescent="0.15">
      <c r="A38" s="489"/>
      <c r="Y38" s="489"/>
      <c r="Z38" s="578"/>
      <c r="AA38" s="578"/>
      <c r="AB38" s="578"/>
    </row>
    <row r="39" spans="1:28" x14ac:dyDescent="0.15">
      <c r="B39" s="518"/>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659"/>
      <c r="AA39" s="578"/>
      <c r="AB39" s="578"/>
    </row>
    <row r="42" spans="1:28" x14ac:dyDescent="0.15">
      <c r="B42" s="432" t="s">
        <v>995</v>
      </c>
    </row>
    <row r="43" spans="1:28" x14ac:dyDescent="0.15">
      <c r="B43" s="432" t="s">
        <v>996</v>
      </c>
      <c r="D43" s="432" t="s">
        <v>997</v>
      </c>
      <c r="K43" s="578"/>
      <c r="L43" s="578"/>
      <c r="M43" s="578"/>
      <c r="N43" s="578"/>
      <c r="O43" s="578"/>
      <c r="P43" s="578"/>
      <c r="Q43" s="578"/>
      <c r="R43" s="578"/>
      <c r="S43" s="578"/>
      <c r="T43" s="578"/>
      <c r="U43" s="578"/>
      <c r="V43" s="578"/>
      <c r="W43" s="578"/>
      <c r="X43" s="578"/>
      <c r="Y43" s="578"/>
      <c r="Z43" s="578"/>
      <c r="AA43" s="578"/>
      <c r="AB43" s="578"/>
    </row>
    <row r="122" spans="3:7" x14ac:dyDescent="0.15">
      <c r="C122" s="519"/>
      <c r="D122" s="519"/>
      <c r="E122" s="519"/>
      <c r="F122" s="519"/>
      <c r="G122" s="519"/>
    </row>
    <row r="123" spans="3:7" x14ac:dyDescent="0.15">
      <c r="C123" s="48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A6758E82-CF41-4E1D-BF84-3CE5CD5F64E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5CB6-DACE-4831-B96F-A7CE489D3331}">
  <sheetPr>
    <pageSetUpPr fitToPage="1"/>
  </sheetPr>
  <dimension ref="B2:AB116"/>
  <sheetViews>
    <sheetView view="pageBreakPreview" zoomScale="70" zoomScaleNormal="120" zoomScaleSheetLayoutView="70" workbookViewId="0">
      <selection activeCell="AC23" sqref="AC23"/>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5" x14ac:dyDescent="0.15">
      <c r="B2" s="432" t="s">
        <v>998</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863" t="s">
        <v>999</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5"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5" ht="23.25" customHeight="1" x14ac:dyDescent="0.15">
      <c r="B7" s="1864" t="s">
        <v>603</v>
      </c>
      <c r="C7" s="1864"/>
      <c r="D7" s="1864"/>
      <c r="E7" s="1864"/>
      <c r="F7" s="1864"/>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856" t="s">
        <v>861</v>
      </c>
      <c r="C8" s="1857"/>
      <c r="D8" s="1857"/>
      <c r="E8" s="1857"/>
      <c r="F8" s="1858"/>
      <c r="G8" s="471" t="s">
        <v>10</v>
      </c>
      <c r="H8" s="484" t="s">
        <v>862</v>
      </c>
      <c r="I8" s="581"/>
      <c r="J8" s="581"/>
      <c r="K8" s="581"/>
      <c r="L8" s="581"/>
      <c r="M8" s="581"/>
      <c r="N8" s="581"/>
      <c r="O8" s="581"/>
      <c r="P8" s="581"/>
      <c r="Q8" s="581"/>
      <c r="R8" s="581"/>
      <c r="S8" s="581"/>
      <c r="T8" s="581"/>
      <c r="U8" s="581"/>
      <c r="V8" s="581"/>
      <c r="W8" s="581"/>
      <c r="X8" s="581"/>
      <c r="Y8" s="582"/>
    </row>
    <row r="9" spans="2:25" ht="20.100000000000001" customHeight="1" x14ac:dyDescent="0.15">
      <c r="B9" s="1920"/>
      <c r="C9" s="1863"/>
      <c r="D9" s="1863"/>
      <c r="E9" s="1863"/>
      <c r="F9" s="1921"/>
      <c r="G9" s="471" t="s">
        <v>10</v>
      </c>
      <c r="H9" s="432" t="s">
        <v>863</v>
      </c>
      <c r="I9" s="573"/>
      <c r="J9" s="573"/>
      <c r="K9" s="573"/>
      <c r="L9" s="573"/>
      <c r="M9" s="573"/>
      <c r="N9" s="573"/>
      <c r="O9" s="573"/>
      <c r="P9" s="573"/>
      <c r="Q9" s="573"/>
      <c r="R9" s="573"/>
      <c r="S9" s="573"/>
      <c r="T9" s="573"/>
      <c r="U9" s="573"/>
      <c r="V9" s="573"/>
      <c r="W9" s="573"/>
      <c r="X9" s="573"/>
      <c r="Y9" s="583"/>
    </row>
    <row r="10" spans="2:25" ht="20.100000000000001" customHeight="1" x14ac:dyDescent="0.15">
      <c r="B10" s="1859"/>
      <c r="C10" s="1860"/>
      <c r="D10" s="1860"/>
      <c r="E10" s="1860"/>
      <c r="F10" s="1861"/>
      <c r="G10" s="478" t="s">
        <v>10</v>
      </c>
      <c r="H10" s="519" t="s">
        <v>983</v>
      </c>
      <c r="I10" s="504"/>
      <c r="J10" s="504"/>
      <c r="K10" s="504"/>
      <c r="L10" s="504"/>
      <c r="M10" s="504"/>
      <c r="N10" s="504"/>
      <c r="O10" s="504"/>
      <c r="P10" s="504"/>
      <c r="Q10" s="504"/>
      <c r="R10" s="504"/>
      <c r="S10" s="504"/>
      <c r="T10" s="504"/>
      <c r="U10" s="504"/>
      <c r="V10" s="504"/>
      <c r="W10" s="504"/>
      <c r="X10" s="504"/>
      <c r="Y10" s="584"/>
    </row>
    <row r="11" spans="2:25" ht="23.25" customHeight="1" x14ac:dyDescent="0.15">
      <c r="B11" s="1864" t="s">
        <v>1000</v>
      </c>
      <c r="C11" s="1864"/>
      <c r="D11" s="1864"/>
      <c r="E11" s="1864"/>
      <c r="F11" s="1864"/>
      <c r="G11" s="1865" t="s">
        <v>1001</v>
      </c>
      <c r="H11" s="1866"/>
      <c r="I11" s="1866"/>
      <c r="J11" s="1866"/>
      <c r="K11" s="1866"/>
      <c r="L11" s="1866"/>
      <c r="M11" s="1866"/>
      <c r="N11" s="1866"/>
      <c r="O11" s="1866"/>
      <c r="P11" s="1866"/>
      <c r="Q11" s="1866"/>
      <c r="R11" s="1866"/>
      <c r="S11" s="1866"/>
      <c r="T11" s="1866"/>
      <c r="U11" s="1866"/>
      <c r="V11" s="1866"/>
      <c r="W11" s="1866"/>
      <c r="X11" s="1866"/>
      <c r="Y11" s="1867"/>
    </row>
    <row r="12" spans="2:25" ht="20.100000000000001" customHeight="1" x14ac:dyDescent="0.15">
      <c r="B12" s="471"/>
      <c r="C12" s="471"/>
      <c r="D12" s="471"/>
      <c r="E12" s="471"/>
      <c r="F12" s="471"/>
      <c r="G12" s="471"/>
      <c r="I12" s="573"/>
      <c r="J12" s="573"/>
      <c r="K12" s="573"/>
      <c r="L12" s="573"/>
      <c r="M12" s="573"/>
      <c r="N12" s="573"/>
      <c r="O12" s="573"/>
      <c r="P12" s="573"/>
      <c r="Q12" s="573"/>
      <c r="R12" s="573"/>
      <c r="S12" s="573"/>
      <c r="T12" s="573"/>
      <c r="U12" s="573"/>
      <c r="V12" s="573"/>
      <c r="W12" s="573"/>
      <c r="X12" s="573"/>
      <c r="Y12" s="573"/>
    </row>
    <row r="14" spans="2:25" x14ac:dyDescent="0.15">
      <c r="B14" s="483"/>
      <c r="C14" s="484"/>
      <c r="D14" s="484"/>
      <c r="E14" s="484"/>
      <c r="F14" s="484"/>
      <c r="G14" s="484"/>
      <c r="H14" s="484"/>
      <c r="I14" s="484"/>
      <c r="J14" s="484"/>
      <c r="K14" s="484"/>
      <c r="L14" s="484"/>
      <c r="M14" s="484"/>
      <c r="N14" s="484"/>
      <c r="O14" s="484"/>
      <c r="P14" s="484"/>
      <c r="Q14" s="484"/>
      <c r="R14" s="484"/>
      <c r="S14" s="484"/>
      <c r="T14" s="484"/>
      <c r="U14" s="484"/>
      <c r="V14" s="484"/>
      <c r="W14" s="484"/>
      <c r="X14" s="484"/>
      <c r="Y14" s="485"/>
    </row>
    <row r="15" spans="2:25" x14ac:dyDescent="0.15">
      <c r="B15" s="486" t="s">
        <v>1002</v>
      </c>
      <c r="Y15" s="489"/>
    </row>
    <row r="16" spans="2:25" x14ac:dyDescent="0.15">
      <c r="B16" s="486"/>
      <c r="Y16" s="489"/>
    </row>
    <row r="17" spans="2:28" x14ac:dyDescent="0.15">
      <c r="B17" s="486"/>
      <c r="C17" s="432" t="s">
        <v>1003</v>
      </c>
      <c r="K17" s="499"/>
      <c r="L17" s="499"/>
      <c r="Y17" s="489"/>
    </row>
    <row r="18" spans="2:28" ht="6.75" customHeight="1" x14ac:dyDescent="0.15">
      <c r="B18" s="486"/>
      <c r="Y18" s="489"/>
    </row>
    <row r="19" spans="2:28" ht="17.25" customHeight="1" x14ac:dyDescent="0.15">
      <c r="B19" s="486"/>
      <c r="D19" s="1853" t="s">
        <v>991</v>
      </c>
      <c r="E19" s="1854"/>
      <c r="F19" s="1854"/>
      <c r="G19" s="1854"/>
      <c r="H19" s="1854"/>
      <c r="I19" s="1854"/>
      <c r="J19" s="1854"/>
      <c r="K19" s="1854"/>
      <c r="L19" s="1854"/>
      <c r="M19" s="1855"/>
      <c r="N19" s="1853" t="s">
        <v>991</v>
      </c>
      <c r="O19" s="1854"/>
      <c r="P19" s="1854"/>
      <c r="Q19" s="1854"/>
      <c r="R19" s="1854"/>
      <c r="S19" s="1854"/>
      <c r="T19" s="1854"/>
      <c r="U19" s="1854"/>
      <c r="V19" s="1854"/>
      <c r="W19" s="1854"/>
      <c r="X19" s="1855"/>
      <c r="Y19" s="489"/>
    </row>
    <row r="20" spans="2:28" ht="26.25" customHeight="1" x14ac:dyDescent="0.15">
      <c r="B20" s="486"/>
      <c r="D20" s="1853"/>
      <c r="E20" s="1854"/>
      <c r="F20" s="1854"/>
      <c r="G20" s="1854"/>
      <c r="H20" s="1854"/>
      <c r="I20" s="1854"/>
      <c r="J20" s="1854"/>
      <c r="K20" s="1854"/>
      <c r="L20" s="1854"/>
      <c r="M20" s="1855"/>
      <c r="N20" s="1853"/>
      <c r="O20" s="1854"/>
      <c r="P20" s="1854"/>
      <c r="Q20" s="1854"/>
      <c r="R20" s="1854"/>
      <c r="S20" s="1854"/>
      <c r="T20" s="1854"/>
      <c r="U20" s="1854"/>
      <c r="V20" s="1854"/>
      <c r="W20" s="1854"/>
      <c r="X20" s="1855"/>
      <c r="Y20" s="489"/>
    </row>
    <row r="21" spans="2:28" x14ac:dyDescent="0.15">
      <c r="B21" s="486"/>
      <c r="M21" s="471"/>
      <c r="R21" s="471"/>
      <c r="X21" s="471"/>
      <c r="Y21" s="489"/>
      <c r="Z21" s="578"/>
      <c r="AA21" s="578"/>
      <c r="AB21" s="578"/>
    </row>
    <row r="22" spans="2:28" x14ac:dyDescent="0.15">
      <c r="B22" s="518"/>
      <c r="C22" s="519"/>
      <c r="D22" s="519"/>
      <c r="E22" s="519"/>
      <c r="F22" s="519"/>
      <c r="G22" s="519"/>
      <c r="H22" s="519"/>
      <c r="I22" s="519"/>
      <c r="J22" s="519"/>
      <c r="K22" s="519"/>
      <c r="L22" s="519"/>
      <c r="M22" s="519"/>
      <c r="N22" s="519"/>
      <c r="O22" s="519"/>
      <c r="P22" s="519"/>
      <c r="Q22" s="519"/>
      <c r="R22" s="519"/>
      <c r="S22" s="519"/>
      <c r="T22" s="519"/>
      <c r="U22" s="519"/>
      <c r="V22" s="519"/>
      <c r="W22" s="519"/>
      <c r="X22" s="519"/>
      <c r="Y22" s="520"/>
      <c r="Z22" s="578"/>
      <c r="AA22" s="578"/>
      <c r="AB22" s="578"/>
    </row>
    <row r="23" spans="2:28" x14ac:dyDescent="0.15">
      <c r="Z23" s="578"/>
      <c r="AA23" s="578"/>
      <c r="AB23" s="578"/>
    </row>
    <row r="25" spans="2:28" x14ac:dyDescent="0.15">
      <c r="B25" s="432" t="s">
        <v>1004</v>
      </c>
    </row>
    <row r="26" spans="2:28" x14ac:dyDescent="0.15">
      <c r="B26" s="432" t="s">
        <v>996</v>
      </c>
      <c r="D26" s="432" t="s">
        <v>1005</v>
      </c>
      <c r="K26" s="578"/>
      <c r="L26" s="578"/>
      <c r="M26" s="578"/>
      <c r="N26" s="578"/>
      <c r="O26" s="578"/>
      <c r="P26" s="578"/>
      <c r="Q26" s="578"/>
      <c r="R26" s="578"/>
      <c r="S26" s="578"/>
      <c r="T26" s="578"/>
      <c r="U26" s="578"/>
      <c r="V26" s="578"/>
      <c r="W26" s="578"/>
      <c r="X26" s="578"/>
      <c r="Y26" s="578"/>
      <c r="Z26" s="578"/>
      <c r="AA26" s="578"/>
      <c r="AB26" s="578"/>
    </row>
    <row r="115" spans="3:7" x14ac:dyDescent="0.15">
      <c r="C115" s="519"/>
      <c r="D115" s="519"/>
      <c r="E115" s="519"/>
      <c r="F115" s="519"/>
      <c r="G115" s="519"/>
    </row>
    <row r="116" spans="3:7" x14ac:dyDescent="0.15">
      <c r="C116" s="484"/>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C0A38F27-127A-4024-B0DA-32816330D12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77A4-304A-4C11-A5FE-014CDFB7CD06}">
  <sheetPr>
    <pageSetUpPr fitToPage="1"/>
  </sheetPr>
  <dimension ref="B2:AA123"/>
  <sheetViews>
    <sheetView view="pageBreakPreview" topLeftCell="A22" zoomScale="70" zoomScaleNormal="100" zoomScaleSheetLayoutView="70" workbookViewId="0">
      <selection activeCell="AB25" sqref="AB25"/>
    </sheetView>
  </sheetViews>
  <sheetFormatPr defaultColWidth="4" defaultRowHeight="13.5" x14ac:dyDescent="0.15"/>
  <cols>
    <col min="1" max="1" width="1.5" style="432" customWidth="1"/>
    <col min="2" max="2" width="3.125" style="432" customWidth="1"/>
    <col min="3" max="3" width="1.125" style="432" customWidth="1"/>
    <col min="4" max="19" width="4" style="432"/>
    <col min="20" max="20" width="3.125" style="432" customWidth="1"/>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3.125" style="432" customWidth="1"/>
    <col min="259" max="259" width="1.125" style="432" customWidth="1"/>
    <col min="260" max="275" width="4" style="432"/>
    <col min="276" max="276" width="3.125" style="432" customWidth="1"/>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3.125" style="432" customWidth="1"/>
    <col min="515" max="515" width="1.125" style="432" customWidth="1"/>
    <col min="516" max="531" width="4" style="432"/>
    <col min="532" max="532" width="3.125" style="432" customWidth="1"/>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3.125" style="432" customWidth="1"/>
    <col min="771" max="771" width="1.125" style="432" customWidth="1"/>
    <col min="772" max="787" width="4" style="432"/>
    <col min="788" max="788" width="3.125" style="432" customWidth="1"/>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3.125" style="432" customWidth="1"/>
    <col min="1027" max="1027" width="1.125" style="432" customWidth="1"/>
    <col min="1028" max="1043" width="4" style="432"/>
    <col min="1044" max="1044" width="3.125" style="432" customWidth="1"/>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3.125" style="432" customWidth="1"/>
    <col min="1283" max="1283" width="1.125" style="432" customWidth="1"/>
    <col min="1284" max="1299" width="4" style="432"/>
    <col min="1300" max="1300" width="3.125" style="432" customWidth="1"/>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3.125" style="432" customWidth="1"/>
    <col min="1539" max="1539" width="1.125" style="432" customWidth="1"/>
    <col min="1540" max="1555" width="4" style="432"/>
    <col min="1556" max="1556" width="3.125" style="432" customWidth="1"/>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3.125" style="432" customWidth="1"/>
    <col min="1795" max="1795" width="1.125" style="432" customWidth="1"/>
    <col min="1796" max="1811" width="4" style="432"/>
    <col min="1812" max="1812" width="3.125" style="432" customWidth="1"/>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3.125" style="432" customWidth="1"/>
    <col min="2051" max="2051" width="1.125" style="432" customWidth="1"/>
    <col min="2052" max="2067" width="4" style="432"/>
    <col min="2068" max="2068" width="3.125" style="432" customWidth="1"/>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3.125" style="432" customWidth="1"/>
    <col min="2307" max="2307" width="1.125" style="432" customWidth="1"/>
    <col min="2308" max="2323" width="4" style="432"/>
    <col min="2324" max="2324" width="3.125" style="432" customWidth="1"/>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3.125" style="432" customWidth="1"/>
    <col min="2563" max="2563" width="1.125" style="432" customWidth="1"/>
    <col min="2564" max="2579" width="4" style="432"/>
    <col min="2580" max="2580" width="3.125" style="432" customWidth="1"/>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3.125" style="432" customWidth="1"/>
    <col min="2819" max="2819" width="1.125" style="432" customWidth="1"/>
    <col min="2820" max="2835" width="4" style="432"/>
    <col min="2836" max="2836" width="3.125" style="432" customWidth="1"/>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3.125" style="432" customWidth="1"/>
    <col min="3075" max="3075" width="1.125" style="432" customWidth="1"/>
    <col min="3076" max="3091" width="4" style="432"/>
    <col min="3092" max="3092" width="3.125" style="432" customWidth="1"/>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3.125" style="432" customWidth="1"/>
    <col min="3331" max="3331" width="1.125" style="432" customWidth="1"/>
    <col min="3332" max="3347" width="4" style="432"/>
    <col min="3348" max="3348" width="3.125" style="432" customWidth="1"/>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3.125" style="432" customWidth="1"/>
    <col min="3587" max="3587" width="1.125" style="432" customWidth="1"/>
    <col min="3588" max="3603" width="4" style="432"/>
    <col min="3604" max="3604" width="3.125" style="432" customWidth="1"/>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3.125" style="432" customWidth="1"/>
    <col min="3843" max="3843" width="1.125" style="432" customWidth="1"/>
    <col min="3844" max="3859" width="4" style="432"/>
    <col min="3860" max="3860" width="3.125" style="432" customWidth="1"/>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3.125" style="432" customWidth="1"/>
    <col min="4099" max="4099" width="1.125" style="432" customWidth="1"/>
    <col min="4100" max="4115" width="4" style="432"/>
    <col min="4116" max="4116" width="3.125" style="432" customWidth="1"/>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3.125" style="432" customWidth="1"/>
    <col min="4355" max="4355" width="1.125" style="432" customWidth="1"/>
    <col min="4356" max="4371" width="4" style="432"/>
    <col min="4372" max="4372" width="3.125" style="432" customWidth="1"/>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3.125" style="432" customWidth="1"/>
    <col min="4611" max="4611" width="1.125" style="432" customWidth="1"/>
    <col min="4612" max="4627" width="4" style="432"/>
    <col min="4628" max="4628" width="3.125" style="432" customWidth="1"/>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3.125" style="432" customWidth="1"/>
    <col min="4867" max="4867" width="1.125" style="432" customWidth="1"/>
    <col min="4868" max="4883" width="4" style="432"/>
    <col min="4884" max="4884" width="3.125" style="432" customWidth="1"/>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3.125" style="432" customWidth="1"/>
    <col min="5123" max="5123" width="1.125" style="432" customWidth="1"/>
    <col min="5124" max="5139" width="4" style="432"/>
    <col min="5140" max="5140" width="3.125" style="432" customWidth="1"/>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3.125" style="432" customWidth="1"/>
    <col min="5379" max="5379" width="1.125" style="432" customWidth="1"/>
    <col min="5380" max="5395" width="4" style="432"/>
    <col min="5396" max="5396" width="3.125" style="432" customWidth="1"/>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3.125" style="432" customWidth="1"/>
    <col min="5635" max="5635" width="1.125" style="432" customWidth="1"/>
    <col min="5636" max="5651" width="4" style="432"/>
    <col min="5652" max="5652" width="3.125" style="432" customWidth="1"/>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3.125" style="432" customWidth="1"/>
    <col min="5891" max="5891" width="1.125" style="432" customWidth="1"/>
    <col min="5892" max="5907" width="4" style="432"/>
    <col min="5908" max="5908" width="3.125" style="432" customWidth="1"/>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3.125" style="432" customWidth="1"/>
    <col min="6147" max="6147" width="1.125" style="432" customWidth="1"/>
    <col min="6148" max="6163" width="4" style="432"/>
    <col min="6164" max="6164" width="3.125" style="432" customWidth="1"/>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3.125" style="432" customWidth="1"/>
    <col min="6403" max="6403" width="1.125" style="432" customWidth="1"/>
    <col min="6404" max="6419" width="4" style="432"/>
    <col min="6420" max="6420" width="3.125" style="432" customWidth="1"/>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3.125" style="432" customWidth="1"/>
    <col min="6659" max="6659" width="1.125" style="432" customWidth="1"/>
    <col min="6660" max="6675" width="4" style="432"/>
    <col min="6676" max="6676" width="3.125" style="432" customWidth="1"/>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3.125" style="432" customWidth="1"/>
    <col min="6915" max="6915" width="1.125" style="432" customWidth="1"/>
    <col min="6916" max="6931" width="4" style="432"/>
    <col min="6932" max="6932" width="3.125" style="432" customWidth="1"/>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3.125" style="432" customWidth="1"/>
    <col min="7171" max="7171" width="1.125" style="432" customWidth="1"/>
    <col min="7172" max="7187" width="4" style="432"/>
    <col min="7188" max="7188" width="3.125" style="432" customWidth="1"/>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3.125" style="432" customWidth="1"/>
    <col min="7427" max="7427" width="1.125" style="432" customWidth="1"/>
    <col min="7428" max="7443" width="4" style="432"/>
    <col min="7444" max="7444" width="3.125" style="432" customWidth="1"/>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3.125" style="432" customWidth="1"/>
    <col min="7683" max="7683" width="1.125" style="432" customWidth="1"/>
    <col min="7684" max="7699" width="4" style="432"/>
    <col min="7700" max="7700" width="3.125" style="432" customWidth="1"/>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3.125" style="432" customWidth="1"/>
    <col min="7939" max="7939" width="1.125" style="432" customWidth="1"/>
    <col min="7940" max="7955" width="4" style="432"/>
    <col min="7956" max="7956" width="3.125" style="432" customWidth="1"/>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3.125" style="432" customWidth="1"/>
    <col min="8195" max="8195" width="1.125" style="432" customWidth="1"/>
    <col min="8196" max="8211" width="4" style="432"/>
    <col min="8212" max="8212" width="3.125" style="432" customWidth="1"/>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3.125" style="432" customWidth="1"/>
    <col min="8451" max="8451" width="1.125" style="432" customWidth="1"/>
    <col min="8452" max="8467" width="4" style="432"/>
    <col min="8468" max="8468" width="3.125" style="432" customWidth="1"/>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3.125" style="432" customWidth="1"/>
    <col min="8707" max="8707" width="1.125" style="432" customWidth="1"/>
    <col min="8708" max="8723" width="4" style="432"/>
    <col min="8724" max="8724" width="3.125" style="432" customWidth="1"/>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3.125" style="432" customWidth="1"/>
    <col min="8963" max="8963" width="1.125" style="432" customWidth="1"/>
    <col min="8964" max="8979" width="4" style="432"/>
    <col min="8980" max="8980" width="3.125" style="432" customWidth="1"/>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3.125" style="432" customWidth="1"/>
    <col min="9219" max="9219" width="1.125" style="432" customWidth="1"/>
    <col min="9220" max="9235" width="4" style="432"/>
    <col min="9236" max="9236" width="3.125" style="432" customWidth="1"/>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3.125" style="432" customWidth="1"/>
    <col min="9475" max="9475" width="1.125" style="432" customWidth="1"/>
    <col min="9476" max="9491" width="4" style="432"/>
    <col min="9492" max="9492" width="3.125" style="432" customWidth="1"/>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3.125" style="432" customWidth="1"/>
    <col min="9731" max="9731" width="1.125" style="432" customWidth="1"/>
    <col min="9732" max="9747" width="4" style="432"/>
    <col min="9748" max="9748" width="3.125" style="432" customWidth="1"/>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3.125" style="432" customWidth="1"/>
    <col min="9987" max="9987" width="1.125" style="432" customWidth="1"/>
    <col min="9988" max="10003" width="4" style="432"/>
    <col min="10004" max="10004" width="3.125" style="432" customWidth="1"/>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3.125" style="432" customWidth="1"/>
    <col min="10243" max="10243" width="1.125" style="432" customWidth="1"/>
    <col min="10244" max="10259" width="4" style="432"/>
    <col min="10260" max="10260" width="3.125" style="432" customWidth="1"/>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3.125" style="432" customWidth="1"/>
    <col min="10499" max="10499" width="1.125" style="432" customWidth="1"/>
    <col min="10500" max="10515" width="4" style="432"/>
    <col min="10516" max="10516" width="3.125" style="432" customWidth="1"/>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3.125" style="432" customWidth="1"/>
    <col min="10755" max="10755" width="1.125" style="432" customWidth="1"/>
    <col min="10756" max="10771" width="4" style="432"/>
    <col min="10772" max="10772" width="3.125" style="432" customWidth="1"/>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3.125" style="432" customWidth="1"/>
    <col min="11011" max="11011" width="1.125" style="432" customWidth="1"/>
    <col min="11012" max="11027" width="4" style="432"/>
    <col min="11028" max="11028" width="3.125" style="432" customWidth="1"/>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3.125" style="432" customWidth="1"/>
    <col min="11267" max="11267" width="1.125" style="432" customWidth="1"/>
    <col min="11268" max="11283" width="4" style="432"/>
    <col min="11284" max="11284" width="3.125" style="432" customWidth="1"/>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3.125" style="432" customWidth="1"/>
    <col min="11523" max="11523" width="1.125" style="432" customWidth="1"/>
    <col min="11524" max="11539" width="4" style="432"/>
    <col min="11540" max="11540" width="3.125" style="432" customWidth="1"/>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3.125" style="432" customWidth="1"/>
    <col min="11779" max="11779" width="1.125" style="432" customWidth="1"/>
    <col min="11780" max="11795" width="4" style="432"/>
    <col min="11796" max="11796" width="3.125" style="432" customWidth="1"/>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3.125" style="432" customWidth="1"/>
    <col min="12035" max="12035" width="1.125" style="432" customWidth="1"/>
    <col min="12036" max="12051" width="4" style="432"/>
    <col min="12052" max="12052" width="3.125" style="432" customWidth="1"/>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3.125" style="432" customWidth="1"/>
    <col min="12291" max="12291" width="1.125" style="432" customWidth="1"/>
    <col min="12292" max="12307" width="4" style="432"/>
    <col min="12308" max="12308" width="3.125" style="432" customWidth="1"/>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3.125" style="432" customWidth="1"/>
    <col min="12547" max="12547" width="1.125" style="432" customWidth="1"/>
    <col min="12548" max="12563" width="4" style="432"/>
    <col min="12564" max="12564" width="3.125" style="432" customWidth="1"/>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3.125" style="432" customWidth="1"/>
    <col min="12803" max="12803" width="1.125" style="432" customWidth="1"/>
    <col min="12804" max="12819" width="4" style="432"/>
    <col min="12820" max="12820" width="3.125" style="432" customWidth="1"/>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3.125" style="432" customWidth="1"/>
    <col min="13059" max="13059" width="1.125" style="432" customWidth="1"/>
    <col min="13060" max="13075" width="4" style="432"/>
    <col min="13076" max="13076" width="3.125" style="432" customWidth="1"/>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3.125" style="432" customWidth="1"/>
    <col min="13315" max="13315" width="1.125" style="432" customWidth="1"/>
    <col min="13316" max="13331" width="4" style="432"/>
    <col min="13332" max="13332" width="3.125" style="432" customWidth="1"/>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3.125" style="432" customWidth="1"/>
    <col min="13571" max="13571" width="1.125" style="432" customWidth="1"/>
    <col min="13572" max="13587" width="4" style="432"/>
    <col min="13588" max="13588" width="3.125" style="432" customWidth="1"/>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3.125" style="432" customWidth="1"/>
    <col min="13827" max="13827" width="1.125" style="432" customWidth="1"/>
    <col min="13828" max="13843" width="4" style="432"/>
    <col min="13844" max="13844" width="3.125" style="432" customWidth="1"/>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3.125" style="432" customWidth="1"/>
    <col min="14083" max="14083" width="1.125" style="432" customWidth="1"/>
    <col min="14084" max="14099" width="4" style="432"/>
    <col min="14100" max="14100" width="3.125" style="432" customWidth="1"/>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3.125" style="432" customWidth="1"/>
    <col min="14339" max="14339" width="1.125" style="432" customWidth="1"/>
    <col min="14340" max="14355" width="4" style="432"/>
    <col min="14356" max="14356" width="3.125" style="432" customWidth="1"/>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3.125" style="432" customWidth="1"/>
    <col min="14595" max="14595" width="1.125" style="432" customWidth="1"/>
    <col min="14596" max="14611" width="4" style="432"/>
    <col min="14612" max="14612" width="3.125" style="432" customWidth="1"/>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3.125" style="432" customWidth="1"/>
    <col min="14851" max="14851" width="1.125" style="432" customWidth="1"/>
    <col min="14852" max="14867" width="4" style="432"/>
    <col min="14868" max="14868" width="3.125" style="432" customWidth="1"/>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3.125" style="432" customWidth="1"/>
    <col min="15107" max="15107" width="1.125" style="432" customWidth="1"/>
    <col min="15108" max="15123" width="4" style="432"/>
    <col min="15124" max="15124" width="3.125" style="432" customWidth="1"/>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3.125" style="432" customWidth="1"/>
    <col min="15363" max="15363" width="1.125" style="432" customWidth="1"/>
    <col min="15364" max="15379" width="4" style="432"/>
    <col min="15380" max="15380" width="3.125" style="432" customWidth="1"/>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3.125" style="432" customWidth="1"/>
    <col min="15619" max="15619" width="1.125" style="432" customWidth="1"/>
    <col min="15620" max="15635" width="4" style="432"/>
    <col min="15636" max="15636" width="3.125" style="432" customWidth="1"/>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3.125" style="432" customWidth="1"/>
    <col min="15875" max="15875" width="1.125" style="432" customWidth="1"/>
    <col min="15876" max="15891" width="4" style="432"/>
    <col min="15892" max="15892" width="3.125" style="432" customWidth="1"/>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3.125" style="432" customWidth="1"/>
    <col min="16131" max="16131" width="1.125" style="432" customWidth="1"/>
    <col min="16132" max="16147" width="4" style="432"/>
    <col min="16148" max="16148" width="3.125" style="432" customWidth="1"/>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7" x14ac:dyDescent="0.15">
      <c r="B2" s="432" t="s">
        <v>786</v>
      </c>
      <c r="C2" s="578"/>
      <c r="D2" s="578"/>
      <c r="E2" s="578"/>
      <c r="F2" s="578"/>
      <c r="G2" s="578"/>
      <c r="H2" s="578"/>
      <c r="I2" s="578"/>
      <c r="J2" s="578"/>
      <c r="K2" s="578"/>
      <c r="L2" s="578"/>
      <c r="M2" s="578"/>
      <c r="N2" s="578"/>
      <c r="O2" s="578"/>
      <c r="P2" s="578"/>
      <c r="Q2" s="578"/>
      <c r="R2" s="578"/>
      <c r="S2" s="578"/>
      <c r="T2" s="578"/>
      <c r="U2" s="578"/>
      <c r="V2" s="578"/>
      <c r="W2" s="578"/>
      <c r="X2" s="578"/>
      <c r="Y2" s="578"/>
    </row>
    <row r="4" spans="2:27" ht="34.5" customHeight="1" x14ac:dyDescent="0.15">
      <c r="B4" s="2017" t="s">
        <v>787</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5" spans="2:27" ht="13.5" customHeight="1" x14ac:dyDescent="0.15"/>
    <row r="6" spans="2:27" ht="24"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7" ht="24" customHeight="1" x14ac:dyDescent="0.15">
      <c r="B7" s="1864" t="s">
        <v>603</v>
      </c>
      <c r="C7" s="1864"/>
      <c r="D7" s="1864"/>
      <c r="E7" s="1864"/>
      <c r="F7" s="1864"/>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7" ht="21.95" customHeight="1" x14ac:dyDescent="0.15">
      <c r="B8" s="1856" t="s">
        <v>702</v>
      </c>
      <c r="C8" s="1857"/>
      <c r="D8" s="1857"/>
      <c r="E8" s="1857"/>
      <c r="F8" s="1858"/>
      <c r="G8" s="471" t="s">
        <v>10</v>
      </c>
      <c r="H8" s="484" t="s">
        <v>788</v>
      </c>
      <c r="I8" s="581"/>
      <c r="J8" s="581"/>
      <c r="K8" s="581"/>
      <c r="L8" s="581"/>
      <c r="M8" s="581"/>
      <c r="N8" s="581"/>
      <c r="O8" s="581"/>
      <c r="P8" s="581"/>
      <c r="Q8" s="581"/>
      <c r="R8" s="581"/>
      <c r="S8" s="581"/>
      <c r="T8" s="581"/>
      <c r="U8" s="581"/>
      <c r="V8" s="581"/>
      <c r="W8" s="581"/>
      <c r="X8" s="581"/>
      <c r="Y8" s="582"/>
    </row>
    <row r="9" spans="2:27" ht="21.95" customHeight="1" x14ac:dyDescent="0.15">
      <c r="B9" s="1920"/>
      <c r="C9" s="1863"/>
      <c r="D9" s="1863"/>
      <c r="E9" s="1863"/>
      <c r="F9" s="1921"/>
      <c r="G9" s="471" t="s">
        <v>10</v>
      </c>
      <c r="H9" s="432" t="s">
        <v>789</v>
      </c>
      <c r="I9" s="573"/>
      <c r="J9" s="573"/>
      <c r="K9" s="573"/>
      <c r="L9" s="573"/>
      <c r="M9" s="573"/>
      <c r="N9" s="573"/>
      <c r="O9" s="573"/>
      <c r="P9" s="573"/>
      <c r="Q9" s="573"/>
      <c r="R9" s="573"/>
      <c r="S9" s="573"/>
      <c r="T9" s="573"/>
      <c r="U9" s="573"/>
      <c r="V9" s="573"/>
      <c r="W9" s="573"/>
      <c r="X9" s="573"/>
      <c r="Y9" s="583"/>
    </row>
    <row r="10" spans="2:27" ht="21.95" customHeight="1" x14ac:dyDescent="0.15">
      <c r="B10" s="1859"/>
      <c r="C10" s="1860"/>
      <c r="D10" s="1860"/>
      <c r="E10" s="1860"/>
      <c r="F10" s="1861"/>
      <c r="G10" s="478" t="s">
        <v>10</v>
      </c>
      <c r="H10" s="519" t="s">
        <v>790</v>
      </c>
      <c r="I10" s="504"/>
      <c r="J10" s="504"/>
      <c r="K10" s="504"/>
      <c r="L10" s="504"/>
      <c r="M10" s="504"/>
      <c r="N10" s="504"/>
      <c r="O10" s="504"/>
      <c r="P10" s="504"/>
      <c r="Q10" s="504"/>
      <c r="R10" s="504"/>
      <c r="S10" s="504"/>
      <c r="T10" s="504"/>
      <c r="U10" s="504"/>
      <c r="V10" s="504"/>
      <c r="W10" s="504"/>
      <c r="X10" s="504"/>
      <c r="Y10" s="584"/>
    </row>
    <row r="11" spans="2:27" ht="13.5" customHeight="1" x14ac:dyDescent="0.15"/>
    <row r="12" spans="2:27" ht="12.95" customHeight="1" x14ac:dyDescent="0.15">
      <c r="B12" s="483"/>
      <c r="C12" s="484"/>
      <c r="D12" s="484"/>
      <c r="E12" s="484"/>
      <c r="F12" s="484"/>
      <c r="G12" s="484"/>
      <c r="H12" s="484"/>
      <c r="I12" s="484"/>
      <c r="J12" s="484"/>
      <c r="K12" s="484"/>
      <c r="L12" s="484"/>
      <c r="M12" s="484"/>
      <c r="N12" s="484"/>
      <c r="O12" s="484"/>
      <c r="P12" s="484"/>
      <c r="Q12" s="484"/>
      <c r="R12" s="484"/>
      <c r="S12" s="484"/>
      <c r="T12" s="485"/>
      <c r="U12" s="484"/>
      <c r="V12" s="484"/>
      <c r="W12" s="484"/>
      <c r="X12" s="484"/>
      <c r="Y12" s="485"/>
      <c r="Z12" s="578"/>
      <c r="AA12" s="578"/>
    </row>
    <row r="13" spans="2:27" ht="17.100000000000001" customHeight="1" x14ac:dyDescent="0.15">
      <c r="B13" s="621" t="s">
        <v>791</v>
      </c>
      <c r="C13" s="383"/>
      <c r="T13" s="489"/>
      <c r="V13" s="515" t="s">
        <v>512</v>
      </c>
      <c r="W13" s="515" t="s">
        <v>513</v>
      </c>
      <c r="X13" s="515" t="s">
        <v>514</v>
      </c>
      <c r="Y13" s="489"/>
      <c r="Z13" s="578"/>
      <c r="AA13" s="578"/>
    </row>
    <row r="14" spans="2:27" ht="17.100000000000001" customHeight="1" x14ac:dyDescent="0.15">
      <c r="B14" s="486"/>
      <c r="T14" s="489"/>
      <c r="Y14" s="489"/>
      <c r="Z14" s="578"/>
      <c r="AA14" s="578"/>
    </row>
    <row r="15" spans="2:27" ht="21.95" customHeight="1" x14ac:dyDescent="0.15">
      <c r="B15" s="486"/>
      <c r="C15" s="2015" t="s">
        <v>792</v>
      </c>
      <c r="D15" s="2016"/>
      <c r="E15" s="2016"/>
      <c r="F15" s="585" t="s">
        <v>708</v>
      </c>
      <c r="G15" s="1945" t="s">
        <v>793</v>
      </c>
      <c r="H15" s="1945"/>
      <c r="I15" s="1945"/>
      <c r="J15" s="1945"/>
      <c r="K15" s="1945"/>
      <c r="L15" s="1945"/>
      <c r="M15" s="1945"/>
      <c r="N15" s="1945"/>
      <c r="O15" s="1945"/>
      <c r="P15" s="1945"/>
      <c r="Q15" s="1945"/>
      <c r="R15" s="1945"/>
      <c r="S15" s="1945"/>
      <c r="T15" s="489"/>
      <c r="V15" s="471" t="s">
        <v>10</v>
      </c>
      <c r="W15" s="471" t="s">
        <v>513</v>
      </c>
      <c r="X15" s="471" t="s">
        <v>10</v>
      </c>
      <c r="Y15" s="489"/>
      <c r="Z15" s="578"/>
      <c r="AA15" s="578"/>
    </row>
    <row r="16" spans="2:27" ht="49.5" customHeight="1" x14ac:dyDescent="0.15">
      <c r="B16" s="486"/>
      <c r="C16" s="2016"/>
      <c r="D16" s="2016"/>
      <c r="E16" s="2016"/>
      <c r="F16" s="585" t="s">
        <v>710</v>
      </c>
      <c r="G16" s="1936" t="s">
        <v>794</v>
      </c>
      <c r="H16" s="1936"/>
      <c r="I16" s="1936"/>
      <c r="J16" s="1936"/>
      <c r="K16" s="1936"/>
      <c r="L16" s="1936"/>
      <c r="M16" s="1936"/>
      <c r="N16" s="1936"/>
      <c r="O16" s="1936"/>
      <c r="P16" s="1936"/>
      <c r="Q16" s="1936"/>
      <c r="R16" s="1936"/>
      <c r="S16" s="1936"/>
      <c r="T16" s="489"/>
      <c r="V16" s="471" t="s">
        <v>10</v>
      </c>
      <c r="W16" s="471" t="s">
        <v>513</v>
      </c>
      <c r="X16" s="471" t="s">
        <v>10</v>
      </c>
      <c r="Y16" s="489"/>
      <c r="Z16" s="578"/>
      <c r="AA16" s="578"/>
    </row>
    <row r="17" spans="2:27" ht="21.95" customHeight="1" x14ac:dyDescent="0.15">
      <c r="B17" s="486"/>
      <c r="C17" s="2016"/>
      <c r="D17" s="2016"/>
      <c r="E17" s="2016"/>
      <c r="F17" s="585" t="s">
        <v>712</v>
      </c>
      <c r="G17" s="1945" t="s">
        <v>795</v>
      </c>
      <c r="H17" s="1945"/>
      <c r="I17" s="1945"/>
      <c r="J17" s="1945"/>
      <c r="K17" s="1945"/>
      <c r="L17" s="1945"/>
      <c r="M17" s="1945"/>
      <c r="N17" s="1945"/>
      <c r="O17" s="1945"/>
      <c r="P17" s="1945"/>
      <c r="Q17" s="1945"/>
      <c r="R17" s="1945"/>
      <c r="S17" s="1945"/>
      <c r="T17" s="489"/>
      <c r="V17" s="471" t="s">
        <v>10</v>
      </c>
      <c r="W17" s="471" t="s">
        <v>513</v>
      </c>
      <c r="X17" s="471" t="s">
        <v>10</v>
      </c>
      <c r="Y17" s="489"/>
      <c r="Z17" s="578"/>
      <c r="AA17" s="578"/>
    </row>
    <row r="18" spans="2:27" ht="17.100000000000001" customHeight="1" x14ac:dyDescent="0.15">
      <c r="B18" s="486"/>
      <c r="C18" s="499"/>
      <c r="D18" s="499"/>
      <c r="E18" s="499"/>
      <c r="T18" s="489"/>
      <c r="Y18" s="489"/>
      <c r="Z18" s="578"/>
      <c r="AA18" s="578"/>
    </row>
    <row r="19" spans="2:27" ht="21.95" customHeight="1" x14ac:dyDescent="0.15">
      <c r="B19" s="486"/>
      <c r="C19" s="2013" t="s">
        <v>796</v>
      </c>
      <c r="D19" s="2014"/>
      <c r="E19" s="2014"/>
      <c r="F19" s="585" t="s">
        <v>708</v>
      </c>
      <c r="G19" s="1945" t="s">
        <v>797</v>
      </c>
      <c r="H19" s="1945"/>
      <c r="I19" s="1945"/>
      <c r="J19" s="1945"/>
      <c r="K19" s="1945"/>
      <c r="L19" s="1945"/>
      <c r="M19" s="1945"/>
      <c r="N19" s="1945"/>
      <c r="O19" s="1945"/>
      <c r="P19" s="1945"/>
      <c r="Q19" s="1945"/>
      <c r="R19" s="1945"/>
      <c r="S19" s="1945"/>
      <c r="T19" s="489"/>
      <c r="V19" s="471" t="s">
        <v>10</v>
      </c>
      <c r="W19" s="471" t="s">
        <v>513</v>
      </c>
      <c r="X19" s="471" t="s">
        <v>10</v>
      </c>
      <c r="Y19" s="489"/>
      <c r="Z19" s="578"/>
      <c r="AA19" s="578"/>
    </row>
    <row r="20" spans="2:27" ht="49.5" customHeight="1" x14ac:dyDescent="0.15">
      <c r="B20" s="486"/>
      <c r="C20" s="2014"/>
      <c r="D20" s="2014"/>
      <c r="E20" s="2014"/>
      <c r="F20" s="585" t="s">
        <v>710</v>
      </c>
      <c r="G20" s="1936" t="s">
        <v>798</v>
      </c>
      <c r="H20" s="1936"/>
      <c r="I20" s="1936"/>
      <c r="J20" s="1936"/>
      <c r="K20" s="1936"/>
      <c r="L20" s="1936"/>
      <c r="M20" s="1936"/>
      <c r="N20" s="1936"/>
      <c r="O20" s="1936"/>
      <c r="P20" s="1936"/>
      <c r="Q20" s="1936"/>
      <c r="R20" s="1936"/>
      <c r="S20" s="1936"/>
      <c r="T20" s="489"/>
      <c r="V20" s="471" t="s">
        <v>10</v>
      </c>
      <c r="W20" s="471" t="s">
        <v>513</v>
      </c>
      <c r="X20" s="471" t="s">
        <v>10</v>
      </c>
      <c r="Y20" s="489"/>
      <c r="Z20" s="578"/>
      <c r="AA20" s="578"/>
    </row>
    <row r="21" spans="2:27" ht="21.95" customHeight="1" x14ac:dyDescent="0.15">
      <c r="B21" s="486"/>
      <c r="C21" s="2014"/>
      <c r="D21" s="2014"/>
      <c r="E21" s="2014"/>
      <c r="F21" s="585" t="s">
        <v>712</v>
      </c>
      <c r="G21" s="1945" t="s">
        <v>795</v>
      </c>
      <c r="H21" s="1945"/>
      <c r="I21" s="1945"/>
      <c r="J21" s="1945"/>
      <c r="K21" s="1945"/>
      <c r="L21" s="1945"/>
      <c r="M21" s="1945"/>
      <c r="N21" s="1945"/>
      <c r="O21" s="1945"/>
      <c r="P21" s="1945"/>
      <c r="Q21" s="1945"/>
      <c r="R21" s="1945"/>
      <c r="S21" s="1945"/>
      <c r="T21" s="489"/>
      <c r="V21" s="471" t="s">
        <v>10</v>
      </c>
      <c r="W21" s="471" t="s">
        <v>513</v>
      </c>
      <c r="X21" s="471" t="s">
        <v>10</v>
      </c>
      <c r="Y21" s="489"/>
      <c r="Z21" s="578"/>
      <c r="AA21" s="578"/>
    </row>
    <row r="22" spans="2:27" ht="17.100000000000001" customHeight="1" x14ac:dyDescent="0.15">
      <c r="B22" s="486"/>
      <c r="T22" s="489"/>
      <c r="Y22" s="489"/>
      <c r="Z22" s="578"/>
      <c r="AA22" s="578"/>
    </row>
    <row r="23" spans="2:27" ht="21.95" customHeight="1" x14ac:dyDescent="0.15">
      <c r="B23" s="486"/>
      <c r="C23" s="2015" t="s">
        <v>799</v>
      </c>
      <c r="D23" s="2016"/>
      <c r="E23" s="2016"/>
      <c r="F23" s="585" t="s">
        <v>708</v>
      </c>
      <c r="G23" s="1945" t="s">
        <v>800</v>
      </c>
      <c r="H23" s="1945"/>
      <c r="I23" s="1945"/>
      <c r="J23" s="1945"/>
      <c r="K23" s="1945"/>
      <c r="L23" s="1945"/>
      <c r="M23" s="1945"/>
      <c r="N23" s="1945"/>
      <c r="O23" s="1945"/>
      <c r="P23" s="1945"/>
      <c r="Q23" s="1945"/>
      <c r="R23" s="1945"/>
      <c r="S23" s="1945"/>
      <c r="T23" s="489"/>
      <c r="V23" s="471" t="s">
        <v>10</v>
      </c>
      <c r="W23" s="471" t="s">
        <v>513</v>
      </c>
      <c r="X23" s="471" t="s">
        <v>10</v>
      </c>
      <c r="Y23" s="489"/>
      <c r="Z23" s="578"/>
      <c r="AA23" s="578"/>
    </row>
    <row r="24" spans="2:27" ht="21.95" customHeight="1" x14ac:dyDescent="0.15">
      <c r="B24" s="486"/>
      <c r="C24" s="2016"/>
      <c r="D24" s="2016"/>
      <c r="E24" s="2016"/>
      <c r="F24" s="585" t="s">
        <v>710</v>
      </c>
      <c r="G24" s="1936" t="s">
        <v>801</v>
      </c>
      <c r="H24" s="1936"/>
      <c r="I24" s="1936"/>
      <c r="J24" s="1936"/>
      <c r="K24" s="1936"/>
      <c r="L24" s="1936"/>
      <c r="M24" s="1936"/>
      <c r="N24" s="1936"/>
      <c r="O24" s="1936"/>
      <c r="P24" s="1936"/>
      <c r="Q24" s="1936"/>
      <c r="R24" s="1936"/>
      <c r="S24" s="1936"/>
      <c r="T24" s="489"/>
      <c r="V24" s="471" t="s">
        <v>10</v>
      </c>
      <c r="W24" s="471" t="s">
        <v>513</v>
      </c>
      <c r="X24" s="471" t="s">
        <v>10</v>
      </c>
      <c r="Y24" s="489"/>
      <c r="Z24" s="578"/>
      <c r="AA24" s="578"/>
    </row>
    <row r="25" spans="2:27" ht="21.95" customHeight="1" x14ac:dyDescent="0.15">
      <c r="B25" s="486"/>
      <c r="C25" s="2016"/>
      <c r="D25" s="2016"/>
      <c r="E25" s="2016"/>
      <c r="F25" s="585" t="s">
        <v>712</v>
      </c>
      <c r="G25" s="1945" t="s">
        <v>795</v>
      </c>
      <c r="H25" s="1945"/>
      <c r="I25" s="1945"/>
      <c r="J25" s="1945"/>
      <c r="K25" s="1945"/>
      <c r="L25" s="1945"/>
      <c r="M25" s="1945"/>
      <c r="N25" s="1945"/>
      <c r="O25" s="1945"/>
      <c r="P25" s="1945"/>
      <c r="Q25" s="1945"/>
      <c r="R25" s="1945"/>
      <c r="S25" s="1945"/>
      <c r="T25" s="489"/>
      <c r="V25" s="471" t="s">
        <v>10</v>
      </c>
      <c r="W25" s="471" t="s">
        <v>513</v>
      </c>
      <c r="X25" s="471" t="s">
        <v>10</v>
      </c>
      <c r="Y25" s="489"/>
      <c r="Z25" s="578"/>
      <c r="AA25" s="578"/>
    </row>
    <row r="26" spans="2:27" ht="12.95" customHeight="1" x14ac:dyDescent="0.15">
      <c r="B26" s="518"/>
      <c r="C26" s="519"/>
      <c r="D26" s="519"/>
      <c r="E26" s="519"/>
      <c r="F26" s="519"/>
      <c r="G26" s="519"/>
      <c r="H26" s="519"/>
      <c r="I26" s="519"/>
      <c r="J26" s="519"/>
      <c r="K26" s="519"/>
      <c r="L26" s="519"/>
      <c r="M26" s="519"/>
      <c r="N26" s="519"/>
      <c r="O26" s="519"/>
      <c r="P26" s="519"/>
      <c r="Q26" s="519"/>
      <c r="R26" s="519"/>
      <c r="S26" s="519"/>
      <c r="T26" s="520"/>
      <c r="U26" s="519"/>
      <c r="V26" s="519"/>
      <c r="W26" s="519"/>
      <c r="X26" s="519"/>
      <c r="Y26" s="520"/>
    </row>
    <row r="28" spans="2:27" x14ac:dyDescent="0.15">
      <c r="B28" s="432" t="s">
        <v>728</v>
      </c>
    </row>
    <row r="29" spans="2:27" x14ac:dyDescent="0.15">
      <c r="B29" s="432" t="s">
        <v>729</v>
      </c>
      <c r="K29" s="578"/>
      <c r="L29" s="578"/>
      <c r="M29" s="578"/>
      <c r="N29" s="578"/>
      <c r="O29" s="578"/>
      <c r="P29" s="578"/>
      <c r="Q29" s="578"/>
      <c r="R29" s="578"/>
      <c r="S29" s="578"/>
      <c r="T29" s="578"/>
      <c r="U29" s="578"/>
      <c r="V29" s="578"/>
      <c r="W29" s="578"/>
      <c r="X29" s="578"/>
      <c r="Y29" s="578"/>
      <c r="Z29" s="578"/>
      <c r="AA29" s="578"/>
    </row>
    <row r="122" spans="3:7" x14ac:dyDescent="0.15">
      <c r="C122" s="519"/>
      <c r="D122" s="519"/>
      <c r="E122" s="519"/>
      <c r="F122" s="519"/>
      <c r="G122" s="519"/>
    </row>
    <row r="123" spans="3:7" x14ac:dyDescent="0.15">
      <c r="C123" s="48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7BF6FD-3CD7-4305-AEAE-F803AFE04D9F}">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A81A-C11E-47B1-8CF2-4BF9E105C847}">
  <sheetPr>
    <pageSetUpPr fitToPage="1"/>
  </sheetPr>
  <dimension ref="B2:AD123"/>
  <sheetViews>
    <sheetView view="pageBreakPreview" topLeftCell="A22" zoomScale="70" zoomScaleNormal="100" zoomScaleSheetLayoutView="70" workbookViewId="0">
      <selection activeCell="AC27" sqref="AC27"/>
    </sheetView>
  </sheetViews>
  <sheetFormatPr defaultColWidth="4" defaultRowHeight="13.5" x14ac:dyDescent="0.15"/>
  <cols>
    <col min="1" max="1" width="1.5" style="432" customWidth="1"/>
    <col min="2" max="2" width="3.125" style="432" customWidth="1"/>
    <col min="3" max="3" width="1.125" style="432" customWidth="1"/>
    <col min="4" max="19" width="4" style="432"/>
    <col min="20" max="20" width="3.125" style="432" customWidth="1"/>
    <col min="21" max="21" width="2.375" style="432" customWidth="1"/>
    <col min="22" max="22" width="4" style="432"/>
    <col min="23" max="23" width="2.25" style="432" customWidth="1"/>
    <col min="24" max="24" width="4" style="432"/>
    <col min="25" max="25" width="2.375" style="432" customWidth="1"/>
    <col min="26" max="26" width="1.5" style="432" customWidth="1"/>
    <col min="27" max="29" width="4" style="432"/>
    <col min="30" max="30" width="6.625" style="432" bestFit="1" customWidth="1"/>
    <col min="31" max="256" width="4" style="432"/>
    <col min="257" max="257" width="1.5" style="432" customWidth="1"/>
    <col min="258" max="258" width="3.125" style="432" customWidth="1"/>
    <col min="259" max="259" width="1.125" style="432" customWidth="1"/>
    <col min="260" max="275" width="4" style="432"/>
    <col min="276" max="276" width="3.125" style="432" customWidth="1"/>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285" width="4" style="432"/>
    <col min="286" max="286" width="6.625" style="432" bestFit="1" customWidth="1"/>
    <col min="287" max="512" width="4" style="432"/>
    <col min="513" max="513" width="1.5" style="432" customWidth="1"/>
    <col min="514" max="514" width="3.125" style="432" customWidth="1"/>
    <col min="515" max="515" width="1.125" style="432" customWidth="1"/>
    <col min="516" max="531" width="4" style="432"/>
    <col min="532" max="532" width="3.125" style="432" customWidth="1"/>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541" width="4" style="432"/>
    <col min="542" max="542" width="6.625" style="432" bestFit="1" customWidth="1"/>
    <col min="543" max="768" width="4" style="432"/>
    <col min="769" max="769" width="1.5" style="432" customWidth="1"/>
    <col min="770" max="770" width="3.125" style="432" customWidth="1"/>
    <col min="771" max="771" width="1.125" style="432" customWidth="1"/>
    <col min="772" max="787" width="4" style="432"/>
    <col min="788" max="788" width="3.125" style="432" customWidth="1"/>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797" width="4" style="432"/>
    <col min="798" max="798" width="6.625" style="432" bestFit="1" customWidth="1"/>
    <col min="799" max="1024" width="4" style="432"/>
    <col min="1025" max="1025" width="1.5" style="432" customWidth="1"/>
    <col min="1026" max="1026" width="3.125" style="432" customWidth="1"/>
    <col min="1027" max="1027" width="1.125" style="432" customWidth="1"/>
    <col min="1028" max="1043" width="4" style="432"/>
    <col min="1044" max="1044" width="3.125" style="432" customWidth="1"/>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053" width="4" style="432"/>
    <col min="1054" max="1054" width="6.625" style="432" bestFit="1" customWidth="1"/>
    <col min="1055" max="1280" width="4" style="432"/>
    <col min="1281" max="1281" width="1.5" style="432" customWidth="1"/>
    <col min="1282" max="1282" width="3.125" style="432" customWidth="1"/>
    <col min="1283" max="1283" width="1.125" style="432" customWidth="1"/>
    <col min="1284" max="1299" width="4" style="432"/>
    <col min="1300" max="1300" width="3.125" style="432" customWidth="1"/>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309" width="4" style="432"/>
    <col min="1310" max="1310" width="6.625" style="432" bestFit="1" customWidth="1"/>
    <col min="1311" max="1536" width="4" style="432"/>
    <col min="1537" max="1537" width="1.5" style="432" customWidth="1"/>
    <col min="1538" max="1538" width="3.125" style="432" customWidth="1"/>
    <col min="1539" max="1539" width="1.125" style="432" customWidth="1"/>
    <col min="1540" max="1555" width="4" style="432"/>
    <col min="1556" max="1556" width="3.125" style="432" customWidth="1"/>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565" width="4" style="432"/>
    <col min="1566" max="1566" width="6.625" style="432" bestFit="1" customWidth="1"/>
    <col min="1567" max="1792" width="4" style="432"/>
    <col min="1793" max="1793" width="1.5" style="432" customWidth="1"/>
    <col min="1794" max="1794" width="3.125" style="432" customWidth="1"/>
    <col min="1795" max="1795" width="1.125" style="432" customWidth="1"/>
    <col min="1796" max="1811" width="4" style="432"/>
    <col min="1812" max="1812" width="3.125" style="432" customWidth="1"/>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1821" width="4" style="432"/>
    <col min="1822" max="1822" width="6.625" style="432" bestFit="1" customWidth="1"/>
    <col min="1823" max="2048" width="4" style="432"/>
    <col min="2049" max="2049" width="1.5" style="432" customWidth="1"/>
    <col min="2050" max="2050" width="3.125" style="432" customWidth="1"/>
    <col min="2051" max="2051" width="1.125" style="432" customWidth="1"/>
    <col min="2052" max="2067" width="4" style="432"/>
    <col min="2068" max="2068" width="3.125" style="432" customWidth="1"/>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077" width="4" style="432"/>
    <col min="2078" max="2078" width="6.625" style="432" bestFit="1" customWidth="1"/>
    <col min="2079" max="2304" width="4" style="432"/>
    <col min="2305" max="2305" width="1.5" style="432" customWidth="1"/>
    <col min="2306" max="2306" width="3.125" style="432" customWidth="1"/>
    <col min="2307" max="2307" width="1.125" style="432" customWidth="1"/>
    <col min="2308" max="2323" width="4" style="432"/>
    <col min="2324" max="2324" width="3.125" style="432" customWidth="1"/>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333" width="4" style="432"/>
    <col min="2334" max="2334" width="6.625" style="432" bestFit="1" customWidth="1"/>
    <col min="2335" max="2560" width="4" style="432"/>
    <col min="2561" max="2561" width="1.5" style="432" customWidth="1"/>
    <col min="2562" max="2562" width="3.125" style="432" customWidth="1"/>
    <col min="2563" max="2563" width="1.125" style="432" customWidth="1"/>
    <col min="2564" max="2579" width="4" style="432"/>
    <col min="2580" max="2580" width="3.125" style="432" customWidth="1"/>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589" width="4" style="432"/>
    <col min="2590" max="2590" width="6.625" style="432" bestFit="1" customWidth="1"/>
    <col min="2591" max="2816" width="4" style="432"/>
    <col min="2817" max="2817" width="1.5" style="432" customWidth="1"/>
    <col min="2818" max="2818" width="3.125" style="432" customWidth="1"/>
    <col min="2819" max="2819" width="1.125" style="432" customWidth="1"/>
    <col min="2820" max="2835" width="4" style="432"/>
    <col min="2836" max="2836" width="3.125" style="432" customWidth="1"/>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2845" width="4" style="432"/>
    <col min="2846" max="2846" width="6.625" style="432" bestFit="1" customWidth="1"/>
    <col min="2847" max="3072" width="4" style="432"/>
    <col min="3073" max="3073" width="1.5" style="432" customWidth="1"/>
    <col min="3074" max="3074" width="3.125" style="432" customWidth="1"/>
    <col min="3075" max="3075" width="1.125" style="432" customWidth="1"/>
    <col min="3076" max="3091" width="4" style="432"/>
    <col min="3092" max="3092" width="3.125" style="432" customWidth="1"/>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101" width="4" style="432"/>
    <col min="3102" max="3102" width="6.625" style="432" bestFit="1" customWidth="1"/>
    <col min="3103" max="3328" width="4" style="432"/>
    <col min="3329" max="3329" width="1.5" style="432" customWidth="1"/>
    <col min="3330" max="3330" width="3.125" style="432" customWidth="1"/>
    <col min="3331" max="3331" width="1.125" style="432" customWidth="1"/>
    <col min="3332" max="3347" width="4" style="432"/>
    <col min="3348" max="3348" width="3.125" style="432" customWidth="1"/>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357" width="4" style="432"/>
    <col min="3358" max="3358" width="6.625" style="432" bestFit="1" customWidth="1"/>
    <col min="3359" max="3584" width="4" style="432"/>
    <col min="3585" max="3585" width="1.5" style="432" customWidth="1"/>
    <col min="3586" max="3586" width="3.125" style="432" customWidth="1"/>
    <col min="3587" max="3587" width="1.125" style="432" customWidth="1"/>
    <col min="3588" max="3603" width="4" style="432"/>
    <col min="3604" max="3604" width="3.125" style="432" customWidth="1"/>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613" width="4" style="432"/>
    <col min="3614" max="3614" width="6.625" style="432" bestFit="1" customWidth="1"/>
    <col min="3615" max="3840" width="4" style="432"/>
    <col min="3841" max="3841" width="1.5" style="432" customWidth="1"/>
    <col min="3842" max="3842" width="3.125" style="432" customWidth="1"/>
    <col min="3843" max="3843" width="1.125" style="432" customWidth="1"/>
    <col min="3844" max="3859" width="4" style="432"/>
    <col min="3860" max="3860" width="3.125" style="432" customWidth="1"/>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3869" width="4" style="432"/>
    <col min="3870" max="3870" width="6.625" style="432" bestFit="1" customWidth="1"/>
    <col min="3871" max="4096" width="4" style="432"/>
    <col min="4097" max="4097" width="1.5" style="432" customWidth="1"/>
    <col min="4098" max="4098" width="3.125" style="432" customWidth="1"/>
    <col min="4099" max="4099" width="1.125" style="432" customWidth="1"/>
    <col min="4100" max="4115" width="4" style="432"/>
    <col min="4116" max="4116" width="3.125" style="432" customWidth="1"/>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125" width="4" style="432"/>
    <col min="4126" max="4126" width="6.625" style="432" bestFit="1" customWidth="1"/>
    <col min="4127" max="4352" width="4" style="432"/>
    <col min="4353" max="4353" width="1.5" style="432" customWidth="1"/>
    <col min="4354" max="4354" width="3.125" style="432" customWidth="1"/>
    <col min="4355" max="4355" width="1.125" style="432" customWidth="1"/>
    <col min="4356" max="4371" width="4" style="432"/>
    <col min="4372" max="4372" width="3.125" style="432" customWidth="1"/>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381" width="4" style="432"/>
    <col min="4382" max="4382" width="6.625" style="432" bestFit="1" customWidth="1"/>
    <col min="4383" max="4608" width="4" style="432"/>
    <col min="4609" max="4609" width="1.5" style="432" customWidth="1"/>
    <col min="4610" max="4610" width="3.125" style="432" customWidth="1"/>
    <col min="4611" max="4611" width="1.125" style="432" customWidth="1"/>
    <col min="4612" max="4627" width="4" style="432"/>
    <col min="4628" max="4628" width="3.125" style="432" customWidth="1"/>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637" width="4" style="432"/>
    <col min="4638" max="4638" width="6.625" style="432" bestFit="1" customWidth="1"/>
    <col min="4639" max="4864" width="4" style="432"/>
    <col min="4865" max="4865" width="1.5" style="432" customWidth="1"/>
    <col min="4866" max="4866" width="3.125" style="432" customWidth="1"/>
    <col min="4867" max="4867" width="1.125" style="432" customWidth="1"/>
    <col min="4868" max="4883" width="4" style="432"/>
    <col min="4884" max="4884" width="3.125" style="432" customWidth="1"/>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4893" width="4" style="432"/>
    <col min="4894" max="4894" width="6.625" style="432" bestFit="1" customWidth="1"/>
    <col min="4895" max="5120" width="4" style="432"/>
    <col min="5121" max="5121" width="1.5" style="432" customWidth="1"/>
    <col min="5122" max="5122" width="3.125" style="432" customWidth="1"/>
    <col min="5123" max="5123" width="1.125" style="432" customWidth="1"/>
    <col min="5124" max="5139" width="4" style="432"/>
    <col min="5140" max="5140" width="3.125" style="432" customWidth="1"/>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149" width="4" style="432"/>
    <col min="5150" max="5150" width="6.625" style="432" bestFit="1" customWidth="1"/>
    <col min="5151" max="5376" width="4" style="432"/>
    <col min="5377" max="5377" width="1.5" style="432" customWidth="1"/>
    <col min="5378" max="5378" width="3.125" style="432" customWidth="1"/>
    <col min="5379" max="5379" width="1.125" style="432" customWidth="1"/>
    <col min="5380" max="5395" width="4" style="432"/>
    <col min="5396" max="5396" width="3.125" style="432" customWidth="1"/>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405" width="4" style="432"/>
    <col min="5406" max="5406" width="6.625" style="432" bestFit="1" customWidth="1"/>
    <col min="5407" max="5632" width="4" style="432"/>
    <col min="5633" max="5633" width="1.5" style="432" customWidth="1"/>
    <col min="5634" max="5634" width="3.125" style="432" customWidth="1"/>
    <col min="5635" max="5635" width="1.125" style="432" customWidth="1"/>
    <col min="5636" max="5651" width="4" style="432"/>
    <col min="5652" max="5652" width="3.125" style="432" customWidth="1"/>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661" width="4" style="432"/>
    <col min="5662" max="5662" width="6.625" style="432" bestFit="1" customWidth="1"/>
    <col min="5663" max="5888" width="4" style="432"/>
    <col min="5889" max="5889" width="1.5" style="432" customWidth="1"/>
    <col min="5890" max="5890" width="3.125" style="432" customWidth="1"/>
    <col min="5891" max="5891" width="1.125" style="432" customWidth="1"/>
    <col min="5892" max="5907" width="4" style="432"/>
    <col min="5908" max="5908" width="3.125" style="432" customWidth="1"/>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5917" width="4" style="432"/>
    <col min="5918" max="5918" width="6.625" style="432" bestFit="1" customWidth="1"/>
    <col min="5919" max="6144" width="4" style="432"/>
    <col min="6145" max="6145" width="1.5" style="432" customWidth="1"/>
    <col min="6146" max="6146" width="3.125" style="432" customWidth="1"/>
    <col min="6147" max="6147" width="1.125" style="432" customWidth="1"/>
    <col min="6148" max="6163" width="4" style="432"/>
    <col min="6164" max="6164" width="3.125" style="432" customWidth="1"/>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173" width="4" style="432"/>
    <col min="6174" max="6174" width="6.625" style="432" bestFit="1" customWidth="1"/>
    <col min="6175" max="6400" width="4" style="432"/>
    <col min="6401" max="6401" width="1.5" style="432" customWidth="1"/>
    <col min="6402" max="6402" width="3.125" style="432" customWidth="1"/>
    <col min="6403" max="6403" width="1.125" style="432" customWidth="1"/>
    <col min="6404" max="6419" width="4" style="432"/>
    <col min="6420" max="6420" width="3.125" style="432" customWidth="1"/>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429" width="4" style="432"/>
    <col min="6430" max="6430" width="6.625" style="432" bestFit="1" customWidth="1"/>
    <col min="6431" max="6656" width="4" style="432"/>
    <col min="6657" max="6657" width="1.5" style="432" customWidth="1"/>
    <col min="6658" max="6658" width="3.125" style="432" customWidth="1"/>
    <col min="6659" max="6659" width="1.125" style="432" customWidth="1"/>
    <col min="6660" max="6675" width="4" style="432"/>
    <col min="6676" max="6676" width="3.125" style="432" customWidth="1"/>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685" width="4" style="432"/>
    <col min="6686" max="6686" width="6.625" style="432" bestFit="1" customWidth="1"/>
    <col min="6687" max="6912" width="4" style="432"/>
    <col min="6913" max="6913" width="1.5" style="432" customWidth="1"/>
    <col min="6914" max="6914" width="3.125" style="432" customWidth="1"/>
    <col min="6915" max="6915" width="1.125" style="432" customWidth="1"/>
    <col min="6916" max="6931" width="4" style="432"/>
    <col min="6932" max="6932" width="3.125" style="432" customWidth="1"/>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6941" width="4" style="432"/>
    <col min="6942" max="6942" width="6.625" style="432" bestFit="1" customWidth="1"/>
    <col min="6943" max="7168" width="4" style="432"/>
    <col min="7169" max="7169" width="1.5" style="432" customWidth="1"/>
    <col min="7170" max="7170" width="3.125" style="432" customWidth="1"/>
    <col min="7171" max="7171" width="1.125" style="432" customWidth="1"/>
    <col min="7172" max="7187" width="4" style="432"/>
    <col min="7188" max="7188" width="3.125" style="432" customWidth="1"/>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197" width="4" style="432"/>
    <col min="7198" max="7198" width="6.625" style="432" bestFit="1" customWidth="1"/>
    <col min="7199" max="7424" width="4" style="432"/>
    <col min="7425" max="7425" width="1.5" style="432" customWidth="1"/>
    <col min="7426" max="7426" width="3.125" style="432" customWidth="1"/>
    <col min="7427" max="7427" width="1.125" style="432" customWidth="1"/>
    <col min="7428" max="7443" width="4" style="432"/>
    <col min="7444" max="7444" width="3.125" style="432" customWidth="1"/>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453" width="4" style="432"/>
    <col min="7454" max="7454" width="6.625" style="432" bestFit="1" customWidth="1"/>
    <col min="7455" max="7680" width="4" style="432"/>
    <col min="7681" max="7681" width="1.5" style="432" customWidth="1"/>
    <col min="7682" max="7682" width="3.125" style="432" customWidth="1"/>
    <col min="7683" max="7683" width="1.125" style="432" customWidth="1"/>
    <col min="7684" max="7699" width="4" style="432"/>
    <col min="7700" max="7700" width="3.125" style="432" customWidth="1"/>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709" width="4" style="432"/>
    <col min="7710" max="7710" width="6.625" style="432" bestFit="1" customWidth="1"/>
    <col min="7711" max="7936" width="4" style="432"/>
    <col min="7937" max="7937" width="1.5" style="432" customWidth="1"/>
    <col min="7938" max="7938" width="3.125" style="432" customWidth="1"/>
    <col min="7939" max="7939" width="1.125" style="432" customWidth="1"/>
    <col min="7940" max="7955" width="4" style="432"/>
    <col min="7956" max="7956" width="3.125" style="432" customWidth="1"/>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7965" width="4" style="432"/>
    <col min="7966" max="7966" width="6.625" style="432" bestFit="1" customWidth="1"/>
    <col min="7967" max="8192" width="4" style="432"/>
    <col min="8193" max="8193" width="1.5" style="432" customWidth="1"/>
    <col min="8194" max="8194" width="3.125" style="432" customWidth="1"/>
    <col min="8195" max="8195" width="1.125" style="432" customWidth="1"/>
    <col min="8196" max="8211" width="4" style="432"/>
    <col min="8212" max="8212" width="3.125" style="432" customWidth="1"/>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221" width="4" style="432"/>
    <col min="8222" max="8222" width="6.625" style="432" bestFit="1" customWidth="1"/>
    <col min="8223" max="8448" width="4" style="432"/>
    <col min="8449" max="8449" width="1.5" style="432" customWidth="1"/>
    <col min="8450" max="8450" width="3.125" style="432" customWidth="1"/>
    <col min="8451" max="8451" width="1.125" style="432" customWidth="1"/>
    <col min="8452" max="8467" width="4" style="432"/>
    <col min="8468" max="8468" width="3.125" style="432" customWidth="1"/>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477" width="4" style="432"/>
    <col min="8478" max="8478" width="6.625" style="432" bestFit="1" customWidth="1"/>
    <col min="8479" max="8704" width="4" style="432"/>
    <col min="8705" max="8705" width="1.5" style="432" customWidth="1"/>
    <col min="8706" max="8706" width="3.125" style="432" customWidth="1"/>
    <col min="8707" max="8707" width="1.125" style="432" customWidth="1"/>
    <col min="8708" max="8723" width="4" style="432"/>
    <col min="8724" max="8724" width="3.125" style="432" customWidth="1"/>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733" width="4" style="432"/>
    <col min="8734" max="8734" width="6.625" style="432" bestFit="1" customWidth="1"/>
    <col min="8735" max="8960" width="4" style="432"/>
    <col min="8961" max="8961" width="1.5" style="432" customWidth="1"/>
    <col min="8962" max="8962" width="3.125" style="432" customWidth="1"/>
    <col min="8963" max="8963" width="1.125" style="432" customWidth="1"/>
    <col min="8964" max="8979" width="4" style="432"/>
    <col min="8980" max="8980" width="3.125" style="432" customWidth="1"/>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8989" width="4" style="432"/>
    <col min="8990" max="8990" width="6.625" style="432" bestFit="1" customWidth="1"/>
    <col min="8991" max="9216" width="4" style="432"/>
    <col min="9217" max="9217" width="1.5" style="432" customWidth="1"/>
    <col min="9218" max="9218" width="3.125" style="432" customWidth="1"/>
    <col min="9219" max="9219" width="1.125" style="432" customWidth="1"/>
    <col min="9220" max="9235" width="4" style="432"/>
    <col min="9236" max="9236" width="3.125" style="432" customWidth="1"/>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245" width="4" style="432"/>
    <col min="9246" max="9246" width="6.625" style="432" bestFit="1" customWidth="1"/>
    <col min="9247" max="9472" width="4" style="432"/>
    <col min="9473" max="9473" width="1.5" style="432" customWidth="1"/>
    <col min="9474" max="9474" width="3.125" style="432" customWidth="1"/>
    <col min="9475" max="9475" width="1.125" style="432" customWidth="1"/>
    <col min="9476" max="9491" width="4" style="432"/>
    <col min="9492" max="9492" width="3.125" style="432" customWidth="1"/>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501" width="4" style="432"/>
    <col min="9502" max="9502" width="6.625" style="432" bestFit="1" customWidth="1"/>
    <col min="9503" max="9728" width="4" style="432"/>
    <col min="9729" max="9729" width="1.5" style="432" customWidth="1"/>
    <col min="9730" max="9730" width="3.125" style="432" customWidth="1"/>
    <col min="9731" max="9731" width="1.125" style="432" customWidth="1"/>
    <col min="9732" max="9747" width="4" style="432"/>
    <col min="9748" max="9748" width="3.125" style="432" customWidth="1"/>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757" width="4" style="432"/>
    <col min="9758" max="9758" width="6.625" style="432" bestFit="1" customWidth="1"/>
    <col min="9759" max="9984" width="4" style="432"/>
    <col min="9985" max="9985" width="1.5" style="432" customWidth="1"/>
    <col min="9986" max="9986" width="3.125" style="432" customWidth="1"/>
    <col min="9987" max="9987" width="1.125" style="432" customWidth="1"/>
    <col min="9988" max="10003" width="4" style="432"/>
    <col min="10004" max="10004" width="3.125" style="432" customWidth="1"/>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013" width="4" style="432"/>
    <col min="10014" max="10014" width="6.625" style="432" bestFit="1" customWidth="1"/>
    <col min="10015" max="10240" width="4" style="432"/>
    <col min="10241" max="10241" width="1.5" style="432" customWidth="1"/>
    <col min="10242" max="10242" width="3.125" style="432" customWidth="1"/>
    <col min="10243" max="10243" width="1.125" style="432" customWidth="1"/>
    <col min="10244" max="10259" width="4" style="432"/>
    <col min="10260" max="10260" width="3.125" style="432" customWidth="1"/>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269" width="4" style="432"/>
    <col min="10270" max="10270" width="6.625" style="432" bestFit="1" customWidth="1"/>
    <col min="10271" max="10496" width="4" style="432"/>
    <col min="10497" max="10497" width="1.5" style="432" customWidth="1"/>
    <col min="10498" max="10498" width="3.125" style="432" customWidth="1"/>
    <col min="10499" max="10499" width="1.125" style="432" customWidth="1"/>
    <col min="10500" max="10515" width="4" style="432"/>
    <col min="10516" max="10516" width="3.125" style="432" customWidth="1"/>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525" width="4" style="432"/>
    <col min="10526" max="10526" width="6.625" style="432" bestFit="1" customWidth="1"/>
    <col min="10527" max="10752" width="4" style="432"/>
    <col min="10753" max="10753" width="1.5" style="432" customWidth="1"/>
    <col min="10754" max="10754" width="3.125" style="432" customWidth="1"/>
    <col min="10755" max="10755" width="1.125" style="432" customWidth="1"/>
    <col min="10756" max="10771" width="4" style="432"/>
    <col min="10772" max="10772" width="3.125" style="432" customWidth="1"/>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0781" width="4" style="432"/>
    <col min="10782" max="10782" width="6.625" style="432" bestFit="1" customWidth="1"/>
    <col min="10783" max="11008" width="4" style="432"/>
    <col min="11009" max="11009" width="1.5" style="432" customWidth="1"/>
    <col min="11010" max="11010" width="3.125" style="432" customWidth="1"/>
    <col min="11011" max="11011" width="1.125" style="432" customWidth="1"/>
    <col min="11012" max="11027" width="4" style="432"/>
    <col min="11028" max="11028" width="3.125" style="432" customWidth="1"/>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037" width="4" style="432"/>
    <col min="11038" max="11038" width="6.625" style="432" bestFit="1" customWidth="1"/>
    <col min="11039" max="11264" width="4" style="432"/>
    <col min="11265" max="11265" width="1.5" style="432" customWidth="1"/>
    <col min="11266" max="11266" width="3.125" style="432" customWidth="1"/>
    <col min="11267" max="11267" width="1.125" style="432" customWidth="1"/>
    <col min="11268" max="11283" width="4" style="432"/>
    <col min="11284" max="11284" width="3.125" style="432" customWidth="1"/>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293" width="4" style="432"/>
    <col min="11294" max="11294" width="6.625" style="432" bestFit="1" customWidth="1"/>
    <col min="11295" max="11520" width="4" style="432"/>
    <col min="11521" max="11521" width="1.5" style="432" customWidth="1"/>
    <col min="11522" max="11522" width="3.125" style="432" customWidth="1"/>
    <col min="11523" max="11523" width="1.125" style="432" customWidth="1"/>
    <col min="11524" max="11539" width="4" style="432"/>
    <col min="11540" max="11540" width="3.125" style="432" customWidth="1"/>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549" width="4" style="432"/>
    <col min="11550" max="11550" width="6.625" style="432" bestFit="1" customWidth="1"/>
    <col min="11551" max="11776" width="4" style="432"/>
    <col min="11777" max="11777" width="1.5" style="432" customWidth="1"/>
    <col min="11778" max="11778" width="3.125" style="432" customWidth="1"/>
    <col min="11779" max="11779" width="1.125" style="432" customWidth="1"/>
    <col min="11780" max="11795" width="4" style="432"/>
    <col min="11796" max="11796" width="3.125" style="432" customWidth="1"/>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1805" width="4" style="432"/>
    <col min="11806" max="11806" width="6.625" style="432" bestFit="1" customWidth="1"/>
    <col min="11807" max="12032" width="4" style="432"/>
    <col min="12033" max="12033" width="1.5" style="432" customWidth="1"/>
    <col min="12034" max="12034" width="3.125" style="432" customWidth="1"/>
    <col min="12035" max="12035" width="1.125" style="432" customWidth="1"/>
    <col min="12036" max="12051" width="4" style="432"/>
    <col min="12052" max="12052" width="3.125" style="432" customWidth="1"/>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061" width="4" style="432"/>
    <col min="12062" max="12062" width="6.625" style="432" bestFit="1" customWidth="1"/>
    <col min="12063" max="12288" width="4" style="432"/>
    <col min="12289" max="12289" width="1.5" style="432" customWidth="1"/>
    <col min="12290" max="12290" width="3.125" style="432" customWidth="1"/>
    <col min="12291" max="12291" width="1.125" style="432" customWidth="1"/>
    <col min="12292" max="12307" width="4" style="432"/>
    <col min="12308" max="12308" width="3.125" style="432" customWidth="1"/>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317" width="4" style="432"/>
    <col min="12318" max="12318" width="6.625" style="432" bestFit="1" customWidth="1"/>
    <col min="12319" max="12544" width="4" style="432"/>
    <col min="12545" max="12545" width="1.5" style="432" customWidth="1"/>
    <col min="12546" max="12546" width="3.125" style="432" customWidth="1"/>
    <col min="12547" max="12547" width="1.125" style="432" customWidth="1"/>
    <col min="12548" max="12563" width="4" style="432"/>
    <col min="12564" max="12564" width="3.125" style="432" customWidth="1"/>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573" width="4" style="432"/>
    <col min="12574" max="12574" width="6.625" style="432" bestFit="1" customWidth="1"/>
    <col min="12575" max="12800" width="4" style="432"/>
    <col min="12801" max="12801" width="1.5" style="432" customWidth="1"/>
    <col min="12802" max="12802" width="3.125" style="432" customWidth="1"/>
    <col min="12803" max="12803" width="1.125" style="432" customWidth="1"/>
    <col min="12804" max="12819" width="4" style="432"/>
    <col min="12820" max="12820" width="3.125" style="432" customWidth="1"/>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2829" width="4" style="432"/>
    <col min="12830" max="12830" width="6.625" style="432" bestFit="1" customWidth="1"/>
    <col min="12831" max="13056" width="4" style="432"/>
    <col min="13057" max="13057" width="1.5" style="432" customWidth="1"/>
    <col min="13058" max="13058" width="3.125" style="432" customWidth="1"/>
    <col min="13059" max="13059" width="1.125" style="432" customWidth="1"/>
    <col min="13060" max="13075" width="4" style="432"/>
    <col min="13076" max="13076" width="3.125" style="432" customWidth="1"/>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085" width="4" style="432"/>
    <col min="13086" max="13086" width="6.625" style="432" bestFit="1" customWidth="1"/>
    <col min="13087" max="13312" width="4" style="432"/>
    <col min="13313" max="13313" width="1.5" style="432" customWidth="1"/>
    <col min="13314" max="13314" width="3.125" style="432" customWidth="1"/>
    <col min="13315" max="13315" width="1.125" style="432" customWidth="1"/>
    <col min="13316" max="13331" width="4" style="432"/>
    <col min="13332" max="13332" width="3.125" style="432" customWidth="1"/>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341" width="4" style="432"/>
    <col min="13342" max="13342" width="6.625" style="432" bestFit="1" customWidth="1"/>
    <col min="13343" max="13568" width="4" style="432"/>
    <col min="13569" max="13569" width="1.5" style="432" customWidth="1"/>
    <col min="13570" max="13570" width="3.125" style="432" customWidth="1"/>
    <col min="13571" max="13571" width="1.125" style="432" customWidth="1"/>
    <col min="13572" max="13587" width="4" style="432"/>
    <col min="13588" max="13588" width="3.125" style="432" customWidth="1"/>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597" width="4" style="432"/>
    <col min="13598" max="13598" width="6.625" style="432" bestFit="1" customWidth="1"/>
    <col min="13599" max="13824" width="4" style="432"/>
    <col min="13825" max="13825" width="1.5" style="432" customWidth="1"/>
    <col min="13826" max="13826" width="3.125" style="432" customWidth="1"/>
    <col min="13827" max="13827" width="1.125" style="432" customWidth="1"/>
    <col min="13828" max="13843" width="4" style="432"/>
    <col min="13844" max="13844" width="3.125" style="432" customWidth="1"/>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3853" width="4" style="432"/>
    <col min="13854" max="13854" width="6.625" style="432" bestFit="1" customWidth="1"/>
    <col min="13855" max="14080" width="4" style="432"/>
    <col min="14081" max="14081" width="1.5" style="432" customWidth="1"/>
    <col min="14082" max="14082" width="3.125" style="432" customWidth="1"/>
    <col min="14083" max="14083" width="1.125" style="432" customWidth="1"/>
    <col min="14084" max="14099" width="4" style="432"/>
    <col min="14100" max="14100" width="3.125" style="432" customWidth="1"/>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109" width="4" style="432"/>
    <col min="14110" max="14110" width="6.625" style="432" bestFit="1" customWidth="1"/>
    <col min="14111" max="14336" width="4" style="432"/>
    <col min="14337" max="14337" width="1.5" style="432" customWidth="1"/>
    <col min="14338" max="14338" width="3.125" style="432" customWidth="1"/>
    <col min="14339" max="14339" width="1.125" style="432" customWidth="1"/>
    <col min="14340" max="14355" width="4" style="432"/>
    <col min="14356" max="14356" width="3.125" style="432" customWidth="1"/>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365" width="4" style="432"/>
    <col min="14366" max="14366" width="6.625" style="432" bestFit="1" customWidth="1"/>
    <col min="14367" max="14592" width="4" style="432"/>
    <col min="14593" max="14593" width="1.5" style="432" customWidth="1"/>
    <col min="14594" max="14594" width="3.125" style="432" customWidth="1"/>
    <col min="14595" max="14595" width="1.125" style="432" customWidth="1"/>
    <col min="14596" max="14611" width="4" style="432"/>
    <col min="14612" max="14612" width="3.125" style="432" customWidth="1"/>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621" width="4" style="432"/>
    <col min="14622" max="14622" width="6.625" style="432" bestFit="1" customWidth="1"/>
    <col min="14623" max="14848" width="4" style="432"/>
    <col min="14849" max="14849" width="1.5" style="432" customWidth="1"/>
    <col min="14850" max="14850" width="3.125" style="432" customWidth="1"/>
    <col min="14851" max="14851" width="1.125" style="432" customWidth="1"/>
    <col min="14852" max="14867" width="4" style="432"/>
    <col min="14868" max="14868" width="3.125" style="432" customWidth="1"/>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4877" width="4" style="432"/>
    <col min="14878" max="14878" width="6.625" style="432" bestFit="1" customWidth="1"/>
    <col min="14879" max="15104" width="4" style="432"/>
    <col min="15105" max="15105" width="1.5" style="432" customWidth="1"/>
    <col min="15106" max="15106" width="3.125" style="432" customWidth="1"/>
    <col min="15107" max="15107" width="1.125" style="432" customWidth="1"/>
    <col min="15108" max="15123" width="4" style="432"/>
    <col min="15124" max="15124" width="3.125" style="432" customWidth="1"/>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133" width="4" style="432"/>
    <col min="15134" max="15134" width="6.625" style="432" bestFit="1" customWidth="1"/>
    <col min="15135" max="15360" width="4" style="432"/>
    <col min="15361" max="15361" width="1.5" style="432" customWidth="1"/>
    <col min="15362" max="15362" width="3.125" style="432" customWidth="1"/>
    <col min="15363" max="15363" width="1.125" style="432" customWidth="1"/>
    <col min="15364" max="15379" width="4" style="432"/>
    <col min="15380" max="15380" width="3.125" style="432" customWidth="1"/>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389" width="4" style="432"/>
    <col min="15390" max="15390" width="6.625" style="432" bestFit="1" customWidth="1"/>
    <col min="15391" max="15616" width="4" style="432"/>
    <col min="15617" max="15617" width="1.5" style="432" customWidth="1"/>
    <col min="15618" max="15618" width="3.125" style="432" customWidth="1"/>
    <col min="15619" max="15619" width="1.125" style="432" customWidth="1"/>
    <col min="15620" max="15635" width="4" style="432"/>
    <col min="15636" max="15636" width="3.125" style="432" customWidth="1"/>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645" width="4" style="432"/>
    <col min="15646" max="15646" width="6.625" style="432" bestFit="1" customWidth="1"/>
    <col min="15647" max="15872" width="4" style="432"/>
    <col min="15873" max="15873" width="1.5" style="432" customWidth="1"/>
    <col min="15874" max="15874" width="3.125" style="432" customWidth="1"/>
    <col min="15875" max="15875" width="1.125" style="432" customWidth="1"/>
    <col min="15876" max="15891" width="4" style="432"/>
    <col min="15892" max="15892" width="3.125" style="432" customWidth="1"/>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5901" width="4" style="432"/>
    <col min="15902" max="15902" width="6.625" style="432" bestFit="1" customWidth="1"/>
    <col min="15903" max="16128" width="4" style="432"/>
    <col min="16129" max="16129" width="1.5" style="432" customWidth="1"/>
    <col min="16130" max="16130" width="3.125" style="432" customWidth="1"/>
    <col min="16131" max="16131" width="1.125" style="432" customWidth="1"/>
    <col min="16132" max="16147" width="4" style="432"/>
    <col min="16148" max="16148" width="3.125" style="432" customWidth="1"/>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157" width="4" style="432"/>
    <col min="16158" max="16158" width="6.625" style="432" bestFit="1" customWidth="1"/>
    <col min="16159" max="16384" width="4" style="432"/>
  </cols>
  <sheetData>
    <row r="2" spans="2:30" x14ac:dyDescent="0.15">
      <c r="B2" s="432" t="s">
        <v>802</v>
      </c>
      <c r="C2" s="578"/>
      <c r="D2" s="578"/>
      <c r="E2" s="578"/>
      <c r="F2" s="578"/>
      <c r="G2" s="578"/>
      <c r="H2" s="578"/>
      <c r="I2" s="578"/>
      <c r="J2" s="578"/>
      <c r="K2" s="578"/>
      <c r="L2" s="578"/>
      <c r="M2" s="578"/>
      <c r="N2" s="578"/>
      <c r="O2" s="578"/>
      <c r="P2" s="578"/>
      <c r="Q2" s="578"/>
      <c r="R2" s="578"/>
      <c r="S2" s="578"/>
      <c r="T2" s="578"/>
      <c r="U2" s="578"/>
      <c r="V2" s="578"/>
      <c r="W2" s="578"/>
      <c r="X2" s="578"/>
      <c r="Y2" s="578"/>
    </row>
    <row r="4" spans="2:30" ht="34.5" customHeight="1" x14ac:dyDescent="0.15">
      <c r="B4" s="2017" t="s">
        <v>803</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5" spans="2:30" ht="13.5" customHeight="1" x14ac:dyDescent="0.15"/>
    <row r="6" spans="2:30" ht="24"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30" ht="24" customHeight="1" x14ac:dyDescent="0.15">
      <c r="B7" s="1864" t="s">
        <v>603</v>
      </c>
      <c r="C7" s="1864"/>
      <c r="D7" s="1864"/>
      <c r="E7" s="1864"/>
      <c r="F7" s="1864"/>
      <c r="G7" s="512" t="s">
        <v>10</v>
      </c>
      <c r="H7" s="473" t="s">
        <v>505</v>
      </c>
      <c r="I7" s="473"/>
      <c r="J7" s="473"/>
      <c r="K7" s="473"/>
      <c r="L7" s="512" t="s">
        <v>10</v>
      </c>
      <c r="M7" s="473" t="s">
        <v>506</v>
      </c>
      <c r="N7" s="473"/>
      <c r="O7" s="473"/>
      <c r="P7" s="473"/>
      <c r="Q7" s="512" t="s">
        <v>10</v>
      </c>
      <c r="R7" s="473" t="s">
        <v>507</v>
      </c>
      <c r="S7" s="473"/>
      <c r="T7" s="473"/>
      <c r="U7" s="473"/>
      <c r="V7" s="473"/>
      <c r="W7" s="513"/>
      <c r="X7" s="513"/>
      <c r="Y7" s="560"/>
    </row>
    <row r="8" spans="2:30" ht="21.95" customHeight="1" x14ac:dyDescent="0.15">
      <c r="B8" s="1856" t="s">
        <v>702</v>
      </c>
      <c r="C8" s="1857"/>
      <c r="D8" s="1857"/>
      <c r="E8" s="1857"/>
      <c r="F8" s="1858"/>
      <c r="G8" s="565" t="s">
        <v>10</v>
      </c>
      <c r="H8" s="484" t="s">
        <v>788</v>
      </c>
      <c r="I8" s="581"/>
      <c r="J8" s="581"/>
      <c r="K8" s="581"/>
      <c r="L8" s="581"/>
      <c r="M8" s="581"/>
      <c r="N8" s="581"/>
      <c r="O8" s="581"/>
      <c r="P8" s="581"/>
      <c r="Q8" s="581"/>
      <c r="R8" s="581"/>
      <c r="S8" s="581"/>
      <c r="T8" s="581"/>
      <c r="U8" s="581"/>
      <c r="V8" s="581"/>
      <c r="W8" s="581"/>
      <c r="X8" s="581"/>
      <c r="Y8" s="582"/>
    </row>
    <row r="9" spans="2:30" ht="21.95" customHeight="1" x14ac:dyDescent="0.15">
      <c r="B9" s="1920"/>
      <c r="C9" s="1863"/>
      <c r="D9" s="1863"/>
      <c r="E9" s="1863"/>
      <c r="F9" s="1921"/>
      <c r="G9" s="497" t="s">
        <v>10</v>
      </c>
      <c r="H9" s="432" t="s">
        <v>789</v>
      </c>
      <c r="I9" s="573"/>
      <c r="J9" s="573"/>
      <c r="K9" s="573"/>
      <c r="L9" s="573"/>
      <c r="M9" s="573"/>
      <c r="N9" s="573"/>
      <c r="O9" s="573"/>
      <c r="P9" s="573"/>
      <c r="Q9" s="573"/>
      <c r="R9" s="573"/>
      <c r="S9" s="573"/>
      <c r="T9" s="573"/>
      <c r="U9" s="573"/>
      <c r="V9" s="573"/>
      <c r="W9" s="573"/>
      <c r="X9" s="573"/>
      <c r="Y9" s="583"/>
    </row>
    <row r="10" spans="2:30" ht="21.95" customHeight="1" x14ac:dyDescent="0.15">
      <c r="B10" s="1859"/>
      <c r="C10" s="1860"/>
      <c r="D10" s="1860"/>
      <c r="E10" s="1860"/>
      <c r="F10" s="1861"/>
      <c r="G10" s="478" t="s">
        <v>10</v>
      </c>
      <c r="H10" s="519" t="s">
        <v>804</v>
      </c>
      <c r="I10" s="504"/>
      <c r="J10" s="504"/>
      <c r="K10" s="504"/>
      <c r="L10" s="504"/>
      <c r="M10" s="504"/>
      <c r="N10" s="504"/>
      <c r="O10" s="504"/>
      <c r="P10" s="504"/>
      <c r="Q10" s="504"/>
      <c r="R10" s="504"/>
      <c r="S10" s="504"/>
      <c r="T10" s="504"/>
      <c r="U10" s="504"/>
      <c r="V10" s="504"/>
      <c r="W10" s="504"/>
      <c r="X10" s="504"/>
      <c r="Y10" s="584"/>
    </row>
    <row r="11" spans="2:30" ht="13.5" customHeight="1" x14ac:dyDescent="0.15">
      <c r="AD11" s="622"/>
    </row>
    <row r="12" spans="2:30" ht="12.95" customHeight="1" x14ac:dyDescent="0.15">
      <c r="B12" s="483"/>
      <c r="C12" s="484"/>
      <c r="D12" s="484"/>
      <c r="E12" s="484"/>
      <c r="F12" s="484"/>
      <c r="G12" s="484"/>
      <c r="H12" s="484"/>
      <c r="I12" s="484"/>
      <c r="J12" s="484"/>
      <c r="K12" s="484"/>
      <c r="L12" s="484"/>
      <c r="M12" s="484"/>
      <c r="N12" s="484"/>
      <c r="O12" s="484"/>
      <c r="P12" s="484"/>
      <c r="Q12" s="484"/>
      <c r="R12" s="484"/>
      <c r="S12" s="484"/>
      <c r="T12" s="485"/>
      <c r="U12" s="484"/>
      <c r="V12" s="484"/>
      <c r="W12" s="484"/>
      <c r="X12" s="484"/>
      <c r="Y12" s="485"/>
      <c r="Z12" s="578"/>
      <c r="AA12" s="578"/>
    </row>
    <row r="13" spans="2:30" ht="17.100000000000001" customHeight="1" x14ac:dyDescent="0.15">
      <c r="B13" s="621" t="s">
        <v>805</v>
      </c>
      <c r="C13" s="383"/>
      <c r="T13" s="489"/>
      <c r="V13" s="515" t="s">
        <v>512</v>
      </c>
      <c r="W13" s="515" t="s">
        <v>513</v>
      </c>
      <c r="X13" s="515" t="s">
        <v>514</v>
      </c>
      <c r="Y13" s="489"/>
      <c r="Z13" s="578"/>
      <c r="AA13" s="578"/>
    </row>
    <row r="14" spans="2:30" ht="17.100000000000001" customHeight="1" x14ac:dyDescent="0.15">
      <c r="B14" s="486"/>
      <c r="T14" s="489"/>
      <c r="Y14" s="489"/>
      <c r="Z14" s="578"/>
      <c r="AA14" s="578"/>
    </row>
    <row r="15" spans="2:30" ht="49.5" customHeight="1" x14ac:dyDescent="0.15">
      <c r="B15" s="486"/>
      <c r="C15" s="2015" t="s">
        <v>792</v>
      </c>
      <c r="D15" s="2016"/>
      <c r="E15" s="2016"/>
      <c r="F15" s="585" t="s">
        <v>708</v>
      </c>
      <c r="G15" s="1936" t="s">
        <v>806</v>
      </c>
      <c r="H15" s="1936"/>
      <c r="I15" s="1936"/>
      <c r="J15" s="1936"/>
      <c r="K15" s="1936"/>
      <c r="L15" s="1936"/>
      <c r="M15" s="1936"/>
      <c r="N15" s="1936"/>
      <c r="O15" s="1936"/>
      <c r="P15" s="1936"/>
      <c r="Q15" s="1936"/>
      <c r="R15" s="1936"/>
      <c r="S15" s="1936"/>
      <c r="T15" s="489"/>
      <c r="V15" s="471" t="s">
        <v>10</v>
      </c>
      <c r="W15" s="471" t="s">
        <v>513</v>
      </c>
      <c r="X15" s="471" t="s">
        <v>10</v>
      </c>
      <c r="Y15" s="489"/>
      <c r="Z15" s="578"/>
      <c r="AA15" s="578"/>
    </row>
    <row r="16" spans="2:30" ht="69" customHeight="1" x14ac:dyDescent="0.15">
      <c r="B16" s="486"/>
      <c r="C16" s="2016"/>
      <c r="D16" s="2016"/>
      <c r="E16" s="2016"/>
      <c r="F16" s="585" t="s">
        <v>710</v>
      </c>
      <c r="G16" s="1936" t="s">
        <v>807</v>
      </c>
      <c r="H16" s="1936"/>
      <c r="I16" s="1936"/>
      <c r="J16" s="1936"/>
      <c r="K16" s="1936"/>
      <c r="L16" s="1936"/>
      <c r="M16" s="1936"/>
      <c r="N16" s="1936"/>
      <c r="O16" s="1936"/>
      <c r="P16" s="1936"/>
      <c r="Q16" s="1936"/>
      <c r="R16" s="1936"/>
      <c r="S16" s="1936"/>
      <c r="T16" s="489"/>
      <c r="V16" s="471" t="s">
        <v>10</v>
      </c>
      <c r="W16" s="471" t="s">
        <v>513</v>
      </c>
      <c r="X16" s="471" t="s">
        <v>10</v>
      </c>
      <c r="Y16" s="489"/>
      <c r="Z16" s="578"/>
      <c r="AA16" s="578"/>
    </row>
    <row r="17" spans="2:27" ht="39.950000000000003" customHeight="1" x14ac:dyDescent="0.15">
      <c r="B17" s="486"/>
      <c r="C17" s="2016"/>
      <c r="D17" s="2016"/>
      <c r="E17" s="2016"/>
      <c r="F17" s="585" t="s">
        <v>712</v>
      </c>
      <c r="G17" s="1936" t="s">
        <v>808</v>
      </c>
      <c r="H17" s="1936"/>
      <c r="I17" s="1936"/>
      <c r="J17" s="1936"/>
      <c r="K17" s="1936"/>
      <c r="L17" s="1936"/>
      <c r="M17" s="1936"/>
      <c r="N17" s="1936"/>
      <c r="O17" s="1936"/>
      <c r="P17" s="1936"/>
      <c r="Q17" s="1936"/>
      <c r="R17" s="1936"/>
      <c r="S17" s="1936"/>
      <c r="T17" s="489"/>
      <c r="V17" s="471" t="s">
        <v>10</v>
      </c>
      <c r="W17" s="471" t="s">
        <v>513</v>
      </c>
      <c r="X17" s="471" t="s">
        <v>10</v>
      </c>
      <c r="Y17" s="489"/>
      <c r="Z17" s="578"/>
      <c r="AA17" s="578"/>
    </row>
    <row r="18" spans="2:27" ht="21.95" customHeight="1" x14ac:dyDescent="0.15">
      <c r="B18" s="486"/>
      <c r="C18" s="2016"/>
      <c r="D18" s="2016"/>
      <c r="E18" s="2016"/>
      <c r="F18" s="585" t="s">
        <v>714</v>
      </c>
      <c r="G18" s="1936" t="s">
        <v>809</v>
      </c>
      <c r="H18" s="1936"/>
      <c r="I18" s="1936"/>
      <c r="J18" s="1936"/>
      <c r="K18" s="1936"/>
      <c r="L18" s="1936"/>
      <c r="M18" s="1936"/>
      <c r="N18" s="1936"/>
      <c r="O18" s="1936"/>
      <c r="P18" s="1936"/>
      <c r="Q18" s="1936"/>
      <c r="R18" s="1936"/>
      <c r="S18" s="1936"/>
      <c r="T18" s="489"/>
      <c r="V18" s="471" t="s">
        <v>10</v>
      </c>
      <c r="W18" s="471" t="s">
        <v>513</v>
      </c>
      <c r="X18" s="471" t="s">
        <v>10</v>
      </c>
      <c r="Y18" s="489"/>
      <c r="Z18" s="578"/>
      <c r="AA18" s="578"/>
    </row>
    <row r="19" spans="2:27" ht="17.45" customHeight="1" x14ac:dyDescent="0.15">
      <c r="B19" s="486"/>
      <c r="C19" s="571"/>
      <c r="D19" s="571"/>
      <c r="E19" s="571"/>
      <c r="F19" s="471"/>
      <c r="G19" s="573"/>
      <c r="H19" s="573"/>
      <c r="I19" s="573"/>
      <c r="J19" s="573"/>
      <c r="K19" s="573"/>
      <c r="L19" s="573"/>
      <c r="M19" s="573"/>
      <c r="N19" s="573"/>
      <c r="O19" s="573"/>
      <c r="P19" s="573"/>
      <c r="Q19" s="573"/>
      <c r="R19" s="573"/>
      <c r="S19" s="573"/>
      <c r="T19" s="489"/>
      <c r="Y19" s="489"/>
      <c r="Z19" s="578"/>
      <c r="AA19" s="578"/>
    </row>
    <row r="20" spans="2:27" ht="69" customHeight="1" x14ac:dyDescent="0.15">
      <c r="B20" s="486"/>
      <c r="C20" s="2013" t="s">
        <v>810</v>
      </c>
      <c r="D20" s="2014"/>
      <c r="E20" s="2014"/>
      <c r="F20" s="585" t="s">
        <v>708</v>
      </c>
      <c r="G20" s="1936" t="s">
        <v>811</v>
      </c>
      <c r="H20" s="1936"/>
      <c r="I20" s="1936"/>
      <c r="J20" s="1936"/>
      <c r="K20" s="1936"/>
      <c r="L20" s="1936"/>
      <c r="M20" s="1936"/>
      <c r="N20" s="1936"/>
      <c r="O20" s="1936"/>
      <c r="P20" s="1936"/>
      <c r="Q20" s="1936"/>
      <c r="R20" s="1936"/>
      <c r="S20" s="1936"/>
      <c r="T20" s="489"/>
      <c r="V20" s="471" t="s">
        <v>10</v>
      </c>
      <c r="W20" s="471" t="s">
        <v>513</v>
      </c>
      <c r="X20" s="471" t="s">
        <v>10</v>
      </c>
      <c r="Y20" s="489"/>
      <c r="Z20" s="578"/>
      <c r="AA20" s="578"/>
    </row>
    <row r="21" spans="2:27" ht="69" customHeight="1" x14ac:dyDescent="0.15">
      <c r="B21" s="486"/>
      <c r="C21" s="2014"/>
      <c r="D21" s="2014"/>
      <c r="E21" s="2014"/>
      <c r="F21" s="585" t="s">
        <v>710</v>
      </c>
      <c r="G21" s="1936" t="s">
        <v>812</v>
      </c>
      <c r="H21" s="1936"/>
      <c r="I21" s="1936"/>
      <c r="J21" s="1936"/>
      <c r="K21" s="1936"/>
      <c r="L21" s="1936"/>
      <c r="M21" s="1936"/>
      <c r="N21" s="1936"/>
      <c r="O21" s="1936"/>
      <c r="P21" s="1936"/>
      <c r="Q21" s="1936"/>
      <c r="R21" s="1936"/>
      <c r="S21" s="1936"/>
      <c r="T21" s="489"/>
      <c r="V21" s="471" t="s">
        <v>10</v>
      </c>
      <c r="W21" s="471" t="s">
        <v>513</v>
      </c>
      <c r="X21" s="471" t="s">
        <v>10</v>
      </c>
      <c r="Y21" s="489"/>
      <c r="Z21" s="578"/>
      <c r="AA21" s="578"/>
    </row>
    <row r="22" spans="2:27" ht="49.5" customHeight="1" x14ac:dyDescent="0.15">
      <c r="B22" s="486"/>
      <c r="C22" s="2014"/>
      <c r="D22" s="2014"/>
      <c r="E22" s="2014"/>
      <c r="F22" s="585" t="s">
        <v>712</v>
      </c>
      <c r="G22" s="1936" t="s">
        <v>813</v>
      </c>
      <c r="H22" s="1936"/>
      <c r="I22" s="1936"/>
      <c r="J22" s="1936"/>
      <c r="K22" s="1936"/>
      <c r="L22" s="1936"/>
      <c r="M22" s="1936"/>
      <c r="N22" s="1936"/>
      <c r="O22" s="1936"/>
      <c r="P22" s="1936"/>
      <c r="Q22" s="1936"/>
      <c r="R22" s="1936"/>
      <c r="S22" s="1936"/>
      <c r="T22" s="489"/>
      <c r="V22" s="471" t="s">
        <v>10</v>
      </c>
      <c r="W22" s="471" t="s">
        <v>513</v>
      </c>
      <c r="X22" s="471" t="s">
        <v>10</v>
      </c>
      <c r="Y22" s="489"/>
      <c r="Z22" s="578"/>
      <c r="AA22" s="578"/>
    </row>
    <row r="23" spans="2:27" ht="21.95" customHeight="1" x14ac:dyDescent="0.15">
      <c r="B23" s="486"/>
      <c r="C23" s="2014"/>
      <c r="D23" s="2014"/>
      <c r="E23" s="2014"/>
      <c r="F23" s="585" t="s">
        <v>714</v>
      </c>
      <c r="G23" s="1936" t="s">
        <v>814</v>
      </c>
      <c r="H23" s="1936"/>
      <c r="I23" s="1936"/>
      <c r="J23" s="1936"/>
      <c r="K23" s="1936"/>
      <c r="L23" s="1936"/>
      <c r="M23" s="1936"/>
      <c r="N23" s="1936"/>
      <c r="O23" s="1936"/>
      <c r="P23" s="1936"/>
      <c r="Q23" s="1936"/>
      <c r="R23" s="1936"/>
      <c r="S23" s="1936"/>
      <c r="T23" s="489"/>
      <c r="V23" s="471" t="s">
        <v>10</v>
      </c>
      <c r="W23" s="471" t="s">
        <v>513</v>
      </c>
      <c r="X23" s="471" t="s">
        <v>10</v>
      </c>
      <c r="Y23" s="489"/>
      <c r="Z23" s="578"/>
      <c r="AA23" s="578"/>
    </row>
    <row r="24" spans="2:27" ht="17.45" customHeight="1" x14ac:dyDescent="0.15">
      <c r="B24" s="486"/>
      <c r="C24" s="571"/>
      <c r="D24" s="571"/>
      <c r="E24" s="571"/>
      <c r="F24" s="471"/>
      <c r="G24" s="573"/>
      <c r="H24" s="573"/>
      <c r="I24" s="573"/>
      <c r="J24" s="573"/>
      <c r="K24" s="573"/>
      <c r="L24" s="573"/>
      <c r="M24" s="573"/>
      <c r="N24" s="573"/>
      <c r="O24" s="573"/>
      <c r="P24" s="573"/>
      <c r="Q24" s="573"/>
      <c r="R24" s="573"/>
      <c r="S24" s="573"/>
      <c r="T24" s="489"/>
      <c r="Y24" s="489"/>
      <c r="Z24" s="578"/>
      <c r="AA24" s="578"/>
    </row>
    <row r="25" spans="2:27" ht="69" customHeight="1" x14ac:dyDescent="0.15">
      <c r="B25" s="486"/>
      <c r="C25" s="2018" t="s">
        <v>815</v>
      </c>
      <c r="D25" s="2019"/>
      <c r="E25" s="2020"/>
      <c r="F25" s="585" t="s">
        <v>708</v>
      </c>
      <c r="G25" s="1936" t="s">
        <v>816</v>
      </c>
      <c r="H25" s="1936"/>
      <c r="I25" s="1936"/>
      <c r="J25" s="1936"/>
      <c r="K25" s="1936"/>
      <c r="L25" s="1936"/>
      <c r="M25" s="1936"/>
      <c r="N25" s="1936"/>
      <c r="O25" s="1936"/>
      <c r="P25" s="1936"/>
      <c r="Q25" s="1936"/>
      <c r="R25" s="1936"/>
      <c r="S25" s="1936"/>
      <c r="T25" s="489"/>
      <c r="V25" s="471" t="s">
        <v>10</v>
      </c>
      <c r="W25" s="471" t="s">
        <v>513</v>
      </c>
      <c r="X25" s="471" t="s">
        <v>10</v>
      </c>
      <c r="Y25" s="489"/>
      <c r="Z25" s="578"/>
      <c r="AA25" s="578"/>
    </row>
    <row r="26" spans="2:27" ht="69" customHeight="1" x14ac:dyDescent="0.15">
      <c r="B26" s="486"/>
      <c r="C26" s="2021"/>
      <c r="D26" s="2022"/>
      <c r="E26" s="2023"/>
      <c r="F26" s="585" t="s">
        <v>710</v>
      </c>
      <c r="G26" s="1936" t="s">
        <v>817</v>
      </c>
      <c r="H26" s="1936"/>
      <c r="I26" s="1936"/>
      <c r="J26" s="1936"/>
      <c r="K26" s="1936"/>
      <c r="L26" s="1936"/>
      <c r="M26" s="1936"/>
      <c r="N26" s="1936"/>
      <c r="O26" s="1936"/>
      <c r="P26" s="1936"/>
      <c r="Q26" s="1936"/>
      <c r="R26" s="1936"/>
      <c r="S26" s="1936"/>
      <c r="T26" s="489"/>
      <c r="V26" s="471" t="s">
        <v>10</v>
      </c>
      <c r="W26" s="471" t="s">
        <v>513</v>
      </c>
      <c r="X26" s="471" t="s">
        <v>10</v>
      </c>
      <c r="Y26" s="489"/>
      <c r="Z26" s="578"/>
      <c r="AA26" s="578"/>
    </row>
    <row r="27" spans="2:27" ht="49.5" customHeight="1" x14ac:dyDescent="0.15">
      <c r="B27" s="486"/>
      <c r="C27" s="2024"/>
      <c r="D27" s="2025"/>
      <c r="E27" s="2026"/>
      <c r="F27" s="585" t="s">
        <v>712</v>
      </c>
      <c r="G27" s="1936" t="s">
        <v>818</v>
      </c>
      <c r="H27" s="1936"/>
      <c r="I27" s="1936"/>
      <c r="J27" s="1936"/>
      <c r="K27" s="1936"/>
      <c r="L27" s="1936"/>
      <c r="M27" s="1936"/>
      <c r="N27" s="1936"/>
      <c r="O27" s="1936"/>
      <c r="P27" s="1936"/>
      <c r="Q27" s="1936"/>
      <c r="R27" s="1936"/>
      <c r="S27" s="1936"/>
      <c r="T27" s="489"/>
      <c r="V27" s="471" t="s">
        <v>10</v>
      </c>
      <c r="W27" s="471" t="s">
        <v>513</v>
      </c>
      <c r="X27" s="471" t="s">
        <v>10</v>
      </c>
      <c r="Y27" s="489"/>
      <c r="Z27" s="578"/>
      <c r="AA27" s="578"/>
    </row>
    <row r="28" spans="2:27" ht="12.95" customHeight="1" x14ac:dyDescent="0.15">
      <c r="B28" s="518"/>
      <c r="C28" s="519"/>
      <c r="D28" s="519"/>
      <c r="E28" s="519"/>
      <c r="F28" s="519"/>
      <c r="G28" s="519"/>
      <c r="H28" s="519"/>
      <c r="I28" s="519"/>
      <c r="J28" s="519"/>
      <c r="K28" s="519"/>
      <c r="L28" s="519"/>
      <c r="M28" s="519"/>
      <c r="N28" s="519"/>
      <c r="O28" s="519"/>
      <c r="P28" s="519"/>
      <c r="Q28" s="519"/>
      <c r="R28" s="519"/>
      <c r="S28" s="519"/>
      <c r="T28" s="520"/>
      <c r="U28" s="519"/>
      <c r="V28" s="519"/>
      <c r="W28" s="519"/>
      <c r="X28" s="519"/>
      <c r="Y28" s="520"/>
    </row>
    <row r="30" spans="2:27" x14ac:dyDescent="0.15">
      <c r="B30" s="432" t="s">
        <v>728</v>
      </c>
    </row>
    <row r="31" spans="2:27" x14ac:dyDescent="0.15">
      <c r="B31" s="432" t="s">
        <v>729</v>
      </c>
      <c r="K31" s="578"/>
      <c r="L31" s="578"/>
      <c r="M31" s="578"/>
      <c r="N31" s="578"/>
      <c r="O31" s="578"/>
      <c r="P31" s="578"/>
      <c r="Q31" s="578"/>
      <c r="R31" s="578"/>
      <c r="S31" s="578"/>
      <c r="T31" s="578"/>
      <c r="U31" s="578"/>
      <c r="V31" s="578"/>
      <c r="W31" s="578"/>
      <c r="X31" s="578"/>
      <c r="Y31" s="578"/>
      <c r="Z31" s="578"/>
      <c r="AA31" s="578"/>
    </row>
    <row r="122" spans="3:7" x14ac:dyDescent="0.15">
      <c r="C122" s="519"/>
      <c r="D122" s="519"/>
      <c r="E122" s="519"/>
      <c r="F122" s="519"/>
      <c r="G122" s="519"/>
    </row>
    <row r="123" spans="3:7" x14ac:dyDescent="0.15">
      <c r="C123" s="48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1"/>
  <printOptions horizontalCentered="1"/>
  <pageMargins left="0.70866141732283472" right="0.39370078740157483" top="0.51181102362204722" bottom="0.35433070866141736" header="0.31496062992125984" footer="0.31496062992125984"/>
  <pageSetup paperSize="9" scale="9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030C2F-F900-4151-9FA3-B3AB3E455222}">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D0FEC-38E1-429D-AC2F-9A8642BE32BE}">
  <sheetPr>
    <pageSetUpPr fitToPage="1"/>
  </sheetPr>
  <dimension ref="A1:W123"/>
  <sheetViews>
    <sheetView view="pageBreakPreview" topLeftCell="A31" zoomScale="70" zoomScaleNormal="100" zoomScaleSheetLayoutView="70" workbookViewId="0">
      <selection activeCell="Z43" sqref="Z43"/>
    </sheetView>
  </sheetViews>
  <sheetFormatPr defaultRowHeight="13.5" x14ac:dyDescent="0.15"/>
  <cols>
    <col min="1" max="1" width="2.125" style="686" customWidth="1"/>
    <col min="2" max="23" width="3.625" style="686" customWidth="1"/>
    <col min="24" max="24" width="2.125" style="686" customWidth="1"/>
    <col min="25" max="37" width="5.625" style="686" customWidth="1"/>
    <col min="38" max="256" width="9" style="686"/>
    <col min="257" max="257" width="2.125" style="686" customWidth="1"/>
    <col min="258" max="279" width="3.625" style="686" customWidth="1"/>
    <col min="280" max="280" width="2.125" style="686" customWidth="1"/>
    <col min="281" max="293" width="5.625" style="686" customWidth="1"/>
    <col min="294" max="512" width="9" style="686"/>
    <col min="513" max="513" width="2.125" style="686" customWidth="1"/>
    <col min="514" max="535" width="3.625" style="686" customWidth="1"/>
    <col min="536" max="536" width="2.125" style="686" customWidth="1"/>
    <col min="537" max="549" width="5.625" style="686" customWidth="1"/>
    <col min="550" max="768" width="9" style="686"/>
    <col min="769" max="769" width="2.125" style="686" customWidth="1"/>
    <col min="770" max="791" width="3.625" style="686" customWidth="1"/>
    <col min="792" max="792" width="2.125" style="686" customWidth="1"/>
    <col min="793" max="805" width="5.625" style="686" customWidth="1"/>
    <col min="806" max="1024" width="9" style="686"/>
    <col min="1025" max="1025" width="2.125" style="686" customWidth="1"/>
    <col min="1026" max="1047" width="3.625" style="686" customWidth="1"/>
    <col min="1048" max="1048" width="2.125" style="686" customWidth="1"/>
    <col min="1049" max="1061" width="5.625" style="686" customWidth="1"/>
    <col min="1062" max="1280" width="9" style="686"/>
    <col min="1281" max="1281" width="2.125" style="686" customWidth="1"/>
    <col min="1282" max="1303" width="3.625" style="686" customWidth="1"/>
    <col min="1304" max="1304" width="2.125" style="686" customWidth="1"/>
    <col min="1305" max="1317" width="5.625" style="686" customWidth="1"/>
    <col min="1318" max="1536" width="9" style="686"/>
    <col min="1537" max="1537" width="2.125" style="686" customWidth="1"/>
    <col min="1538" max="1559" width="3.625" style="686" customWidth="1"/>
    <col min="1560" max="1560" width="2.125" style="686" customWidth="1"/>
    <col min="1561" max="1573" width="5.625" style="686" customWidth="1"/>
    <col min="1574" max="1792" width="9" style="686"/>
    <col min="1793" max="1793" width="2.125" style="686" customWidth="1"/>
    <col min="1794" max="1815" width="3.625" style="686" customWidth="1"/>
    <col min="1816" max="1816" width="2.125" style="686" customWidth="1"/>
    <col min="1817" max="1829" width="5.625" style="686" customWidth="1"/>
    <col min="1830" max="2048" width="9" style="686"/>
    <col min="2049" max="2049" width="2.125" style="686" customWidth="1"/>
    <col min="2050" max="2071" width="3.625" style="686" customWidth="1"/>
    <col min="2072" max="2072" width="2.125" style="686" customWidth="1"/>
    <col min="2073" max="2085" width="5.625" style="686" customWidth="1"/>
    <col min="2086" max="2304" width="9" style="686"/>
    <col min="2305" max="2305" width="2.125" style="686" customWidth="1"/>
    <col min="2306" max="2327" width="3.625" style="686" customWidth="1"/>
    <col min="2328" max="2328" width="2.125" style="686" customWidth="1"/>
    <col min="2329" max="2341" width="5.625" style="686" customWidth="1"/>
    <col min="2342" max="2560" width="9" style="686"/>
    <col min="2561" max="2561" width="2.125" style="686" customWidth="1"/>
    <col min="2562" max="2583" width="3.625" style="686" customWidth="1"/>
    <col min="2584" max="2584" width="2.125" style="686" customWidth="1"/>
    <col min="2585" max="2597" width="5.625" style="686" customWidth="1"/>
    <col min="2598" max="2816" width="9" style="686"/>
    <col min="2817" max="2817" width="2.125" style="686" customWidth="1"/>
    <col min="2818" max="2839" width="3.625" style="686" customWidth="1"/>
    <col min="2840" max="2840" width="2.125" style="686" customWidth="1"/>
    <col min="2841" max="2853" width="5.625" style="686" customWidth="1"/>
    <col min="2854" max="3072" width="9" style="686"/>
    <col min="3073" max="3073" width="2.125" style="686" customWidth="1"/>
    <col min="3074" max="3095" width="3.625" style="686" customWidth="1"/>
    <col min="3096" max="3096" width="2.125" style="686" customWidth="1"/>
    <col min="3097" max="3109" width="5.625" style="686" customWidth="1"/>
    <col min="3110" max="3328" width="9" style="686"/>
    <col min="3329" max="3329" width="2.125" style="686" customWidth="1"/>
    <col min="3330" max="3351" width="3.625" style="686" customWidth="1"/>
    <col min="3352" max="3352" width="2.125" style="686" customWidth="1"/>
    <col min="3353" max="3365" width="5.625" style="686" customWidth="1"/>
    <col min="3366" max="3584" width="9" style="686"/>
    <col min="3585" max="3585" width="2.125" style="686" customWidth="1"/>
    <col min="3586" max="3607" width="3.625" style="686" customWidth="1"/>
    <col min="3608" max="3608" width="2.125" style="686" customWidth="1"/>
    <col min="3609" max="3621" width="5.625" style="686" customWidth="1"/>
    <col min="3622" max="3840" width="9" style="686"/>
    <col min="3841" max="3841" width="2.125" style="686" customWidth="1"/>
    <col min="3842" max="3863" width="3.625" style="686" customWidth="1"/>
    <col min="3864" max="3864" width="2.125" style="686" customWidth="1"/>
    <col min="3865" max="3877" width="5.625" style="686" customWidth="1"/>
    <col min="3878" max="4096" width="9" style="686"/>
    <col min="4097" max="4097" width="2.125" style="686" customWidth="1"/>
    <col min="4098" max="4119" width="3.625" style="686" customWidth="1"/>
    <col min="4120" max="4120" width="2.125" style="686" customWidth="1"/>
    <col min="4121" max="4133" width="5.625" style="686" customWidth="1"/>
    <col min="4134" max="4352" width="9" style="686"/>
    <col min="4353" max="4353" width="2.125" style="686" customWidth="1"/>
    <col min="4354" max="4375" width="3.625" style="686" customWidth="1"/>
    <col min="4376" max="4376" width="2.125" style="686" customWidth="1"/>
    <col min="4377" max="4389" width="5.625" style="686" customWidth="1"/>
    <col min="4390" max="4608" width="9" style="686"/>
    <col min="4609" max="4609" width="2.125" style="686" customWidth="1"/>
    <col min="4610" max="4631" width="3.625" style="686" customWidth="1"/>
    <col min="4632" max="4632" width="2.125" style="686" customWidth="1"/>
    <col min="4633" max="4645" width="5.625" style="686" customWidth="1"/>
    <col min="4646" max="4864" width="9" style="686"/>
    <col min="4865" max="4865" width="2.125" style="686" customWidth="1"/>
    <col min="4866" max="4887" width="3.625" style="686" customWidth="1"/>
    <col min="4888" max="4888" width="2.125" style="686" customWidth="1"/>
    <col min="4889" max="4901" width="5.625" style="686" customWidth="1"/>
    <col min="4902" max="5120" width="9" style="686"/>
    <col min="5121" max="5121" width="2.125" style="686" customWidth="1"/>
    <col min="5122" max="5143" width="3.625" style="686" customWidth="1"/>
    <col min="5144" max="5144" width="2.125" style="686" customWidth="1"/>
    <col min="5145" max="5157" width="5.625" style="686" customWidth="1"/>
    <col min="5158" max="5376" width="9" style="686"/>
    <col min="5377" max="5377" width="2.125" style="686" customWidth="1"/>
    <col min="5378" max="5399" width="3.625" style="686" customWidth="1"/>
    <col min="5400" max="5400" width="2.125" style="686" customWidth="1"/>
    <col min="5401" max="5413" width="5.625" style="686" customWidth="1"/>
    <col min="5414" max="5632" width="9" style="686"/>
    <col min="5633" max="5633" width="2.125" style="686" customWidth="1"/>
    <col min="5634" max="5655" width="3.625" style="686" customWidth="1"/>
    <col min="5656" max="5656" width="2.125" style="686" customWidth="1"/>
    <col min="5657" max="5669" width="5.625" style="686" customWidth="1"/>
    <col min="5670" max="5888" width="9" style="686"/>
    <col min="5889" max="5889" width="2.125" style="686" customWidth="1"/>
    <col min="5890" max="5911" width="3.625" style="686" customWidth="1"/>
    <col min="5912" max="5912" width="2.125" style="686" customWidth="1"/>
    <col min="5913" max="5925" width="5.625" style="686" customWidth="1"/>
    <col min="5926" max="6144" width="9" style="686"/>
    <col min="6145" max="6145" width="2.125" style="686" customWidth="1"/>
    <col min="6146" max="6167" width="3.625" style="686" customWidth="1"/>
    <col min="6168" max="6168" width="2.125" style="686" customWidth="1"/>
    <col min="6169" max="6181" width="5.625" style="686" customWidth="1"/>
    <col min="6182" max="6400" width="9" style="686"/>
    <col min="6401" max="6401" width="2.125" style="686" customWidth="1"/>
    <col min="6402" max="6423" width="3.625" style="686" customWidth="1"/>
    <col min="6424" max="6424" width="2.125" style="686" customWidth="1"/>
    <col min="6425" max="6437" width="5.625" style="686" customWidth="1"/>
    <col min="6438" max="6656" width="9" style="686"/>
    <col min="6657" max="6657" width="2.125" style="686" customWidth="1"/>
    <col min="6658" max="6679" width="3.625" style="686" customWidth="1"/>
    <col min="6680" max="6680" width="2.125" style="686" customWidth="1"/>
    <col min="6681" max="6693" width="5.625" style="686" customWidth="1"/>
    <col min="6694" max="6912" width="9" style="686"/>
    <col min="6913" max="6913" width="2.125" style="686" customWidth="1"/>
    <col min="6914" max="6935" width="3.625" style="686" customWidth="1"/>
    <col min="6936" max="6936" width="2.125" style="686" customWidth="1"/>
    <col min="6937" max="6949" width="5.625" style="686" customWidth="1"/>
    <col min="6950" max="7168" width="9" style="686"/>
    <col min="7169" max="7169" width="2.125" style="686" customWidth="1"/>
    <col min="7170" max="7191" width="3.625" style="686" customWidth="1"/>
    <col min="7192" max="7192" width="2.125" style="686" customWidth="1"/>
    <col min="7193" max="7205" width="5.625" style="686" customWidth="1"/>
    <col min="7206" max="7424" width="9" style="686"/>
    <col min="7425" max="7425" width="2.125" style="686" customWidth="1"/>
    <col min="7426" max="7447" width="3.625" style="686" customWidth="1"/>
    <col min="7448" max="7448" width="2.125" style="686" customWidth="1"/>
    <col min="7449" max="7461" width="5.625" style="686" customWidth="1"/>
    <col min="7462" max="7680" width="9" style="686"/>
    <col min="7681" max="7681" width="2.125" style="686" customWidth="1"/>
    <col min="7682" max="7703" width="3.625" style="686" customWidth="1"/>
    <col min="7704" max="7704" width="2.125" style="686" customWidth="1"/>
    <col min="7705" max="7717" width="5.625" style="686" customWidth="1"/>
    <col min="7718" max="7936" width="9" style="686"/>
    <col min="7937" max="7937" width="2.125" style="686" customWidth="1"/>
    <col min="7938" max="7959" width="3.625" style="686" customWidth="1"/>
    <col min="7960" max="7960" width="2.125" style="686" customWidth="1"/>
    <col min="7961" max="7973" width="5.625" style="686" customWidth="1"/>
    <col min="7974" max="8192" width="9" style="686"/>
    <col min="8193" max="8193" width="2.125" style="686" customWidth="1"/>
    <col min="8194" max="8215" width="3.625" style="686" customWidth="1"/>
    <col min="8216" max="8216" width="2.125" style="686" customWidth="1"/>
    <col min="8217" max="8229" width="5.625" style="686" customWidth="1"/>
    <col min="8230" max="8448" width="9" style="686"/>
    <col min="8449" max="8449" width="2.125" style="686" customWidth="1"/>
    <col min="8450" max="8471" width="3.625" style="686" customWidth="1"/>
    <col min="8472" max="8472" width="2.125" style="686" customWidth="1"/>
    <col min="8473" max="8485" width="5.625" style="686" customWidth="1"/>
    <col min="8486" max="8704" width="9" style="686"/>
    <col min="8705" max="8705" width="2.125" style="686" customWidth="1"/>
    <col min="8706" max="8727" width="3.625" style="686" customWidth="1"/>
    <col min="8728" max="8728" width="2.125" style="686" customWidth="1"/>
    <col min="8729" max="8741" width="5.625" style="686" customWidth="1"/>
    <col min="8742" max="8960" width="9" style="686"/>
    <col min="8961" max="8961" width="2.125" style="686" customWidth="1"/>
    <col min="8962" max="8983" width="3.625" style="686" customWidth="1"/>
    <col min="8984" max="8984" width="2.125" style="686" customWidth="1"/>
    <col min="8985" max="8997" width="5.625" style="686" customWidth="1"/>
    <col min="8998" max="9216" width="9" style="686"/>
    <col min="9217" max="9217" width="2.125" style="686" customWidth="1"/>
    <col min="9218" max="9239" width="3.625" style="686" customWidth="1"/>
    <col min="9240" max="9240" width="2.125" style="686" customWidth="1"/>
    <col min="9241" max="9253" width="5.625" style="686" customWidth="1"/>
    <col min="9254" max="9472" width="9" style="686"/>
    <col min="9473" max="9473" width="2.125" style="686" customWidth="1"/>
    <col min="9474" max="9495" width="3.625" style="686" customWidth="1"/>
    <col min="9496" max="9496" width="2.125" style="686" customWidth="1"/>
    <col min="9497" max="9509" width="5.625" style="686" customWidth="1"/>
    <col min="9510" max="9728" width="9" style="686"/>
    <col min="9729" max="9729" width="2.125" style="686" customWidth="1"/>
    <col min="9730" max="9751" width="3.625" style="686" customWidth="1"/>
    <col min="9752" max="9752" width="2.125" style="686" customWidth="1"/>
    <col min="9753" max="9765" width="5.625" style="686" customWidth="1"/>
    <col min="9766" max="9984" width="9" style="686"/>
    <col min="9985" max="9985" width="2.125" style="686" customWidth="1"/>
    <col min="9986" max="10007" width="3.625" style="686" customWidth="1"/>
    <col min="10008" max="10008" width="2.125" style="686" customWidth="1"/>
    <col min="10009" max="10021" width="5.625" style="686" customWidth="1"/>
    <col min="10022" max="10240" width="9" style="686"/>
    <col min="10241" max="10241" width="2.125" style="686" customWidth="1"/>
    <col min="10242" max="10263" width="3.625" style="686" customWidth="1"/>
    <col min="10264" max="10264" width="2.125" style="686" customWidth="1"/>
    <col min="10265" max="10277" width="5.625" style="686" customWidth="1"/>
    <col min="10278" max="10496" width="9" style="686"/>
    <col min="10497" max="10497" width="2.125" style="686" customWidth="1"/>
    <col min="10498" max="10519" width="3.625" style="686" customWidth="1"/>
    <col min="10520" max="10520" width="2.125" style="686" customWidth="1"/>
    <col min="10521" max="10533" width="5.625" style="686" customWidth="1"/>
    <col min="10534" max="10752" width="9" style="686"/>
    <col min="10753" max="10753" width="2.125" style="686" customWidth="1"/>
    <col min="10754" max="10775" width="3.625" style="686" customWidth="1"/>
    <col min="10776" max="10776" width="2.125" style="686" customWidth="1"/>
    <col min="10777" max="10789" width="5.625" style="686" customWidth="1"/>
    <col min="10790" max="11008" width="9" style="686"/>
    <col min="11009" max="11009" width="2.125" style="686" customWidth="1"/>
    <col min="11010" max="11031" width="3.625" style="686" customWidth="1"/>
    <col min="11032" max="11032" width="2.125" style="686" customWidth="1"/>
    <col min="11033" max="11045" width="5.625" style="686" customWidth="1"/>
    <col min="11046" max="11264" width="9" style="686"/>
    <col min="11265" max="11265" width="2.125" style="686" customWidth="1"/>
    <col min="11266" max="11287" width="3.625" style="686" customWidth="1"/>
    <col min="11288" max="11288" width="2.125" style="686" customWidth="1"/>
    <col min="11289" max="11301" width="5.625" style="686" customWidth="1"/>
    <col min="11302" max="11520" width="9" style="686"/>
    <col min="11521" max="11521" width="2.125" style="686" customWidth="1"/>
    <col min="11522" max="11543" width="3.625" style="686" customWidth="1"/>
    <col min="11544" max="11544" width="2.125" style="686" customWidth="1"/>
    <col min="11545" max="11557" width="5.625" style="686" customWidth="1"/>
    <col min="11558" max="11776" width="9" style="686"/>
    <col min="11777" max="11777" width="2.125" style="686" customWidth="1"/>
    <col min="11778" max="11799" width="3.625" style="686" customWidth="1"/>
    <col min="11800" max="11800" width="2.125" style="686" customWidth="1"/>
    <col min="11801" max="11813" width="5.625" style="686" customWidth="1"/>
    <col min="11814" max="12032" width="9" style="686"/>
    <col min="12033" max="12033" width="2.125" style="686" customWidth="1"/>
    <col min="12034" max="12055" width="3.625" style="686" customWidth="1"/>
    <col min="12056" max="12056" width="2.125" style="686" customWidth="1"/>
    <col min="12057" max="12069" width="5.625" style="686" customWidth="1"/>
    <col min="12070" max="12288" width="9" style="686"/>
    <col min="12289" max="12289" width="2.125" style="686" customWidth="1"/>
    <col min="12290" max="12311" width="3.625" style="686" customWidth="1"/>
    <col min="12312" max="12312" width="2.125" style="686" customWidth="1"/>
    <col min="12313" max="12325" width="5.625" style="686" customWidth="1"/>
    <col min="12326" max="12544" width="9" style="686"/>
    <col min="12545" max="12545" width="2.125" style="686" customWidth="1"/>
    <col min="12546" max="12567" width="3.625" style="686" customWidth="1"/>
    <col min="12568" max="12568" width="2.125" style="686" customWidth="1"/>
    <col min="12569" max="12581" width="5.625" style="686" customWidth="1"/>
    <col min="12582" max="12800" width="9" style="686"/>
    <col min="12801" max="12801" width="2.125" style="686" customWidth="1"/>
    <col min="12802" max="12823" width="3.625" style="686" customWidth="1"/>
    <col min="12824" max="12824" width="2.125" style="686" customWidth="1"/>
    <col min="12825" max="12837" width="5.625" style="686" customWidth="1"/>
    <col min="12838" max="13056" width="9" style="686"/>
    <col min="13057" max="13057" width="2.125" style="686" customWidth="1"/>
    <col min="13058" max="13079" width="3.625" style="686" customWidth="1"/>
    <col min="13080" max="13080" width="2.125" style="686" customWidth="1"/>
    <col min="13081" max="13093" width="5.625" style="686" customWidth="1"/>
    <col min="13094" max="13312" width="9" style="686"/>
    <col min="13313" max="13313" width="2.125" style="686" customWidth="1"/>
    <col min="13314" max="13335" width="3.625" style="686" customWidth="1"/>
    <col min="13336" max="13336" width="2.125" style="686" customWidth="1"/>
    <col min="13337" max="13349" width="5.625" style="686" customWidth="1"/>
    <col min="13350" max="13568" width="9" style="686"/>
    <col min="13569" max="13569" width="2.125" style="686" customWidth="1"/>
    <col min="13570" max="13591" width="3.625" style="686" customWidth="1"/>
    <col min="13592" max="13592" width="2.125" style="686" customWidth="1"/>
    <col min="13593" max="13605" width="5.625" style="686" customWidth="1"/>
    <col min="13606" max="13824" width="9" style="686"/>
    <col min="13825" max="13825" width="2.125" style="686" customWidth="1"/>
    <col min="13826" max="13847" width="3.625" style="686" customWidth="1"/>
    <col min="13848" max="13848" width="2.125" style="686" customWidth="1"/>
    <col min="13849" max="13861" width="5.625" style="686" customWidth="1"/>
    <col min="13862" max="14080" width="9" style="686"/>
    <col min="14081" max="14081" width="2.125" style="686" customWidth="1"/>
    <col min="14082" max="14103" width="3.625" style="686" customWidth="1"/>
    <col min="14104" max="14104" width="2.125" style="686" customWidth="1"/>
    <col min="14105" max="14117" width="5.625" style="686" customWidth="1"/>
    <col min="14118" max="14336" width="9" style="686"/>
    <col min="14337" max="14337" width="2.125" style="686" customWidth="1"/>
    <col min="14338" max="14359" width="3.625" style="686" customWidth="1"/>
    <col min="14360" max="14360" width="2.125" style="686" customWidth="1"/>
    <col min="14361" max="14373" width="5.625" style="686" customWidth="1"/>
    <col min="14374" max="14592" width="9" style="686"/>
    <col min="14593" max="14593" width="2.125" style="686" customWidth="1"/>
    <col min="14594" max="14615" width="3.625" style="686" customWidth="1"/>
    <col min="14616" max="14616" width="2.125" style="686" customWidth="1"/>
    <col min="14617" max="14629" width="5.625" style="686" customWidth="1"/>
    <col min="14630" max="14848" width="9" style="686"/>
    <col min="14849" max="14849" width="2.125" style="686" customWidth="1"/>
    <col min="14850" max="14871" width="3.625" style="686" customWidth="1"/>
    <col min="14872" max="14872" width="2.125" style="686" customWidth="1"/>
    <col min="14873" max="14885" width="5.625" style="686" customWidth="1"/>
    <col min="14886" max="15104" width="9" style="686"/>
    <col min="15105" max="15105" width="2.125" style="686" customWidth="1"/>
    <col min="15106" max="15127" width="3.625" style="686" customWidth="1"/>
    <col min="15128" max="15128" width="2.125" style="686" customWidth="1"/>
    <col min="15129" max="15141" width="5.625" style="686" customWidth="1"/>
    <col min="15142" max="15360" width="9" style="686"/>
    <col min="15361" max="15361" width="2.125" style="686" customWidth="1"/>
    <col min="15362" max="15383" width="3.625" style="686" customWidth="1"/>
    <col min="15384" max="15384" width="2.125" style="686" customWidth="1"/>
    <col min="15385" max="15397" width="5.625" style="686" customWidth="1"/>
    <col min="15398" max="15616" width="9" style="686"/>
    <col min="15617" max="15617" width="2.125" style="686" customWidth="1"/>
    <col min="15618" max="15639" width="3.625" style="686" customWidth="1"/>
    <col min="15640" max="15640" width="2.125" style="686" customWidth="1"/>
    <col min="15641" max="15653" width="5.625" style="686" customWidth="1"/>
    <col min="15654" max="15872" width="9" style="686"/>
    <col min="15873" max="15873" width="2.125" style="686" customWidth="1"/>
    <col min="15874" max="15895" width="3.625" style="686" customWidth="1"/>
    <col min="15896" max="15896" width="2.125" style="686" customWidth="1"/>
    <col min="15897" max="15909" width="5.625" style="686" customWidth="1"/>
    <col min="15910" max="16128" width="9" style="686"/>
    <col min="16129" max="16129" width="2.125" style="686" customWidth="1"/>
    <col min="16130" max="16151" width="3.625" style="686" customWidth="1"/>
    <col min="16152" max="16152" width="2.125" style="686" customWidth="1"/>
    <col min="16153" max="16165" width="5.625" style="686" customWidth="1"/>
    <col min="16166" max="16384" width="9" style="686"/>
  </cols>
  <sheetData>
    <row r="1" spans="2:23" x14ac:dyDescent="0.15">
      <c r="B1" s="686" t="s">
        <v>1006</v>
      </c>
      <c r="M1" s="687"/>
      <c r="N1" s="688"/>
      <c r="O1" s="688"/>
      <c r="P1" s="688"/>
      <c r="Q1" s="687" t="s">
        <v>202</v>
      </c>
      <c r="R1" s="688"/>
      <c r="S1" s="688" t="s">
        <v>203</v>
      </c>
      <c r="T1" s="688"/>
      <c r="U1" s="688" t="s">
        <v>204</v>
      </c>
      <c r="V1" s="688"/>
      <c r="W1" s="688" t="s">
        <v>352</v>
      </c>
    </row>
    <row r="2" spans="2:23" ht="5.0999999999999996" customHeight="1" x14ac:dyDescent="0.15">
      <c r="M2" s="687"/>
      <c r="N2" s="688"/>
      <c r="O2" s="688"/>
      <c r="P2" s="688"/>
      <c r="Q2" s="687"/>
      <c r="R2" s="688"/>
      <c r="S2" s="688"/>
      <c r="T2" s="688"/>
      <c r="U2" s="688"/>
      <c r="V2" s="688"/>
      <c r="W2" s="688"/>
    </row>
    <row r="3" spans="2:23" x14ac:dyDescent="0.15">
      <c r="B3" s="2041" t="s">
        <v>1007</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15">
      <c r="B4" s="688"/>
      <c r="C4" s="688"/>
      <c r="D4" s="688"/>
      <c r="E4" s="688"/>
      <c r="F4" s="688"/>
      <c r="G4" s="688"/>
      <c r="H4" s="688"/>
      <c r="I4" s="688"/>
      <c r="J4" s="688"/>
      <c r="K4" s="688"/>
      <c r="L4" s="688"/>
      <c r="M4" s="688"/>
      <c r="N4" s="688"/>
      <c r="O4" s="688"/>
      <c r="P4" s="688"/>
      <c r="Q4" s="688"/>
      <c r="R4" s="688"/>
      <c r="S4" s="688"/>
      <c r="T4" s="688"/>
      <c r="U4" s="688"/>
      <c r="V4" s="688"/>
      <c r="W4" s="688"/>
    </row>
    <row r="5" spans="2:23" x14ac:dyDescent="0.15">
      <c r="B5" s="688"/>
      <c r="C5" s="688"/>
      <c r="D5" s="688"/>
      <c r="E5" s="688"/>
      <c r="F5" s="688"/>
      <c r="G5" s="688"/>
      <c r="H5" s="688"/>
      <c r="I5" s="688"/>
      <c r="J5" s="688"/>
      <c r="K5" s="688"/>
      <c r="L5" s="688"/>
      <c r="M5" s="688"/>
      <c r="N5" s="688"/>
      <c r="O5" s="688"/>
      <c r="P5" s="687" t="s">
        <v>0</v>
      </c>
      <c r="Q5" s="2042"/>
      <c r="R5" s="2042"/>
      <c r="S5" s="2042"/>
      <c r="T5" s="2042"/>
      <c r="U5" s="2042"/>
      <c r="V5" s="2042"/>
      <c r="W5" s="2042"/>
    </row>
    <row r="6" spans="2:23" x14ac:dyDescent="0.15">
      <c r="B6" s="688"/>
      <c r="C6" s="688"/>
      <c r="D6" s="688"/>
      <c r="E6" s="688"/>
      <c r="F6" s="688"/>
      <c r="G6" s="688"/>
      <c r="H6" s="688"/>
      <c r="I6" s="688"/>
      <c r="J6" s="688"/>
      <c r="K6" s="688"/>
      <c r="L6" s="688"/>
      <c r="M6" s="688"/>
      <c r="N6" s="688"/>
      <c r="O6" s="688"/>
      <c r="P6" s="687" t="s">
        <v>338</v>
      </c>
      <c r="Q6" s="2043"/>
      <c r="R6" s="2043"/>
      <c r="S6" s="2043"/>
      <c r="T6" s="2043"/>
      <c r="U6" s="2043"/>
      <c r="V6" s="2043"/>
      <c r="W6" s="2043"/>
    </row>
    <row r="7" spans="2:23" ht="10.5" customHeight="1" x14ac:dyDescent="0.15">
      <c r="B7" s="688"/>
      <c r="C7" s="688"/>
      <c r="D7" s="688"/>
      <c r="E7" s="688"/>
      <c r="F7" s="688"/>
      <c r="G7" s="688"/>
      <c r="H7" s="688"/>
      <c r="I7" s="688"/>
      <c r="J7" s="688"/>
      <c r="K7" s="688"/>
      <c r="L7" s="688"/>
      <c r="M7" s="688"/>
      <c r="N7" s="688"/>
      <c r="O7" s="688"/>
      <c r="P7" s="688"/>
      <c r="Q7" s="688"/>
      <c r="R7" s="688"/>
      <c r="S7" s="688"/>
      <c r="T7" s="688"/>
      <c r="U7" s="688"/>
      <c r="V7" s="688"/>
      <c r="W7" s="688"/>
    </row>
    <row r="8" spans="2:23" x14ac:dyDescent="0.15">
      <c r="B8" s="686" t="s">
        <v>1008</v>
      </c>
    </row>
    <row r="9" spans="2:23" x14ac:dyDescent="0.15">
      <c r="C9" s="688" t="s">
        <v>10</v>
      </c>
      <c r="D9" s="686" t="s">
        <v>1009</v>
      </c>
      <c r="J9" s="688" t="s">
        <v>10</v>
      </c>
      <c r="K9" s="686" t="s">
        <v>1010</v>
      </c>
    </row>
    <row r="10" spans="2:23" ht="10.5" customHeight="1" x14ac:dyDescent="0.15"/>
    <row r="11" spans="2:23" x14ac:dyDescent="0.15">
      <c r="B11" s="686" t="s">
        <v>1011</v>
      </c>
    </row>
    <row r="12" spans="2:23" x14ac:dyDescent="0.15">
      <c r="C12" s="688" t="s">
        <v>10</v>
      </c>
      <c r="D12" s="686" t="s">
        <v>1012</v>
      </c>
    </row>
    <row r="13" spans="2:23" x14ac:dyDescent="0.15">
      <c r="C13" s="688" t="s">
        <v>10</v>
      </c>
      <c r="D13" s="686" t="s">
        <v>1013</v>
      </c>
    </row>
    <row r="14" spans="2:23" ht="10.5" customHeight="1" x14ac:dyDescent="0.15"/>
    <row r="15" spans="2:23" x14ac:dyDescent="0.15">
      <c r="B15" s="686" t="s">
        <v>1014</v>
      </c>
    </row>
    <row r="16" spans="2:23" ht="60" customHeight="1" x14ac:dyDescent="0.15">
      <c r="B16" s="2030"/>
      <c r="C16" s="2030"/>
      <c r="D16" s="2030"/>
      <c r="E16" s="2030"/>
      <c r="F16" s="2037" t="s">
        <v>1015</v>
      </c>
      <c r="G16" s="2038"/>
      <c r="H16" s="2038"/>
      <c r="I16" s="2038"/>
      <c r="J16" s="2038"/>
      <c r="K16" s="2038"/>
      <c r="L16" s="2039"/>
      <c r="M16" s="2031" t="s">
        <v>1016</v>
      </c>
      <c r="N16" s="2031"/>
      <c r="O16" s="2031"/>
      <c r="P16" s="2031"/>
      <c r="Q16" s="2031"/>
      <c r="R16" s="2031"/>
      <c r="S16" s="2031"/>
    </row>
    <row r="17" spans="2:23" x14ac:dyDescent="0.15">
      <c r="B17" s="2028">
        <v>4</v>
      </c>
      <c r="C17" s="2029"/>
      <c r="D17" s="2029" t="s">
        <v>351</v>
      </c>
      <c r="E17" s="2040"/>
      <c r="F17" s="2028"/>
      <c r="G17" s="2029"/>
      <c r="H17" s="2029"/>
      <c r="I17" s="2029"/>
      <c r="J17" s="2029"/>
      <c r="K17" s="2029"/>
      <c r="L17" s="689" t="s">
        <v>448</v>
      </c>
      <c r="M17" s="2028"/>
      <c r="N17" s="2029"/>
      <c r="O17" s="2029"/>
      <c r="P17" s="2029"/>
      <c r="Q17" s="2029"/>
      <c r="R17" s="2029"/>
      <c r="S17" s="689" t="s">
        <v>448</v>
      </c>
    </row>
    <row r="18" spans="2:23" x14ac:dyDescent="0.15">
      <c r="B18" s="2028">
        <v>5</v>
      </c>
      <c r="C18" s="2029"/>
      <c r="D18" s="2029" t="s">
        <v>351</v>
      </c>
      <c r="E18" s="2040"/>
      <c r="F18" s="2028"/>
      <c r="G18" s="2029"/>
      <c r="H18" s="2029"/>
      <c r="I18" s="2029"/>
      <c r="J18" s="2029"/>
      <c r="K18" s="2029"/>
      <c r="L18" s="689" t="s">
        <v>448</v>
      </c>
      <c r="M18" s="2028"/>
      <c r="N18" s="2029"/>
      <c r="O18" s="2029"/>
      <c r="P18" s="2029"/>
      <c r="Q18" s="2029"/>
      <c r="R18" s="2029"/>
      <c r="S18" s="689" t="s">
        <v>448</v>
      </c>
    </row>
    <row r="19" spans="2:23" x14ac:dyDescent="0.15">
      <c r="B19" s="2028">
        <v>6</v>
      </c>
      <c r="C19" s="2029"/>
      <c r="D19" s="2029" t="s">
        <v>351</v>
      </c>
      <c r="E19" s="2040"/>
      <c r="F19" s="2028"/>
      <c r="G19" s="2029"/>
      <c r="H19" s="2029"/>
      <c r="I19" s="2029"/>
      <c r="J19" s="2029"/>
      <c r="K19" s="2029"/>
      <c r="L19" s="689" t="s">
        <v>448</v>
      </c>
      <c r="M19" s="2028"/>
      <c r="N19" s="2029"/>
      <c r="O19" s="2029"/>
      <c r="P19" s="2029"/>
      <c r="Q19" s="2029"/>
      <c r="R19" s="2029"/>
      <c r="S19" s="689" t="s">
        <v>448</v>
      </c>
    </row>
    <row r="20" spans="2:23" x14ac:dyDescent="0.15">
      <c r="B20" s="2028">
        <v>7</v>
      </c>
      <c r="C20" s="2029"/>
      <c r="D20" s="2029" t="s">
        <v>351</v>
      </c>
      <c r="E20" s="2040"/>
      <c r="F20" s="2028"/>
      <c r="G20" s="2029"/>
      <c r="H20" s="2029"/>
      <c r="I20" s="2029"/>
      <c r="J20" s="2029"/>
      <c r="K20" s="2029"/>
      <c r="L20" s="689" t="s">
        <v>448</v>
      </c>
      <c r="M20" s="2028"/>
      <c r="N20" s="2029"/>
      <c r="O20" s="2029"/>
      <c r="P20" s="2029"/>
      <c r="Q20" s="2029"/>
      <c r="R20" s="2029"/>
      <c r="S20" s="689" t="s">
        <v>448</v>
      </c>
    </row>
    <row r="21" spans="2:23" x14ac:dyDescent="0.15">
      <c r="B21" s="2028">
        <v>8</v>
      </c>
      <c r="C21" s="2029"/>
      <c r="D21" s="2029" t="s">
        <v>351</v>
      </c>
      <c r="E21" s="2040"/>
      <c r="F21" s="2028"/>
      <c r="G21" s="2029"/>
      <c r="H21" s="2029"/>
      <c r="I21" s="2029"/>
      <c r="J21" s="2029"/>
      <c r="K21" s="2029"/>
      <c r="L21" s="689" t="s">
        <v>448</v>
      </c>
      <c r="M21" s="2028"/>
      <c r="N21" s="2029"/>
      <c r="O21" s="2029"/>
      <c r="P21" s="2029"/>
      <c r="Q21" s="2029"/>
      <c r="R21" s="2029"/>
      <c r="S21" s="689" t="s">
        <v>448</v>
      </c>
    </row>
    <row r="22" spans="2:23" x14ac:dyDescent="0.15">
      <c r="B22" s="2028">
        <v>9</v>
      </c>
      <c r="C22" s="2029"/>
      <c r="D22" s="2029" t="s">
        <v>351</v>
      </c>
      <c r="E22" s="2040"/>
      <c r="F22" s="2028"/>
      <c r="G22" s="2029"/>
      <c r="H22" s="2029"/>
      <c r="I22" s="2029"/>
      <c r="J22" s="2029"/>
      <c r="K22" s="2029"/>
      <c r="L22" s="689" t="s">
        <v>448</v>
      </c>
      <c r="M22" s="2028"/>
      <c r="N22" s="2029"/>
      <c r="O22" s="2029"/>
      <c r="P22" s="2029"/>
      <c r="Q22" s="2029"/>
      <c r="R22" s="2029"/>
      <c r="S22" s="689" t="s">
        <v>448</v>
      </c>
    </row>
    <row r="23" spans="2:23" x14ac:dyDescent="0.15">
      <c r="B23" s="2028">
        <v>10</v>
      </c>
      <c r="C23" s="2029"/>
      <c r="D23" s="2029" t="s">
        <v>351</v>
      </c>
      <c r="E23" s="2040"/>
      <c r="F23" s="2028"/>
      <c r="G23" s="2029"/>
      <c r="H23" s="2029"/>
      <c r="I23" s="2029"/>
      <c r="J23" s="2029"/>
      <c r="K23" s="2029"/>
      <c r="L23" s="689" t="s">
        <v>448</v>
      </c>
      <c r="M23" s="2028"/>
      <c r="N23" s="2029"/>
      <c r="O23" s="2029"/>
      <c r="P23" s="2029"/>
      <c r="Q23" s="2029"/>
      <c r="R23" s="2029"/>
      <c r="S23" s="689" t="s">
        <v>448</v>
      </c>
    </row>
    <row r="24" spans="2:23" x14ac:dyDescent="0.15">
      <c r="B24" s="2028">
        <v>11</v>
      </c>
      <c r="C24" s="2029"/>
      <c r="D24" s="2029" t="s">
        <v>351</v>
      </c>
      <c r="E24" s="2040"/>
      <c r="F24" s="2028"/>
      <c r="G24" s="2029"/>
      <c r="H24" s="2029"/>
      <c r="I24" s="2029"/>
      <c r="J24" s="2029"/>
      <c r="K24" s="2029"/>
      <c r="L24" s="689" t="s">
        <v>448</v>
      </c>
      <c r="M24" s="2028"/>
      <c r="N24" s="2029"/>
      <c r="O24" s="2029"/>
      <c r="P24" s="2029"/>
      <c r="Q24" s="2029"/>
      <c r="R24" s="2029"/>
      <c r="S24" s="689" t="s">
        <v>448</v>
      </c>
    </row>
    <row r="25" spans="2:23" x14ac:dyDescent="0.15">
      <c r="B25" s="2028">
        <v>12</v>
      </c>
      <c r="C25" s="2029"/>
      <c r="D25" s="2029" t="s">
        <v>351</v>
      </c>
      <c r="E25" s="2040"/>
      <c r="F25" s="2028"/>
      <c r="G25" s="2029"/>
      <c r="H25" s="2029"/>
      <c r="I25" s="2029"/>
      <c r="J25" s="2029"/>
      <c r="K25" s="2029"/>
      <c r="L25" s="689" t="s">
        <v>448</v>
      </c>
      <c r="M25" s="2028"/>
      <c r="N25" s="2029"/>
      <c r="O25" s="2029"/>
      <c r="P25" s="2029"/>
      <c r="Q25" s="2029"/>
      <c r="R25" s="2029"/>
      <c r="S25" s="689" t="s">
        <v>448</v>
      </c>
      <c r="U25" s="2030" t="s">
        <v>1017</v>
      </c>
      <c r="V25" s="2030"/>
      <c r="W25" s="2030"/>
    </row>
    <row r="26" spans="2:23" x14ac:dyDescent="0.15">
      <c r="B26" s="2028">
        <v>1</v>
      </c>
      <c r="C26" s="2029"/>
      <c r="D26" s="2029" t="s">
        <v>351</v>
      </c>
      <c r="E26" s="2040"/>
      <c r="F26" s="2028"/>
      <c r="G26" s="2029"/>
      <c r="H26" s="2029"/>
      <c r="I26" s="2029"/>
      <c r="J26" s="2029"/>
      <c r="K26" s="2029"/>
      <c r="L26" s="689" t="s">
        <v>448</v>
      </c>
      <c r="M26" s="2028"/>
      <c r="N26" s="2029"/>
      <c r="O26" s="2029"/>
      <c r="P26" s="2029"/>
      <c r="Q26" s="2029"/>
      <c r="R26" s="2029"/>
      <c r="S26" s="689" t="s">
        <v>448</v>
      </c>
      <c r="U26" s="2030"/>
      <c r="V26" s="2030"/>
      <c r="W26" s="2030"/>
    </row>
    <row r="27" spans="2:23" x14ac:dyDescent="0.15">
      <c r="B27" s="2028">
        <v>2</v>
      </c>
      <c r="C27" s="2029"/>
      <c r="D27" s="2029" t="s">
        <v>351</v>
      </c>
      <c r="E27" s="2040"/>
      <c r="F27" s="2028"/>
      <c r="G27" s="2029"/>
      <c r="H27" s="2029"/>
      <c r="I27" s="2029"/>
      <c r="J27" s="2029"/>
      <c r="K27" s="2029"/>
      <c r="L27" s="689" t="s">
        <v>448</v>
      </c>
      <c r="M27" s="2028"/>
      <c r="N27" s="2029"/>
      <c r="O27" s="2029"/>
      <c r="P27" s="2029"/>
      <c r="Q27" s="2029"/>
      <c r="R27" s="2029"/>
      <c r="S27" s="689" t="s">
        <v>448</v>
      </c>
    </row>
    <row r="28" spans="2:23" x14ac:dyDescent="0.15">
      <c r="B28" s="2030" t="s">
        <v>468</v>
      </c>
      <c r="C28" s="2030"/>
      <c r="D28" s="2030"/>
      <c r="E28" s="2030"/>
      <c r="F28" s="2028" t="str">
        <f>IF(SUM(F17:K27)=0,"",SUM(F17:K27))</f>
        <v/>
      </c>
      <c r="G28" s="2029"/>
      <c r="H28" s="2029"/>
      <c r="I28" s="2029"/>
      <c r="J28" s="2029"/>
      <c r="K28" s="2029"/>
      <c r="L28" s="689" t="s">
        <v>448</v>
      </c>
      <c r="M28" s="2028" t="str">
        <f>IF(SUM(M17:R27)=0,"",SUM(M17:R27))</f>
        <v/>
      </c>
      <c r="N28" s="2029"/>
      <c r="O28" s="2029"/>
      <c r="P28" s="2029"/>
      <c r="Q28" s="2029"/>
      <c r="R28" s="2029"/>
      <c r="S28" s="689" t="s">
        <v>448</v>
      </c>
      <c r="U28" s="2030" t="s">
        <v>1018</v>
      </c>
      <c r="V28" s="2030"/>
      <c r="W28" s="2030"/>
    </row>
    <row r="29" spans="2:23" ht="39.950000000000003" customHeight="1" x14ac:dyDescent="0.15">
      <c r="B29" s="2031" t="s">
        <v>1019</v>
      </c>
      <c r="C29" s="2030"/>
      <c r="D29" s="2030"/>
      <c r="E29" s="2030"/>
      <c r="F29" s="2032" t="str">
        <f>IF(F28="","",F28/U26)</f>
        <v/>
      </c>
      <c r="G29" s="2033"/>
      <c r="H29" s="2033"/>
      <c r="I29" s="2033"/>
      <c r="J29" s="2033"/>
      <c r="K29" s="2033"/>
      <c r="L29" s="689" t="s">
        <v>448</v>
      </c>
      <c r="M29" s="2032" t="str">
        <f>IF(M28="","",M28/U26)</f>
        <v/>
      </c>
      <c r="N29" s="2033"/>
      <c r="O29" s="2033"/>
      <c r="P29" s="2033"/>
      <c r="Q29" s="2033"/>
      <c r="R29" s="2033"/>
      <c r="S29" s="689" t="s">
        <v>448</v>
      </c>
      <c r="U29" s="2034" t="str">
        <f>IF(F29="","",ROUNDDOWN(M29/F29,3))</f>
        <v/>
      </c>
      <c r="V29" s="2035"/>
      <c r="W29" s="2036"/>
    </row>
    <row r="31" spans="2:23" x14ac:dyDescent="0.15">
      <c r="B31" s="686" t="s">
        <v>1020</v>
      </c>
    </row>
    <row r="32" spans="2:23" ht="60" customHeight="1" x14ac:dyDescent="0.15">
      <c r="B32" s="2030"/>
      <c r="C32" s="2030"/>
      <c r="D32" s="2030"/>
      <c r="E32" s="2030"/>
      <c r="F32" s="2037" t="s">
        <v>1015</v>
      </c>
      <c r="G32" s="2038"/>
      <c r="H32" s="2038"/>
      <c r="I32" s="2038"/>
      <c r="J32" s="2038"/>
      <c r="K32" s="2038"/>
      <c r="L32" s="2039"/>
      <c r="M32" s="2031" t="s">
        <v>1016</v>
      </c>
      <c r="N32" s="2031"/>
      <c r="O32" s="2031"/>
      <c r="P32" s="2031"/>
      <c r="Q32" s="2031"/>
      <c r="R32" s="2031"/>
      <c r="S32" s="2031"/>
    </row>
    <row r="33" spans="1:23" x14ac:dyDescent="0.15">
      <c r="B33" s="2028"/>
      <c r="C33" s="2029"/>
      <c r="D33" s="2029"/>
      <c r="E33" s="690" t="s">
        <v>351</v>
      </c>
      <c r="F33" s="2028"/>
      <c r="G33" s="2029"/>
      <c r="H33" s="2029"/>
      <c r="I33" s="2029"/>
      <c r="J33" s="2029"/>
      <c r="K33" s="2029"/>
      <c r="L33" s="689" t="s">
        <v>448</v>
      </c>
      <c r="M33" s="2028"/>
      <c r="N33" s="2029"/>
      <c r="O33" s="2029"/>
      <c r="P33" s="2029"/>
      <c r="Q33" s="2029"/>
      <c r="R33" s="2029"/>
      <c r="S33" s="689" t="s">
        <v>448</v>
      </c>
    </row>
    <row r="34" spans="1:23" x14ac:dyDescent="0.15">
      <c r="B34" s="2028"/>
      <c r="C34" s="2029"/>
      <c r="D34" s="2029"/>
      <c r="E34" s="690" t="s">
        <v>351</v>
      </c>
      <c r="F34" s="2028"/>
      <c r="G34" s="2029"/>
      <c r="H34" s="2029"/>
      <c r="I34" s="2029"/>
      <c r="J34" s="2029"/>
      <c r="K34" s="2029"/>
      <c r="L34" s="689" t="s">
        <v>448</v>
      </c>
      <c r="M34" s="2028"/>
      <c r="N34" s="2029"/>
      <c r="O34" s="2029"/>
      <c r="P34" s="2029"/>
      <c r="Q34" s="2029"/>
      <c r="R34" s="2029"/>
      <c r="S34" s="689" t="s">
        <v>448</v>
      </c>
    </row>
    <row r="35" spans="1:23" x14ac:dyDescent="0.15">
      <c r="B35" s="2028"/>
      <c r="C35" s="2029"/>
      <c r="D35" s="2029"/>
      <c r="E35" s="690" t="s">
        <v>1021</v>
      </c>
      <c r="F35" s="2028"/>
      <c r="G35" s="2029"/>
      <c r="H35" s="2029"/>
      <c r="I35" s="2029"/>
      <c r="J35" s="2029"/>
      <c r="K35" s="2029"/>
      <c r="L35" s="689" t="s">
        <v>448</v>
      </c>
      <c r="M35" s="2028"/>
      <c r="N35" s="2029"/>
      <c r="O35" s="2029"/>
      <c r="P35" s="2029"/>
      <c r="Q35" s="2029"/>
      <c r="R35" s="2029"/>
      <c r="S35" s="689" t="s">
        <v>448</v>
      </c>
    </row>
    <row r="36" spans="1:23" x14ac:dyDescent="0.15">
      <c r="B36" s="2030" t="s">
        <v>468</v>
      </c>
      <c r="C36" s="2030"/>
      <c r="D36" s="2030"/>
      <c r="E36" s="2030"/>
      <c r="F36" s="2028" t="str">
        <f>IF(SUM(F33:K35)=0,"",SUM(F33:K35))</f>
        <v/>
      </c>
      <c r="G36" s="2029"/>
      <c r="H36" s="2029"/>
      <c r="I36" s="2029"/>
      <c r="J36" s="2029"/>
      <c r="K36" s="2029"/>
      <c r="L36" s="689" t="s">
        <v>448</v>
      </c>
      <c r="M36" s="2028" t="str">
        <f>IF(SUM(M33:R35)=0,"",SUM(M33:R35))</f>
        <v/>
      </c>
      <c r="N36" s="2029"/>
      <c r="O36" s="2029"/>
      <c r="P36" s="2029"/>
      <c r="Q36" s="2029"/>
      <c r="R36" s="2029"/>
      <c r="S36" s="689" t="s">
        <v>448</v>
      </c>
      <c r="U36" s="2030" t="s">
        <v>1018</v>
      </c>
      <c r="V36" s="2030"/>
      <c r="W36" s="2030"/>
    </row>
    <row r="37" spans="1:23" ht="39.950000000000003" customHeight="1" x14ac:dyDescent="0.15">
      <c r="B37" s="2031" t="s">
        <v>1019</v>
      </c>
      <c r="C37" s="2030"/>
      <c r="D37" s="2030"/>
      <c r="E37" s="2030"/>
      <c r="F37" s="2032" t="str">
        <f>IF(F36="","",F36/3)</f>
        <v/>
      </c>
      <c r="G37" s="2033"/>
      <c r="H37" s="2033"/>
      <c r="I37" s="2033"/>
      <c r="J37" s="2033"/>
      <c r="K37" s="2033"/>
      <c r="L37" s="689" t="s">
        <v>448</v>
      </c>
      <c r="M37" s="2032" t="str">
        <f>IF(M36="","",M36/3)</f>
        <v/>
      </c>
      <c r="N37" s="2033"/>
      <c r="O37" s="2033"/>
      <c r="P37" s="2033"/>
      <c r="Q37" s="2033"/>
      <c r="R37" s="2033"/>
      <c r="S37" s="689" t="s">
        <v>448</v>
      </c>
      <c r="U37" s="2034" t="str">
        <f>IF(F37="","",ROUNDDOWN(M37/F37,3))</f>
        <v/>
      </c>
      <c r="V37" s="2035"/>
      <c r="W37" s="2036"/>
    </row>
    <row r="38" spans="1:23" ht="5.0999999999999996" customHeight="1" x14ac:dyDescent="0.15">
      <c r="A38" s="691"/>
      <c r="B38" s="692"/>
      <c r="C38" s="693"/>
      <c r="D38" s="693"/>
      <c r="E38" s="693"/>
      <c r="F38" s="694"/>
      <c r="G38" s="694"/>
      <c r="H38" s="694"/>
      <c r="I38" s="694"/>
      <c r="J38" s="694"/>
      <c r="K38" s="694"/>
      <c r="L38" s="693"/>
      <c r="M38" s="694"/>
      <c r="N38" s="694"/>
      <c r="O38" s="694"/>
      <c r="P38" s="694"/>
      <c r="Q38" s="694"/>
      <c r="R38" s="694"/>
      <c r="S38" s="693"/>
      <c r="T38" s="691"/>
      <c r="U38" s="695"/>
      <c r="V38" s="695"/>
      <c r="W38" s="695"/>
    </row>
    <row r="39" spans="1:23" x14ac:dyDescent="0.15">
      <c r="B39" s="686" t="s">
        <v>472</v>
      </c>
      <c r="C39" s="696"/>
    </row>
    <row r="40" spans="1:23" x14ac:dyDescent="0.15">
      <c r="B40" s="2027" t="s">
        <v>1022</v>
      </c>
      <c r="C40" s="2027"/>
      <c r="D40" s="2027"/>
      <c r="E40" s="2027"/>
      <c r="F40" s="2027"/>
      <c r="G40" s="2027"/>
      <c r="H40" s="2027"/>
      <c r="I40" s="2027"/>
      <c r="J40" s="2027"/>
      <c r="K40" s="2027"/>
      <c r="L40" s="2027"/>
      <c r="M40" s="2027"/>
      <c r="N40" s="2027"/>
      <c r="O40" s="2027"/>
      <c r="P40" s="2027"/>
      <c r="Q40" s="2027"/>
      <c r="R40" s="2027"/>
      <c r="S40" s="2027"/>
      <c r="T40" s="2027"/>
      <c r="U40" s="2027"/>
      <c r="V40" s="2027"/>
      <c r="W40" s="2027"/>
    </row>
    <row r="41" spans="1:23" x14ac:dyDescent="0.15">
      <c r="B41" s="2027" t="s">
        <v>1023</v>
      </c>
      <c r="C41" s="2027"/>
      <c r="D41" s="2027"/>
      <c r="E41" s="2027"/>
      <c r="F41" s="2027"/>
      <c r="G41" s="2027"/>
      <c r="H41" s="2027"/>
      <c r="I41" s="2027"/>
      <c r="J41" s="2027"/>
      <c r="K41" s="2027"/>
      <c r="L41" s="2027"/>
      <c r="M41" s="2027"/>
      <c r="N41" s="2027"/>
      <c r="O41" s="2027"/>
      <c r="P41" s="2027"/>
      <c r="Q41" s="2027"/>
      <c r="R41" s="2027"/>
      <c r="S41" s="2027"/>
      <c r="T41" s="2027"/>
      <c r="U41" s="2027"/>
      <c r="V41" s="2027"/>
      <c r="W41" s="2027"/>
    </row>
    <row r="42" spans="1:23" x14ac:dyDescent="0.15">
      <c r="B42" s="2027" t="s">
        <v>1024</v>
      </c>
      <c r="C42" s="2027"/>
      <c r="D42" s="2027"/>
      <c r="E42" s="2027"/>
      <c r="F42" s="2027"/>
      <c r="G42" s="2027"/>
      <c r="H42" s="2027"/>
      <c r="I42" s="2027"/>
      <c r="J42" s="2027"/>
      <c r="K42" s="2027"/>
      <c r="L42" s="2027"/>
      <c r="M42" s="2027"/>
      <c r="N42" s="2027"/>
      <c r="O42" s="2027"/>
      <c r="P42" s="2027"/>
      <c r="Q42" s="2027"/>
      <c r="R42" s="2027"/>
      <c r="S42" s="2027"/>
      <c r="T42" s="2027"/>
      <c r="U42" s="2027"/>
      <c r="V42" s="2027"/>
      <c r="W42" s="2027"/>
    </row>
    <row r="43" spans="1:23" x14ac:dyDescent="0.15">
      <c r="B43" s="2027" t="s">
        <v>1025</v>
      </c>
      <c r="C43" s="2027"/>
      <c r="D43" s="2027"/>
      <c r="E43" s="2027"/>
      <c r="F43" s="2027"/>
      <c r="G43" s="2027"/>
      <c r="H43" s="2027"/>
      <c r="I43" s="2027"/>
      <c r="J43" s="2027"/>
      <c r="K43" s="2027"/>
      <c r="L43" s="2027"/>
      <c r="M43" s="2027"/>
      <c r="N43" s="2027"/>
      <c r="O43" s="2027"/>
      <c r="P43" s="2027"/>
      <c r="Q43" s="2027"/>
      <c r="R43" s="2027"/>
      <c r="S43" s="2027"/>
      <c r="T43" s="2027"/>
      <c r="U43" s="2027"/>
      <c r="V43" s="2027"/>
      <c r="W43" s="2027"/>
    </row>
    <row r="44" spans="1:23" x14ac:dyDescent="0.15">
      <c r="B44" s="2027" t="s">
        <v>1026</v>
      </c>
      <c r="C44" s="2027"/>
      <c r="D44" s="2027"/>
      <c r="E44" s="2027"/>
      <c r="F44" s="2027"/>
      <c r="G44" s="2027"/>
      <c r="H44" s="2027"/>
      <c r="I44" s="2027"/>
      <c r="J44" s="2027"/>
      <c r="K44" s="2027"/>
      <c r="L44" s="2027"/>
      <c r="M44" s="2027"/>
      <c r="N44" s="2027"/>
      <c r="O44" s="2027"/>
      <c r="P44" s="2027"/>
      <c r="Q44" s="2027"/>
      <c r="R44" s="2027"/>
      <c r="S44" s="2027"/>
      <c r="T44" s="2027"/>
      <c r="U44" s="2027"/>
      <c r="V44" s="2027"/>
      <c r="W44" s="2027"/>
    </row>
    <row r="45" spans="1:23" x14ac:dyDescent="0.15">
      <c r="B45" s="2027" t="s">
        <v>1027</v>
      </c>
      <c r="C45" s="2027"/>
      <c r="D45" s="2027"/>
      <c r="E45" s="2027"/>
      <c r="F45" s="2027"/>
      <c r="G45" s="2027"/>
      <c r="H45" s="2027"/>
      <c r="I45" s="2027"/>
      <c r="J45" s="2027"/>
      <c r="K45" s="2027"/>
      <c r="L45" s="2027"/>
      <c r="M45" s="2027"/>
      <c r="N45" s="2027"/>
      <c r="O45" s="2027"/>
      <c r="P45" s="2027"/>
      <c r="Q45" s="2027"/>
      <c r="R45" s="2027"/>
      <c r="S45" s="2027"/>
      <c r="T45" s="2027"/>
      <c r="U45" s="2027"/>
      <c r="V45" s="2027"/>
      <c r="W45" s="2027"/>
    </row>
    <row r="46" spans="1:23" x14ac:dyDescent="0.15">
      <c r="B46" s="2027" t="s">
        <v>1028</v>
      </c>
      <c r="C46" s="2027"/>
      <c r="D46" s="2027"/>
      <c r="E46" s="2027"/>
      <c r="F46" s="2027"/>
      <c r="G46" s="2027"/>
      <c r="H46" s="2027"/>
      <c r="I46" s="2027"/>
      <c r="J46" s="2027"/>
      <c r="K46" s="2027"/>
      <c r="L46" s="2027"/>
      <c r="M46" s="2027"/>
      <c r="N46" s="2027"/>
      <c r="O46" s="2027"/>
      <c r="P46" s="2027"/>
      <c r="Q46" s="2027"/>
      <c r="R46" s="2027"/>
      <c r="S46" s="2027"/>
      <c r="T46" s="2027"/>
      <c r="U46" s="2027"/>
      <c r="V46" s="2027"/>
      <c r="W46" s="2027"/>
    </row>
    <row r="47" spans="1:23" x14ac:dyDescent="0.15">
      <c r="B47" s="2027" t="s">
        <v>1029</v>
      </c>
      <c r="C47" s="2027"/>
      <c r="D47" s="2027"/>
      <c r="E47" s="2027"/>
      <c r="F47" s="2027"/>
      <c r="G47" s="2027"/>
      <c r="H47" s="2027"/>
      <c r="I47" s="2027"/>
      <c r="J47" s="2027"/>
      <c r="K47" s="2027"/>
      <c r="L47" s="2027"/>
      <c r="M47" s="2027"/>
      <c r="N47" s="2027"/>
      <c r="O47" s="2027"/>
      <c r="P47" s="2027"/>
      <c r="Q47" s="2027"/>
      <c r="R47" s="2027"/>
      <c r="S47" s="2027"/>
      <c r="T47" s="2027"/>
      <c r="U47" s="2027"/>
      <c r="V47" s="2027"/>
      <c r="W47" s="2027"/>
    </row>
    <row r="48" spans="1:23" x14ac:dyDescent="0.15">
      <c r="B48" s="2027"/>
      <c r="C48" s="2027"/>
      <c r="D48" s="2027"/>
      <c r="E48" s="2027"/>
      <c r="F48" s="2027"/>
      <c r="G48" s="2027"/>
      <c r="H48" s="2027"/>
      <c r="I48" s="2027"/>
      <c r="J48" s="2027"/>
      <c r="K48" s="2027"/>
      <c r="L48" s="2027"/>
      <c r="M48" s="2027"/>
      <c r="N48" s="2027"/>
      <c r="O48" s="2027"/>
      <c r="P48" s="2027"/>
      <c r="Q48" s="2027"/>
      <c r="R48" s="2027"/>
      <c r="S48" s="2027"/>
      <c r="T48" s="2027"/>
      <c r="U48" s="2027"/>
      <c r="V48" s="2027"/>
      <c r="W48" s="2027"/>
    </row>
    <row r="49" spans="2:23" x14ac:dyDescent="0.15">
      <c r="B49" s="2027"/>
      <c r="C49" s="2027"/>
      <c r="D49" s="2027"/>
      <c r="E49" s="2027"/>
      <c r="F49" s="2027"/>
      <c r="G49" s="2027"/>
      <c r="H49" s="2027"/>
      <c r="I49" s="2027"/>
      <c r="J49" s="2027"/>
      <c r="K49" s="2027"/>
      <c r="L49" s="2027"/>
      <c r="M49" s="2027"/>
      <c r="N49" s="2027"/>
      <c r="O49" s="2027"/>
      <c r="P49" s="2027"/>
      <c r="Q49" s="2027"/>
      <c r="R49" s="2027"/>
      <c r="S49" s="2027"/>
      <c r="T49" s="2027"/>
      <c r="U49" s="2027"/>
      <c r="V49" s="2027"/>
      <c r="W49" s="2027"/>
    </row>
    <row r="122" spans="3:7" x14ac:dyDescent="0.15">
      <c r="C122" s="691"/>
      <c r="D122" s="691"/>
      <c r="E122" s="691"/>
      <c r="F122" s="691"/>
      <c r="G122" s="691"/>
    </row>
    <row r="123" spans="3:7" x14ac:dyDescent="0.15">
      <c r="C123" s="69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6AB47744-D82D-4A9B-9536-D04570E4CD3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DFD5D-E279-4192-8DDC-30F5770F9374}">
  <sheetPr>
    <pageSetUpPr fitToPage="1"/>
  </sheetPr>
  <dimension ref="B2:AG123"/>
  <sheetViews>
    <sheetView view="pageBreakPreview" topLeftCell="A28" zoomScale="70" zoomScaleNormal="100" zoomScaleSheetLayoutView="70" workbookViewId="0">
      <selection activeCell="AE33" sqref="AE33"/>
    </sheetView>
  </sheetViews>
  <sheetFormatPr defaultColWidth="4" defaultRowHeight="13.5" x14ac:dyDescent="0.15"/>
  <cols>
    <col min="1" max="1" width="1.5" style="432" customWidth="1"/>
    <col min="2" max="2" width="3.125" style="432" customWidth="1"/>
    <col min="3" max="3" width="1.125" style="432" customWidth="1"/>
    <col min="4" max="22" width="4" style="432"/>
    <col min="23" max="23" width="3.125" style="432" customWidth="1"/>
    <col min="24" max="24" width="2.375" style="432" customWidth="1"/>
    <col min="25" max="25" width="4" style="432"/>
    <col min="26" max="26" width="2.25" style="432" customWidth="1"/>
    <col min="27" max="27" width="4" style="432"/>
    <col min="28" max="28" width="2.375" style="432" customWidth="1"/>
    <col min="29" max="29" width="1.5" style="432" customWidth="1"/>
    <col min="30" max="32" width="4" style="432"/>
    <col min="33" max="33" width="6.625" style="432" bestFit="1" customWidth="1"/>
    <col min="34" max="256" width="4" style="432"/>
    <col min="257" max="257" width="1.5" style="432" customWidth="1"/>
    <col min="258" max="258" width="3.125" style="432" customWidth="1"/>
    <col min="259" max="259" width="1.125" style="432" customWidth="1"/>
    <col min="260" max="278" width="4" style="432"/>
    <col min="279" max="279" width="3.125" style="432" customWidth="1"/>
    <col min="280" max="280" width="2.375" style="432" customWidth="1"/>
    <col min="281" max="281" width="4" style="432"/>
    <col min="282" max="282" width="2.25" style="432" customWidth="1"/>
    <col min="283" max="283" width="4" style="432"/>
    <col min="284" max="284" width="2.375" style="432" customWidth="1"/>
    <col min="285" max="285" width="1.5" style="432" customWidth="1"/>
    <col min="286" max="288" width="4" style="432"/>
    <col min="289" max="289" width="6.625" style="432" bestFit="1" customWidth="1"/>
    <col min="290" max="512" width="4" style="432"/>
    <col min="513" max="513" width="1.5" style="432" customWidth="1"/>
    <col min="514" max="514" width="3.125" style="432" customWidth="1"/>
    <col min="515" max="515" width="1.125" style="432" customWidth="1"/>
    <col min="516" max="534" width="4" style="432"/>
    <col min="535" max="535" width="3.125" style="432" customWidth="1"/>
    <col min="536" max="536" width="2.375" style="432" customWidth="1"/>
    <col min="537" max="537" width="4" style="432"/>
    <col min="538" max="538" width="2.25" style="432" customWidth="1"/>
    <col min="539" max="539" width="4" style="432"/>
    <col min="540" max="540" width="2.375" style="432" customWidth="1"/>
    <col min="541" max="541" width="1.5" style="432" customWidth="1"/>
    <col min="542" max="544" width="4" style="432"/>
    <col min="545" max="545" width="6.625" style="432" bestFit="1" customWidth="1"/>
    <col min="546" max="768" width="4" style="432"/>
    <col min="769" max="769" width="1.5" style="432" customWidth="1"/>
    <col min="770" max="770" width="3.125" style="432" customWidth="1"/>
    <col min="771" max="771" width="1.125" style="432" customWidth="1"/>
    <col min="772" max="790" width="4" style="432"/>
    <col min="791" max="791" width="3.125" style="432" customWidth="1"/>
    <col min="792" max="792" width="2.375" style="432" customWidth="1"/>
    <col min="793" max="793" width="4" style="432"/>
    <col min="794" max="794" width="2.25" style="432" customWidth="1"/>
    <col min="795" max="795" width="4" style="432"/>
    <col min="796" max="796" width="2.375" style="432" customWidth="1"/>
    <col min="797" max="797" width="1.5" style="432" customWidth="1"/>
    <col min="798" max="800" width="4" style="432"/>
    <col min="801" max="801" width="6.625" style="432" bestFit="1" customWidth="1"/>
    <col min="802" max="1024" width="4" style="432"/>
    <col min="1025" max="1025" width="1.5" style="432" customWidth="1"/>
    <col min="1026" max="1026" width="3.125" style="432" customWidth="1"/>
    <col min="1027" max="1027" width="1.125" style="432" customWidth="1"/>
    <col min="1028" max="1046" width="4" style="432"/>
    <col min="1047" max="1047" width="3.125" style="432" customWidth="1"/>
    <col min="1048" max="1048" width="2.375" style="432" customWidth="1"/>
    <col min="1049" max="1049" width="4" style="432"/>
    <col min="1050" max="1050" width="2.25" style="432" customWidth="1"/>
    <col min="1051" max="1051" width="4" style="432"/>
    <col min="1052" max="1052" width="2.375" style="432" customWidth="1"/>
    <col min="1053" max="1053" width="1.5" style="432" customWidth="1"/>
    <col min="1054" max="1056" width="4" style="432"/>
    <col min="1057" max="1057" width="6.625" style="432" bestFit="1" customWidth="1"/>
    <col min="1058" max="1280" width="4" style="432"/>
    <col min="1281" max="1281" width="1.5" style="432" customWidth="1"/>
    <col min="1282" max="1282" width="3.125" style="432" customWidth="1"/>
    <col min="1283" max="1283" width="1.125" style="432" customWidth="1"/>
    <col min="1284" max="1302" width="4" style="432"/>
    <col min="1303" max="1303" width="3.125" style="432" customWidth="1"/>
    <col min="1304" max="1304" width="2.375" style="432" customWidth="1"/>
    <col min="1305" max="1305" width="4" style="432"/>
    <col min="1306" max="1306" width="2.25" style="432" customWidth="1"/>
    <col min="1307" max="1307" width="4" style="432"/>
    <col min="1308" max="1308" width="2.375" style="432" customWidth="1"/>
    <col min="1309" max="1309" width="1.5" style="432" customWidth="1"/>
    <col min="1310" max="1312" width="4" style="432"/>
    <col min="1313" max="1313" width="6.625" style="432" bestFit="1" customWidth="1"/>
    <col min="1314" max="1536" width="4" style="432"/>
    <col min="1537" max="1537" width="1.5" style="432" customWidth="1"/>
    <col min="1538" max="1538" width="3.125" style="432" customWidth="1"/>
    <col min="1539" max="1539" width="1.125" style="432" customWidth="1"/>
    <col min="1540" max="1558" width="4" style="432"/>
    <col min="1559" max="1559" width="3.125" style="432" customWidth="1"/>
    <col min="1560" max="1560" width="2.375" style="432" customWidth="1"/>
    <col min="1561" max="1561" width="4" style="432"/>
    <col min="1562" max="1562" width="2.25" style="432" customWidth="1"/>
    <col min="1563" max="1563" width="4" style="432"/>
    <col min="1564" max="1564" width="2.375" style="432" customWidth="1"/>
    <col min="1565" max="1565" width="1.5" style="432" customWidth="1"/>
    <col min="1566" max="1568" width="4" style="432"/>
    <col min="1569" max="1569" width="6.625" style="432" bestFit="1" customWidth="1"/>
    <col min="1570" max="1792" width="4" style="432"/>
    <col min="1793" max="1793" width="1.5" style="432" customWidth="1"/>
    <col min="1794" max="1794" width="3.125" style="432" customWidth="1"/>
    <col min="1795" max="1795" width="1.125" style="432" customWidth="1"/>
    <col min="1796" max="1814" width="4" style="432"/>
    <col min="1815" max="1815" width="3.125" style="432" customWidth="1"/>
    <col min="1816" max="1816" width="2.375" style="432" customWidth="1"/>
    <col min="1817" max="1817" width="4" style="432"/>
    <col min="1818" max="1818" width="2.25" style="432" customWidth="1"/>
    <col min="1819" max="1819" width="4" style="432"/>
    <col min="1820" max="1820" width="2.375" style="432" customWidth="1"/>
    <col min="1821" max="1821" width="1.5" style="432" customWidth="1"/>
    <col min="1822" max="1824" width="4" style="432"/>
    <col min="1825" max="1825" width="6.625" style="432" bestFit="1" customWidth="1"/>
    <col min="1826" max="2048" width="4" style="432"/>
    <col min="2049" max="2049" width="1.5" style="432" customWidth="1"/>
    <col min="2050" max="2050" width="3.125" style="432" customWidth="1"/>
    <col min="2051" max="2051" width="1.125" style="432" customWidth="1"/>
    <col min="2052" max="2070" width="4" style="432"/>
    <col min="2071" max="2071" width="3.125" style="432" customWidth="1"/>
    <col min="2072" max="2072" width="2.375" style="432" customWidth="1"/>
    <col min="2073" max="2073" width="4" style="432"/>
    <col min="2074" max="2074" width="2.25" style="432" customWidth="1"/>
    <col min="2075" max="2075" width="4" style="432"/>
    <col min="2076" max="2076" width="2.375" style="432" customWidth="1"/>
    <col min="2077" max="2077" width="1.5" style="432" customWidth="1"/>
    <col min="2078" max="2080" width="4" style="432"/>
    <col min="2081" max="2081" width="6.625" style="432" bestFit="1" customWidth="1"/>
    <col min="2082" max="2304" width="4" style="432"/>
    <col min="2305" max="2305" width="1.5" style="432" customWidth="1"/>
    <col min="2306" max="2306" width="3.125" style="432" customWidth="1"/>
    <col min="2307" max="2307" width="1.125" style="432" customWidth="1"/>
    <col min="2308" max="2326" width="4" style="432"/>
    <col min="2327" max="2327" width="3.125" style="432" customWidth="1"/>
    <col min="2328" max="2328" width="2.375" style="432" customWidth="1"/>
    <col min="2329" max="2329" width="4" style="432"/>
    <col min="2330" max="2330" width="2.25" style="432" customWidth="1"/>
    <col min="2331" max="2331" width="4" style="432"/>
    <col min="2332" max="2332" width="2.375" style="432" customWidth="1"/>
    <col min="2333" max="2333" width="1.5" style="432" customWidth="1"/>
    <col min="2334" max="2336" width="4" style="432"/>
    <col min="2337" max="2337" width="6.625" style="432" bestFit="1" customWidth="1"/>
    <col min="2338" max="2560" width="4" style="432"/>
    <col min="2561" max="2561" width="1.5" style="432" customWidth="1"/>
    <col min="2562" max="2562" width="3.125" style="432" customWidth="1"/>
    <col min="2563" max="2563" width="1.125" style="432" customWidth="1"/>
    <col min="2564" max="2582" width="4" style="432"/>
    <col min="2583" max="2583" width="3.125" style="432" customWidth="1"/>
    <col min="2584" max="2584" width="2.375" style="432" customWidth="1"/>
    <col min="2585" max="2585" width="4" style="432"/>
    <col min="2586" max="2586" width="2.25" style="432" customWidth="1"/>
    <col min="2587" max="2587" width="4" style="432"/>
    <col min="2588" max="2588" width="2.375" style="432" customWidth="1"/>
    <col min="2589" max="2589" width="1.5" style="432" customWidth="1"/>
    <col min="2590" max="2592" width="4" style="432"/>
    <col min="2593" max="2593" width="6.625" style="432" bestFit="1" customWidth="1"/>
    <col min="2594" max="2816" width="4" style="432"/>
    <col min="2817" max="2817" width="1.5" style="432" customWidth="1"/>
    <col min="2818" max="2818" width="3.125" style="432" customWidth="1"/>
    <col min="2819" max="2819" width="1.125" style="432" customWidth="1"/>
    <col min="2820" max="2838" width="4" style="432"/>
    <col min="2839" max="2839" width="3.125" style="432" customWidth="1"/>
    <col min="2840" max="2840" width="2.375" style="432" customWidth="1"/>
    <col min="2841" max="2841" width="4" style="432"/>
    <col min="2842" max="2842" width="2.25" style="432" customWidth="1"/>
    <col min="2843" max="2843" width="4" style="432"/>
    <col min="2844" max="2844" width="2.375" style="432" customWidth="1"/>
    <col min="2845" max="2845" width="1.5" style="432" customWidth="1"/>
    <col min="2846" max="2848" width="4" style="432"/>
    <col min="2849" max="2849" width="6.625" style="432" bestFit="1" customWidth="1"/>
    <col min="2850" max="3072" width="4" style="432"/>
    <col min="3073" max="3073" width="1.5" style="432" customWidth="1"/>
    <col min="3074" max="3074" width="3.125" style="432" customWidth="1"/>
    <col min="3075" max="3075" width="1.125" style="432" customWidth="1"/>
    <col min="3076" max="3094" width="4" style="432"/>
    <col min="3095" max="3095" width="3.125" style="432" customWidth="1"/>
    <col min="3096" max="3096" width="2.375" style="432" customWidth="1"/>
    <col min="3097" max="3097" width="4" style="432"/>
    <col min="3098" max="3098" width="2.25" style="432" customWidth="1"/>
    <col min="3099" max="3099" width="4" style="432"/>
    <col min="3100" max="3100" width="2.375" style="432" customWidth="1"/>
    <col min="3101" max="3101" width="1.5" style="432" customWidth="1"/>
    <col min="3102" max="3104" width="4" style="432"/>
    <col min="3105" max="3105" width="6.625" style="432" bestFit="1" customWidth="1"/>
    <col min="3106" max="3328" width="4" style="432"/>
    <col min="3329" max="3329" width="1.5" style="432" customWidth="1"/>
    <col min="3330" max="3330" width="3.125" style="432" customWidth="1"/>
    <col min="3331" max="3331" width="1.125" style="432" customWidth="1"/>
    <col min="3332" max="3350" width="4" style="432"/>
    <col min="3351" max="3351" width="3.125" style="432" customWidth="1"/>
    <col min="3352" max="3352" width="2.375" style="432" customWidth="1"/>
    <col min="3353" max="3353" width="4" style="432"/>
    <col min="3354" max="3354" width="2.25" style="432" customWidth="1"/>
    <col min="3355" max="3355" width="4" style="432"/>
    <col min="3356" max="3356" width="2.375" style="432" customWidth="1"/>
    <col min="3357" max="3357" width="1.5" style="432" customWidth="1"/>
    <col min="3358" max="3360" width="4" style="432"/>
    <col min="3361" max="3361" width="6.625" style="432" bestFit="1" customWidth="1"/>
    <col min="3362" max="3584" width="4" style="432"/>
    <col min="3585" max="3585" width="1.5" style="432" customWidth="1"/>
    <col min="3586" max="3586" width="3.125" style="432" customWidth="1"/>
    <col min="3587" max="3587" width="1.125" style="432" customWidth="1"/>
    <col min="3588" max="3606" width="4" style="432"/>
    <col min="3607" max="3607" width="3.125" style="432" customWidth="1"/>
    <col min="3608" max="3608" width="2.375" style="432" customWidth="1"/>
    <col min="3609" max="3609" width="4" style="432"/>
    <col min="3610" max="3610" width="2.25" style="432" customWidth="1"/>
    <col min="3611" max="3611" width="4" style="432"/>
    <col min="3612" max="3612" width="2.375" style="432" customWidth="1"/>
    <col min="3613" max="3613" width="1.5" style="432" customWidth="1"/>
    <col min="3614" max="3616" width="4" style="432"/>
    <col min="3617" max="3617" width="6.625" style="432" bestFit="1" customWidth="1"/>
    <col min="3618" max="3840" width="4" style="432"/>
    <col min="3841" max="3841" width="1.5" style="432" customWidth="1"/>
    <col min="3842" max="3842" width="3.125" style="432" customWidth="1"/>
    <col min="3843" max="3843" width="1.125" style="432" customWidth="1"/>
    <col min="3844" max="3862" width="4" style="432"/>
    <col min="3863" max="3863" width="3.125" style="432" customWidth="1"/>
    <col min="3864" max="3864" width="2.375" style="432" customWidth="1"/>
    <col min="3865" max="3865" width="4" style="432"/>
    <col min="3866" max="3866" width="2.25" style="432" customWidth="1"/>
    <col min="3867" max="3867" width="4" style="432"/>
    <col min="3868" max="3868" width="2.375" style="432" customWidth="1"/>
    <col min="3869" max="3869" width="1.5" style="432" customWidth="1"/>
    <col min="3870" max="3872" width="4" style="432"/>
    <col min="3873" max="3873" width="6.625" style="432" bestFit="1" customWidth="1"/>
    <col min="3874" max="4096" width="4" style="432"/>
    <col min="4097" max="4097" width="1.5" style="432" customWidth="1"/>
    <col min="4098" max="4098" width="3.125" style="432" customWidth="1"/>
    <col min="4099" max="4099" width="1.125" style="432" customWidth="1"/>
    <col min="4100" max="4118" width="4" style="432"/>
    <col min="4119" max="4119" width="3.125" style="432" customWidth="1"/>
    <col min="4120" max="4120" width="2.375" style="432" customWidth="1"/>
    <col min="4121" max="4121" width="4" style="432"/>
    <col min="4122" max="4122" width="2.25" style="432" customWidth="1"/>
    <col min="4123" max="4123" width="4" style="432"/>
    <col min="4124" max="4124" width="2.375" style="432" customWidth="1"/>
    <col min="4125" max="4125" width="1.5" style="432" customWidth="1"/>
    <col min="4126" max="4128" width="4" style="432"/>
    <col min="4129" max="4129" width="6.625" style="432" bestFit="1" customWidth="1"/>
    <col min="4130" max="4352" width="4" style="432"/>
    <col min="4353" max="4353" width="1.5" style="432" customWidth="1"/>
    <col min="4354" max="4354" width="3.125" style="432" customWidth="1"/>
    <col min="4355" max="4355" width="1.125" style="432" customWidth="1"/>
    <col min="4356" max="4374" width="4" style="432"/>
    <col min="4375" max="4375" width="3.125" style="432" customWidth="1"/>
    <col min="4376" max="4376" width="2.375" style="432" customWidth="1"/>
    <col min="4377" max="4377" width="4" style="432"/>
    <col min="4378" max="4378" width="2.25" style="432" customWidth="1"/>
    <col min="4379" max="4379" width="4" style="432"/>
    <col min="4380" max="4380" width="2.375" style="432" customWidth="1"/>
    <col min="4381" max="4381" width="1.5" style="432" customWidth="1"/>
    <col min="4382" max="4384" width="4" style="432"/>
    <col min="4385" max="4385" width="6.625" style="432" bestFit="1" customWidth="1"/>
    <col min="4386" max="4608" width="4" style="432"/>
    <col min="4609" max="4609" width="1.5" style="432" customWidth="1"/>
    <col min="4610" max="4610" width="3.125" style="432" customWidth="1"/>
    <col min="4611" max="4611" width="1.125" style="432" customWidth="1"/>
    <col min="4612" max="4630" width="4" style="432"/>
    <col min="4631" max="4631" width="3.125" style="432" customWidth="1"/>
    <col min="4632" max="4632" width="2.375" style="432" customWidth="1"/>
    <col min="4633" max="4633" width="4" style="432"/>
    <col min="4634" max="4634" width="2.25" style="432" customWidth="1"/>
    <col min="4635" max="4635" width="4" style="432"/>
    <col min="4636" max="4636" width="2.375" style="432" customWidth="1"/>
    <col min="4637" max="4637" width="1.5" style="432" customWidth="1"/>
    <col min="4638" max="4640" width="4" style="432"/>
    <col min="4641" max="4641" width="6.625" style="432" bestFit="1" customWidth="1"/>
    <col min="4642" max="4864" width="4" style="432"/>
    <col min="4865" max="4865" width="1.5" style="432" customWidth="1"/>
    <col min="4866" max="4866" width="3.125" style="432" customWidth="1"/>
    <col min="4867" max="4867" width="1.125" style="432" customWidth="1"/>
    <col min="4868" max="4886" width="4" style="432"/>
    <col min="4887" max="4887" width="3.125" style="432" customWidth="1"/>
    <col min="4888" max="4888" width="2.375" style="432" customWidth="1"/>
    <col min="4889" max="4889" width="4" style="432"/>
    <col min="4890" max="4890" width="2.25" style="432" customWidth="1"/>
    <col min="4891" max="4891" width="4" style="432"/>
    <col min="4892" max="4892" width="2.375" style="432" customWidth="1"/>
    <col min="4893" max="4893" width="1.5" style="432" customWidth="1"/>
    <col min="4894" max="4896" width="4" style="432"/>
    <col min="4897" max="4897" width="6.625" style="432" bestFit="1" customWidth="1"/>
    <col min="4898" max="5120" width="4" style="432"/>
    <col min="5121" max="5121" width="1.5" style="432" customWidth="1"/>
    <col min="5122" max="5122" width="3.125" style="432" customWidth="1"/>
    <col min="5123" max="5123" width="1.125" style="432" customWidth="1"/>
    <col min="5124" max="5142" width="4" style="432"/>
    <col min="5143" max="5143" width="3.125" style="432" customWidth="1"/>
    <col min="5144" max="5144" width="2.375" style="432" customWidth="1"/>
    <col min="5145" max="5145" width="4" style="432"/>
    <col min="5146" max="5146" width="2.25" style="432" customWidth="1"/>
    <col min="5147" max="5147" width="4" style="432"/>
    <col min="5148" max="5148" width="2.375" style="432" customWidth="1"/>
    <col min="5149" max="5149" width="1.5" style="432" customWidth="1"/>
    <col min="5150" max="5152" width="4" style="432"/>
    <col min="5153" max="5153" width="6.625" style="432" bestFit="1" customWidth="1"/>
    <col min="5154" max="5376" width="4" style="432"/>
    <col min="5377" max="5377" width="1.5" style="432" customWidth="1"/>
    <col min="5378" max="5378" width="3.125" style="432" customWidth="1"/>
    <col min="5379" max="5379" width="1.125" style="432" customWidth="1"/>
    <col min="5380" max="5398" width="4" style="432"/>
    <col min="5399" max="5399" width="3.125" style="432" customWidth="1"/>
    <col min="5400" max="5400" width="2.375" style="432" customWidth="1"/>
    <col min="5401" max="5401" width="4" style="432"/>
    <col min="5402" max="5402" width="2.25" style="432" customWidth="1"/>
    <col min="5403" max="5403" width="4" style="432"/>
    <col min="5404" max="5404" width="2.375" style="432" customWidth="1"/>
    <col min="5405" max="5405" width="1.5" style="432" customWidth="1"/>
    <col min="5406" max="5408" width="4" style="432"/>
    <col min="5409" max="5409" width="6.625" style="432" bestFit="1" customWidth="1"/>
    <col min="5410" max="5632" width="4" style="432"/>
    <col min="5633" max="5633" width="1.5" style="432" customWidth="1"/>
    <col min="5634" max="5634" width="3.125" style="432" customWidth="1"/>
    <col min="5635" max="5635" width="1.125" style="432" customWidth="1"/>
    <col min="5636" max="5654" width="4" style="432"/>
    <col min="5655" max="5655" width="3.125" style="432" customWidth="1"/>
    <col min="5656" max="5656" width="2.375" style="432" customWidth="1"/>
    <col min="5657" max="5657" width="4" style="432"/>
    <col min="5658" max="5658" width="2.25" style="432" customWidth="1"/>
    <col min="5659" max="5659" width="4" style="432"/>
    <col min="5660" max="5660" width="2.375" style="432" customWidth="1"/>
    <col min="5661" max="5661" width="1.5" style="432" customWidth="1"/>
    <col min="5662" max="5664" width="4" style="432"/>
    <col min="5665" max="5665" width="6.625" style="432" bestFit="1" customWidth="1"/>
    <col min="5666" max="5888" width="4" style="432"/>
    <col min="5889" max="5889" width="1.5" style="432" customWidth="1"/>
    <col min="5890" max="5890" width="3.125" style="432" customWidth="1"/>
    <col min="5891" max="5891" width="1.125" style="432" customWidth="1"/>
    <col min="5892" max="5910" width="4" style="432"/>
    <col min="5911" max="5911" width="3.125" style="432" customWidth="1"/>
    <col min="5912" max="5912" width="2.375" style="432" customWidth="1"/>
    <col min="5913" max="5913" width="4" style="432"/>
    <col min="5914" max="5914" width="2.25" style="432" customWidth="1"/>
    <col min="5915" max="5915" width="4" style="432"/>
    <col min="5916" max="5916" width="2.375" style="432" customWidth="1"/>
    <col min="5917" max="5917" width="1.5" style="432" customWidth="1"/>
    <col min="5918" max="5920" width="4" style="432"/>
    <col min="5921" max="5921" width="6.625" style="432" bestFit="1" customWidth="1"/>
    <col min="5922" max="6144" width="4" style="432"/>
    <col min="6145" max="6145" width="1.5" style="432" customWidth="1"/>
    <col min="6146" max="6146" width="3.125" style="432" customWidth="1"/>
    <col min="6147" max="6147" width="1.125" style="432" customWidth="1"/>
    <col min="6148" max="6166" width="4" style="432"/>
    <col min="6167" max="6167" width="3.125" style="432" customWidth="1"/>
    <col min="6168" max="6168" width="2.375" style="432" customWidth="1"/>
    <col min="6169" max="6169" width="4" style="432"/>
    <col min="6170" max="6170" width="2.25" style="432" customWidth="1"/>
    <col min="6171" max="6171" width="4" style="432"/>
    <col min="6172" max="6172" width="2.375" style="432" customWidth="1"/>
    <col min="6173" max="6173" width="1.5" style="432" customWidth="1"/>
    <col min="6174" max="6176" width="4" style="432"/>
    <col min="6177" max="6177" width="6.625" style="432" bestFit="1" customWidth="1"/>
    <col min="6178" max="6400" width="4" style="432"/>
    <col min="6401" max="6401" width="1.5" style="432" customWidth="1"/>
    <col min="6402" max="6402" width="3.125" style="432" customWidth="1"/>
    <col min="6403" max="6403" width="1.125" style="432" customWidth="1"/>
    <col min="6404" max="6422" width="4" style="432"/>
    <col min="6423" max="6423" width="3.125" style="432" customWidth="1"/>
    <col min="6424" max="6424" width="2.375" style="432" customWidth="1"/>
    <col min="6425" max="6425" width="4" style="432"/>
    <col min="6426" max="6426" width="2.25" style="432" customWidth="1"/>
    <col min="6427" max="6427" width="4" style="432"/>
    <col min="6428" max="6428" width="2.375" style="432" customWidth="1"/>
    <col min="6429" max="6429" width="1.5" style="432" customWidth="1"/>
    <col min="6430" max="6432" width="4" style="432"/>
    <col min="6433" max="6433" width="6.625" style="432" bestFit="1" customWidth="1"/>
    <col min="6434" max="6656" width="4" style="432"/>
    <col min="6657" max="6657" width="1.5" style="432" customWidth="1"/>
    <col min="6658" max="6658" width="3.125" style="432" customWidth="1"/>
    <col min="6659" max="6659" width="1.125" style="432" customWidth="1"/>
    <col min="6660" max="6678" width="4" style="432"/>
    <col min="6679" max="6679" width="3.125" style="432" customWidth="1"/>
    <col min="6680" max="6680" width="2.375" style="432" customWidth="1"/>
    <col min="6681" max="6681" width="4" style="432"/>
    <col min="6682" max="6682" width="2.25" style="432" customWidth="1"/>
    <col min="6683" max="6683" width="4" style="432"/>
    <col min="6684" max="6684" width="2.375" style="432" customWidth="1"/>
    <col min="6685" max="6685" width="1.5" style="432" customWidth="1"/>
    <col min="6686" max="6688" width="4" style="432"/>
    <col min="6689" max="6689" width="6.625" style="432" bestFit="1" customWidth="1"/>
    <col min="6690" max="6912" width="4" style="432"/>
    <col min="6913" max="6913" width="1.5" style="432" customWidth="1"/>
    <col min="6914" max="6914" width="3.125" style="432" customWidth="1"/>
    <col min="6915" max="6915" width="1.125" style="432" customWidth="1"/>
    <col min="6916" max="6934" width="4" style="432"/>
    <col min="6935" max="6935" width="3.125" style="432" customWidth="1"/>
    <col min="6936" max="6936" width="2.375" style="432" customWidth="1"/>
    <col min="6937" max="6937" width="4" style="432"/>
    <col min="6938" max="6938" width="2.25" style="432" customWidth="1"/>
    <col min="6939" max="6939" width="4" style="432"/>
    <col min="6940" max="6940" width="2.375" style="432" customWidth="1"/>
    <col min="6941" max="6941" width="1.5" style="432" customWidth="1"/>
    <col min="6942" max="6944" width="4" style="432"/>
    <col min="6945" max="6945" width="6.625" style="432" bestFit="1" customWidth="1"/>
    <col min="6946" max="7168" width="4" style="432"/>
    <col min="7169" max="7169" width="1.5" style="432" customWidth="1"/>
    <col min="7170" max="7170" width="3.125" style="432" customWidth="1"/>
    <col min="7171" max="7171" width="1.125" style="432" customWidth="1"/>
    <col min="7172" max="7190" width="4" style="432"/>
    <col min="7191" max="7191" width="3.125" style="432" customWidth="1"/>
    <col min="7192" max="7192" width="2.375" style="432" customWidth="1"/>
    <col min="7193" max="7193" width="4" style="432"/>
    <col min="7194" max="7194" width="2.25" style="432" customWidth="1"/>
    <col min="7195" max="7195" width="4" style="432"/>
    <col min="7196" max="7196" width="2.375" style="432" customWidth="1"/>
    <col min="7197" max="7197" width="1.5" style="432" customWidth="1"/>
    <col min="7198" max="7200" width="4" style="432"/>
    <col min="7201" max="7201" width="6.625" style="432" bestFit="1" customWidth="1"/>
    <col min="7202" max="7424" width="4" style="432"/>
    <col min="7425" max="7425" width="1.5" style="432" customWidth="1"/>
    <col min="7426" max="7426" width="3.125" style="432" customWidth="1"/>
    <col min="7427" max="7427" width="1.125" style="432" customWidth="1"/>
    <col min="7428" max="7446" width="4" style="432"/>
    <col min="7447" max="7447" width="3.125" style="432" customWidth="1"/>
    <col min="7448" max="7448" width="2.375" style="432" customWidth="1"/>
    <col min="7449" max="7449" width="4" style="432"/>
    <col min="7450" max="7450" width="2.25" style="432" customWidth="1"/>
    <col min="7451" max="7451" width="4" style="432"/>
    <col min="7452" max="7452" width="2.375" style="432" customWidth="1"/>
    <col min="7453" max="7453" width="1.5" style="432" customWidth="1"/>
    <col min="7454" max="7456" width="4" style="432"/>
    <col min="7457" max="7457" width="6.625" style="432" bestFit="1" customWidth="1"/>
    <col min="7458" max="7680" width="4" style="432"/>
    <col min="7681" max="7681" width="1.5" style="432" customWidth="1"/>
    <col min="7682" max="7682" width="3.125" style="432" customWidth="1"/>
    <col min="7683" max="7683" width="1.125" style="432" customWidth="1"/>
    <col min="7684" max="7702" width="4" style="432"/>
    <col min="7703" max="7703" width="3.125" style="432" customWidth="1"/>
    <col min="7704" max="7704" width="2.375" style="432" customWidth="1"/>
    <col min="7705" max="7705" width="4" style="432"/>
    <col min="7706" max="7706" width="2.25" style="432" customWidth="1"/>
    <col min="7707" max="7707" width="4" style="432"/>
    <col min="7708" max="7708" width="2.375" style="432" customWidth="1"/>
    <col min="7709" max="7709" width="1.5" style="432" customWidth="1"/>
    <col min="7710" max="7712" width="4" style="432"/>
    <col min="7713" max="7713" width="6.625" style="432" bestFit="1" customWidth="1"/>
    <col min="7714" max="7936" width="4" style="432"/>
    <col min="7937" max="7937" width="1.5" style="432" customWidth="1"/>
    <col min="7938" max="7938" width="3.125" style="432" customWidth="1"/>
    <col min="7939" max="7939" width="1.125" style="432" customWidth="1"/>
    <col min="7940" max="7958" width="4" style="432"/>
    <col min="7959" max="7959" width="3.125" style="432" customWidth="1"/>
    <col min="7960" max="7960" width="2.375" style="432" customWidth="1"/>
    <col min="7961" max="7961" width="4" style="432"/>
    <col min="7962" max="7962" width="2.25" style="432" customWidth="1"/>
    <col min="7963" max="7963" width="4" style="432"/>
    <col min="7964" max="7964" width="2.375" style="432" customWidth="1"/>
    <col min="7965" max="7965" width="1.5" style="432" customWidth="1"/>
    <col min="7966" max="7968" width="4" style="432"/>
    <col min="7969" max="7969" width="6.625" style="432" bestFit="1" customWidth="1"/>
    <col min="7970" max="8192" width="4" style="432"/>
    <col min="8193" max="8193" width="1.5" style="432" customWidth="1"/>
    <col min="8194" max="8194" width="3.125" style="432" customWidth="1"/>
    <col min="8195" max="8195" width="1.125" style="432" customWidth="1"/>
    <col min="8196" max="8214" width="4" style="432"/>
    <col min="8215" max="8215" width="3.125" style="432" customWidth="1"/>
    <col min="8216" max="8216" width="2.375" style="432" customWidth="1"/>
    <col min="8217" max="8217" width="4" style="432"/>
    <col min="8218" max="8218" width="2.25" style="432" customWidth="1"/>
    <col min="8219" max="8219" width="4" style="432"/>
    <col min="8220" max="8220" width="2.375" style="432" customWidth="1"/>
    <col min="8221" max="8221" width="1.5" style="432" customWidth="1"/>
    <col min="8222" max="8224" width="4" style="432"/>
    <col min="8225" max="8225" width="6.625" style="432" bestFit="1" customWidth="1"/>
    <col min="8226" max="8448" width="4" style="432"/>
    <col min="8449" max="8449" width="1.5" style="432" customWidth="1"/>
    <col min="8450" max="8450" width="3.125" style="432" customWidth="1"/>
    <col min="8451" max="8451" width="1.125" style="432" customWidth="1"/>
    <col min="8452" max="8470" width="4" style="432"/>
    <col min="8471" max="8471" width="3.125" style="432" customWidth="1"/>
    <col min="8472" max="8472" width="2.375" style="432" customWidth="1"/>
    <col min="8473" max="8473" width="4" style="432"/>
    <col min="8474" max="8474" width="2.25" style="432" customWidth="1"/>
    <col min="8475" max="8475" width="4" style="432"/>
    <col min="8476" max="8476" width="2.375" style="432" customWidth="1"/>
    <col min="8477" max="8477" width="1.5" style="432" customWidth="1"/>
    <col min="8478" max="8480" width="4" style="432"/>
    <col min="8481" max="8481" width="6.625" style="432" bestFit="1" customWidth="1"/>
    <col min="8482" max="8704" width="4" style="432"/>
    <col min="8705" max="8705" width="1.5" style="432" customWidth="1"/>
    <col min="8706" max="8706" width="3.125" style="432" customWidth="1"/>
    <col min="8707" max="8707" width="1.125" style="432" customWidth="1"/>
    <col min="8708" max="8726" width="4" style="432"/>
    <col min="8727" max="8727" width="3.125" style="432" customWidth="1"/>
    <col min="8728" max="8728" width="2.375" style="432" customWidth="1"/>
    <col min="8729" max="8729" width="4" style="432"/>
    <col min="8730" max="8730" width="2.25" style="432" customWidth="1"/>
    <col min="8731" max="8731" width="4" style="432"/>
    <col min="8732" max="8732" width="2.375" style="432" customWidth="1"/>
    <col min="8733" max="8733" width="1.5" style="432" customWidth="1"/>
    <col min="8734" max="8736" width="4" style="432"/>
    <col min="8737" max="8737" width="6.625" style="432" bestFit="1" customWidth="1"/>
    <col min="8738" max="8960" width="4" style="432"/>
    <col min="8961" max="8961" width="1.5" style="432" customWidth="1"/>
    <col min="8962" max="8962" width="3.125" style="432" customWidth="1"/>
    <col min="8963" max="8963" width="1.125" style="432" customWidth="1"/>
    <col min="8964" max="8982" width="4" style="432"/>
    <col min="8983" max="8983" width="3.125" style="432" customWidth="1"/>
    <col min="8984" max="8984" width="2.375" style="432" customWidth="1"/>
    <col min="8985" max="8985" width="4" style="432"/>
    <col min="8986" max="8986" width="2.25" style="432" customWidth="1"/>
    <col min="8987" max="8987" width="4" style="432"/>
    <col min="8988" max="8988" width="2.375" style="432" customWidth="1"/>
    <col min="8989" max="8989" width="1.5" style="432" customWidth="1"/>
    <col min="8990" max="8992" width="4" style="432"/>
    <col min="8993" max="8993" width="6.625" style="432" bestFit="1" customWidth="1"/>
    <col min="8994" max="9216" width="4" style="432"/>
    <col min="9217" max="9217" width="1.5" style="432" customWidth="1"/>
    <col min="9218" max="9218" width="3.125" style="432" customWidth="1"/>
    <col min="9219" max="9219" width="1.125" style="432" customWidth="1"/>
    <col min="9220" max="9238" width="4" style="432"/>
    <col min="9239" max="9239" width="3.125" style="432" customWidth="1"/>
    <col min="9240" max="9240" width="2.375" style="432" customWidth="1"/>
    <col min="9241" max="9241" width="4" style="432"/>
    <col min="9242" max="9242" width="2.25" style="432" customWidth="1"/>
    <col min="9243" max="9243" width="4" style="432"/>
    <col min="9244" max="9244" width="2.375" style="432" customWidth="1"/>
    <col min="9245" max="9245" width="1.5" style="432" customWidth="1"/>
    <col min="9246" max="9248" width="4" style="432"/>
    <col min="9249" max="9249" width="6.625" style="432" bestFit="1" customWidth="1"/>
    <col min="9250" max="9472" width="4" style="432"/>
    <col min="9473" max="9473" width="1.5" style="432" customWidth="1"/>
    <col min="9474" max="9474" width="3.125" style="432" customWidth="1"/>
    <col min="9475" max="9475" width="1.125" style="432" customWidth="1"/>
    <col min="9476" max="9494" width="4" style="432"/>
    <col min="9495" max="9495" width="3.125" style="432" customWidth="1"/>
    <col min="9496" max="9496" width="2.375" style="432" customWidth="1"/>
    <col min="9497" max="9497" width="4" style="432"/>
    <col min="9498" max="9498" width="2.25" style="432" customWidth="1"/>
    <col min="9499" max="9499" width="4" style="432"/>
    <col min="9500" max="9500" width="2.375" style="432" customWidth="1"/>
    <col min="9501" max="9501" width="1.5" style="432" customWidth="1"/>
    <col min="9502" max="9504" width="4" style="432"/>
    <col min="9505" max="9505" width="6.625" style="432" bestFit="1" customWidth="1"/>
    <col min="9506" max="9728" width="4" style="432"/>
    <col min="9729" max="9729" width="1.5" style="432" customWidth="1"/>
    <col min="9730" max="9730" width="3.125" style="432" customWidth="1"/>
    <col min="9731" max="9731" width="1.125" style="432" customWidth="1"/>
    <col min="9732" max="9750" width="4" style="432"/>
    <col min="9751" max="9751" width="3.125" style="432" customWidth="1"/>
    <col min="9752" max="9752" width="2.375" style="432" customWidth="1"/>
    <col min="9753" max="9753" width="4" style="432"/>
    <col min="9754" max="9754" width="2.25" style="432" customWidth="1"/>
    <col min="9755" max="9755" width="4" style="432"/>
    <col min="9756" max="9756" width="2.375" style="432" customWidth="1"/>
    <col min="9757" max="9757" width="1.5" style="432" customWidth="1"/>
    <col min="9758" max="9760" width="4" style="432"/>
    <col min="9761" max="9761" width="6.625" style="432" bestFit="1" customWidth="1"/>
    <col min="9762" max="9984" width="4" style="432"/>
    <col min="9985" max="9985" width="1.5" style="432" customWidth="1"/>
    <col min="9986" max="9986" width="3.125" style="432" customWidth="1"/>
    <col min="9987" max="9987" width="1.125" style="432" customWidth="1"/>
    <col min="9988" max="10006" width="4" style="432"/>
    <col min="10007" max="10007" width="3.125" style="432" customWidth="1"/>
    <col min="10008" max="10008" width="2.375" style="432" customWidth="1"/>
    <col min="10009" max="10009" width="4" style="432"/>
    <col min="10010" max="10010" width="2.25" style="432" customWidth="1"/>
    <col min="10011" max="10011" width="4" style="432"/>
    <col min="10012" max="10012" width="2.375" style="432" customWidth="1"/>
    <col min="10013" max="10013" width="1.5" style="432" customWidth="1"/>
    <col min="10014" max="10016" width="4" style="432"/>
    <col min="10017" max="10017" width="6.625" style="432" bestFit="1" customWidth="1"/>
    <col min="10018" max="10240" width="4" style="432"/>
    <col min="10241" max="10241" width="1.5" style="432" customWidth="1"/>
    <col min="10242" max="10242" width="3.125" style="432" customWidth="1"/>
    <col min="10243" max="10243" width="1.125" style="432" customWidth="1"/>
    <col min="10244" max="10262" width="4" style="432"/>
    <col min="10263" max="10263" width="3.125" style="432" customWidth="1"/>
    <col min="10264" max="10264" width="2.375" style="432" customWidth="1"/>
    <col min="10265" max="10265" width="4" style="432"/>
    <col min="10266" max="10266" width="2.25" style="432" customWidth="1"/>
    <col min="10267" max="10267" width="4" style="432"/>
    <col min="10268" max="10268" width="2.375" style="432" customWidth="1"/>
    <col min="10269" max="10269" width="1.5" style="432" customWidth="1"/>
    <col min="10270" max="10272" width="4" style="432"/>
    <col min="10273" max="10273" width="6.625" style="432" bestFit="1" customWidth="1"/>
    <col min="10274" max="10496" width="4" style="432"/>
    <col min="10497" max="10497" width="1.5" style="432" customWidth="1"/>
    <col min="10498" max="10498" width="3.125" style="432" customWidth="1"/>
    <col min="10499" max="10499" width="1.125" style="432" customWidth="1"/>
    <col min="10500" max="10518" width="4" style="432"/>
    <col min="10519" max="10519" width="3.125" style="432" customWidth="1"/>
    <col min="10520" max="10520" width="2.375" style="432" customWidth="1"/>
    <col min="10521" max="10521" width="4" style="432"/>
    <col min="10522" max="10522" width="2.25" style="432" customWidth="1"/>
    <col min="10523" max="10523" width="4" style="432"/>
    <col min="10524" max="10524" width="2.375" style="432" customWidth="1"/>
    <col min="10525" max="10525" width="1.5" style="432" customWidth="1"/>
    <col min="10526" max="10528" width="4" style="432"/>
    <col min="10529" max="10529" width="6.625" style="432" bestFit="1" customWidth="1"/>
    <col min="10530" max="10752" width="4" style="432"/>
    <col min="10753" max="10753" width="1.5" style="432" customWidth="1"/>
    <col min="10754" max="10754" width="3.125" style="432" customWidth="1"/>
    <col min="10755" max="10755" width="1.125" style="432" customWidth="1"/>
    <col min="10756" max="10774" width="4" style="432"/>
    <col min="10775" max="10775" width="3.125" style="432" customWidth="1"/>
    <col min="10776" max="10776" width="2.375" style="432" customWidth="1"/>
    <col min="10777" max="10777" width="4" style="432"/>
    <col min="10778" max="10778" width="2.25" style="432" customWidth="1"/>
    <col min="10779" max="10779" width="4" style="432"/>
    <col min="10780" max="10780" width="2.375" style="432" customWidth="1"/>
    <col min="10781" max="10781" width="1.5" style="432" customWidth="1"/>
    <col min="10782" max="10784" width="4" style="432"/>
    <col min="10785" max="10785" width="6.625" style="432" bestFit="1" customWidth="1"/>
    <col min="10786" max="11008" width="4" style="432"/>
    <col min="11009" max="11009" width="1.5" style="432" customWidth="1"/>
    <col min="11010" max="11010" width="3.125" style="432" customWidth="1"/>
    <col min="11011" max="11011" width="1.125" style="432" customWidth="1"/>
    <col min="11012" max="11030" width="4" style="432"/>
    <col min="11031" max="11031" width="3.125" style="432" customWidth="1"/>
    <col min="11032" max="11032" width="2.375" style="432" customWidth="1"/>
    <col min="11033" max="11033" width="4" style="432"/>
    <col min="11034" max="11034" width="2.25" style="432" customWidth="1"/>
    <col min="11035" max="11035" width="4" style="432"/>
    <col min="11036" max="11036" width="2.375" style="432" customWidth="1"/>
    <col min="11037" max="11037" width="1.5" style="432" customWidth="1"/>
    <col min="11038" max="11040" width="4" style="432"/>
    <col min="11041" max="11041" width="6.625" style="432" bestFit="1" customWidth="1"/>
    <col min="11042" max="11264" width="4" style="432"/>
    <col min="11265" max="11265" width="1.5" style="432" customWidth="1"/>
    <col min="11266" max="11266" width="3.125" style="432" customWidth="1"/>
    <col min="11267" max="11267" width="1.125" style="432" customWidth="1"/>
    <col min="11268" max="11286" width="4" style="432"/>
    <col min="11287" max="11287" width="3.125" style="432" customWidth="1"/>
    <col min="11288" max="11288" width="2.375" style="432" customWidth="1"/>
    <col min="11289" max="11289" width="4" style="432"/>
    <col min="11290" max="11290" width="2.25" style="432" customWidth="1"/>
    <col min="11291" max="11291" width="4" style="432"/>
    <col min="11292" max="11292" width="2.375" style="432" customWidth="1"/>
    <col min="11293" max="11293" width="1.5" style="432" customWidth="1"/>
    <col min="11294" max="11296" width="4" style="432"/>
    <col min="11297" max="11297" width="6.625" style="432" bestFit="1" customWidth="1"/>
    <col min="11298" max="11520" width="4" style="432"/>
    <col min="11521" max="11521" width="1.5" style="432" customWidth="1"/>
    <col min="11522" max="11522" width="3.125" style="432" customWidth="1"/>
    <col min="11523" max="11523" width="1.125" style="432" customWidth="1"/>
    <col min="11524" max="11542" width="4" style="432"/>
    <col min="11543" max="11543" width="3.125" style="432" customWidth="1"/>
    <col min="11544" max="11544" width="2.375" style="432" customWidth="1"/>
    <col min="11545" max="11545" width="4" style="432"/>
    <col min="11546" max="11546" width="2.25" style="432" customWidth="1"/>
    <col min="11547" max="11547" width="4" style="432"/>
    <col min="11548" max="11548" width="2.375" style="432" customWidth="1"/>
    <col min="11549" max="11549" width="1.5" style="432" customWidth="1"/>
    <col min="11550" max="11552" width="4" style="432"/>
    <col min="11553" max="11553" width="6.625" style="432" bestFit="1" customWidth="1"/>
    <col min="11554" max="11776" width="4" style="432"/>
    <col min="11777" max="11777" width="1.5" style="432" customWidth="1"/>
    <col min="11778" max="11778" width="3.125" style="432" customWidth="1"/>
    <col min="11779" max="11779" width="1.125" style="432" customWidth="1"/>
    <col min="11780" max="11798" width="4" style="432"/>
    <col min="11799" max="11799" width="3.125" style="432" customWidth="1"/>
    <col min="11800" max="11800" width="2.375" style="432" customWidth="1"/>
    <col min="11801" max="11801" width="4" style="432"/>
    <col min="11802" max="11802" width="2.25" style="432" customWidth="1"/>
    <col min="11803" max="11803" width="4" style="432"/>
    <col min="11804" max="11804" width="2.375" style="432" customWidth="1"/>
    <col min="11805" max="11805" width="1.5" style="432" customWidth="1"/>
    <col min="11806" max="11808" width="4" style="432"/>
    <col min="11809" max="11809" width="6.625" style="432" bestFit="1" customWidth="1"/>
    <col min="11810" max="12032" width="4" style="432"/>
    <col min="12033" max="12033" width="1.5" style="432" customWidth="1"/>
    <col min="12034" max="12034" width="3.125" style="432" customWidth="1"/>
    <col min="12035" max="12035" width="1.125" style="432" customWidth="1"/>
    <col min="12036" max="12054" width="4" style="432"/>
    <col min="12055" max="12055" width="3.125" style="432" customWidth="1"/>
    <col min="12056" max="12056" width="2.375" style="432" customWidth="1"/>
    <col min="12057" max="12057" width="4" style="432"/>
    <col min="12058" max="12058" width="2.25" style="432" customWidth="1"/>
    <col min="12059" max="12059" width="4" style="432"/>
    <col min="12060" max="12060" width="2.375" style="432" customWidth="1"/>
    <col min="12061" max="12061" width="1.5" style="432" customWidth="1"/>
    <col min="12062" max="12064" width="4" style="432"/>
    <col min="12065" max="12065" width="6.625" style="432" bestFit="1" customWidth="1"/>
    <col min="12066" max="12288" width="4" style="432"/>
    <col min="12289" max="12289" width="1.5" style="432" customWidth="1"/>
    <col min="12290" max="12290" width="3.125" style="432" customWidth="1"/>
    <col min="12291" max="12291" width="1.125" style="432" customWidth="1"/>
    <col min="12292" max="12310" width="4" style="432"/>
    <col min="12311" max="12311" width="3.125" style="432" customWidth="1"/>
    <col min="12312" max="12312" width="2.375" style="432" customWidth="1"/>
    <col min="12313" max="12313" width="4" style="432"/>
    <col min="12314" max="12314" width="2.25" style="432" customWidth="1"/>
    <col min="12315" max="12315" width="4" style="432"/>
    <col min="12316" max="12316" width="2.375" style="432" customWidth="1"/>
    <col min="12317" max="12317" width="1.5" style="432" customWidth="1"/>
    <col min="12318" max="12320" width="4" style="432"/>
    <col min="12321" max="12321" width="6.625" style="432" bestFit="1" customWidth="1"/>
    <col min="12322" max="12544" width="4" style="432"/>
    <col min="12545" max="12545" width="1.5" style="432" customWidth="1"/>
    <col min="12546" max="12546" width="3.125" style="432" customWidth="1"/>
    <col min="12547" max="12547" width="1.125" style="432" customWidth="1"/>
    <col min="12548" max="12566" width="4" style="432"/>
    <col min="12567" max="12567" width="3.125" style="432" customWidth="1"/>
    <col min="12568" max="12568" width="2.375" style="432" customWidth="1"/>
    <col min="12569" max="12569" width="4" style="432"/>
    <col min="12570" max="12570" width="2.25" style="432" customWidth="1"/>
    <col min="12571" max="12571" width="4" style="432"/>
    <col min="12572" max="12572" width="2.375" style="432" customWidth="1"/>
    <col min="12573" max="12573" width="1.5" style="432" customWidth="1"/>
    <col min="12574" max="12576" width="4" style="432"/>
    <col min="12577" max="12577" width="6.625" style="432" bestFit="1" customWidth="1"/>
    <col min="12578" max="12800" width="4" style="432"/>
    <col min="12801" max="12801" width="1.5" style="432" customWidth="1"/>
    <col min="12802" max="12802" width="3.125" style="432" customWidth="1"/>
    <col min="12803" max="12803" width="1.125" style="432" customWidth="1"/>
    <col min="12804" max="12822" width="4" style="432"/>
    <col min="12823" max="12823" width="3.125" style="432" customWidth="1"/>
    <col min="12824" max="12824" width="2.375" style="432" customWidth="1"/>
    <col min="12825" max="12825" width="4" style="432"/>
    <col min="12826" max="12826" width="2.25" style="432" customWidth="1"/>
    <col min="12827" max="12827" width="4" style="432"/>
    <col min="12828" max="12828" width="2.375" style="432" customWidth="1"/>
    <col min="12829" max="12829" width="1.5" style="432" customWidth="1"/>
    <col min="12830" max="12832" width="4" style="432"/>
    <col min="12833" max="12833" width="6.625" style="432" bestFit="1" customWidth="1"/>
    <col min="12834" max="13056" width="4" style="432"/>
    <col min="13057" max="13057" width="1.5" style="432" customWidth="1"/>
    <col min="13058" max="13058" width="3.125" style="432" customWidth="1"/>
    <col min="13059" max="13059" width="1.125" style="432" customWidth="1"/>
    <col min="13060" max="13078" width="4" style="432"/>
    <col min="13079" max="13079" width="3.125" style="432" customWidth="1"/>
    <col min="13080" max="13080" width="2.375" style="432" customWidth="1"/>
    <col min="13081" max="13081" width="4" style="432"/>
    <col min="13082" max="13082" width="2.25" style="432" customWidth="1"/>
    <col min="13083" max="13083" width="4" style="432"/>
    <col min="13084" max="13084" width="2.375" style="432" customWidth="1"/>
    <col min="13085" max="13085" width="1.5" style="432" customWidth="1"/>
    <col min="13086" max="13088" width="4" style="432"/>
    <col min="13089" max="13089" width="6.625" style="432" bestFit="1" customWidth="1"/>
    <col min="13090" max="13312" width="4" style="432"/>
    <col min="13313" max="13313" width="1.5" style="432" customWidth="1"/>
    <col min="13314" max="13314" width="3.125" style="432" customWidth="1"/>
    <col min="13315" max="13315" width="1.125" style="432" customWidth="1"/>
    <col min="13316" max="13334" width="4" style="432"/>
    <col min="13335" max="13335" width="3.125" style="432" customWidth="1"/>
    <col min="13336" max="13336" width="2.375" style="432" customWidth="1"/>
    <col min="13337" max="13337" width="4" style="432"/>
    <col min="13338" max="13338" width="2.25" style="432" customWidth="1"/>
    <col min="13339" max="13339" width="4" style="432"/>
    <col min="13340" max="13340" width="2.375" style="432" customWidth="1"/>
    <col min="13341" max="13341" width="1.5" style="432" customWidth="1"/>
    <col min="13342" max="13344" width="4" style="432"/>
    <col min="13345" max="13345" width="6.625" style="432" bestFit="1" customWidth="1"/>
    <col min="13346" max="13568" width="4" style="432"/>
    <col min="13569" max="13569" width="1.5" style="432" customWidth="1"/>
    <col min="13570" max="13570" width="3.125" style="432" customWidth="1"/>
    <col min="13571" max="13571" width="1.125" style="432" customWidth="1"/>
    <col min="13572" max="13590" width="4" style="432"/>
    <col min="13591" max="13591" width="3.125" style="432" customWidth="1"/>
    <col min="13592" max="13592" width="2.375" style="432" customWidth="1"/>
    <col min="13593" max="13593" width="4" style="432"/>
    <col min="13594" max="13594" width="2.25" style="432" customWidth="1"/>
    <col min="13595" max="13595" width="4" style="432"/>
    <col min="13596" max="13596" width="2.375" style="432" customWidth="1"/>
    <col min="13597" max="13597" width="1.5" style="432" customWidth="1"/>
    <col min="13598" max="13600" width="4" style="432"/>
    <col min="13601" max="13601" width="6.625" style="432" bestFit="1" customWidth="1"/>
    <col min="13602" max="13824" width="4" style="432"/>
    <col min="13825" max="13825" width="1.5" style="432" customWidth="1"/>
    <col min="13826" max="13826" width="3.125" style="432" customWidth="1"/>
    <col min="13827" max="13827" width="1.125" style="432" customWidth="1"/>
    <col min="13828" max="13846" width="4" style="432"/>
    <col min="13847" max="13847" width="3.125" style="432" customWidth="1"/>
    <col min="13848" max="13848" width="2.375" style="432" customWidth="1"/>
    <col min="13849" max="13849" width="4" style="432"/>
    <col min="13850" max="13850" width="2.25" style="432" customWidth="1"/>
    <col min="13851" max="13851" width="4" style="432"/>
    <col min="13852" max="13852" width="2.375" style="432" customWidth="1"/>
    <col min="13853" max="13853" width="1.5" style="432" customWidth="1"/>
    <col min="13854" max="13856" width="4" style="432"/>
    <col min="13857" max="13857" width="6.625" style="432" bestFit="1" customWidth="1"/>
    <col min="13858" max="14080" width="4" style="432"/>
    <col min="14081" max="14081" width="1.5" style="432" customWidth="1"/>
    <col min="14082" max="14082" width="3.125" style="432" customWidth="1"/>
    <col min="14083" max="14083" width="1.125" style="432" customWidth="1"/>
    <col min="14084" max="14102" width="4" style="432"/>
    <col min="14103" max="14103" width="3.125" style="432" customWidth="1"/>
    <col min="14104" max="14104" width="2.375" style="432" customWidth="1"/>
    <col min="14105" max="14105" width="4" style="432"/>
    <col min="14106" max="14106" width="2.25" style="432" customWidth="1"/>
    <col min="14107" max="14107" width="4" style="432"/>
    <col min="14108" max="14108" width="2.375" style="432" customWidth="1"/>
    <col min="14109" max="14109" width="1.5" style="432" customWidth="1"/>
    <col min="14110" max="14112" width="4" style="432"/>
    <col min="14113" max="14113" width="6.625" style="432" bestFit="1" customWidth="1"/>
    <col min="14114" max="14336" width="4" style="432"/>
    <col min="14337" max="14337" width="1.5" style="432" customWidth="1"/>
    <col min="14338" max="14338" width="3.125" style="432" customWidth="1"/>
    <col min="14339" max="14339" width="1.125" style="432" customWidth="1"/>
    <col min="14340" max="14358" width="4" style="432"/>
    <col min="14359" max="14359" width="3.125" style="432" customWidth="1"/>
    <col min="14360" max="14360" width="2.375" style="432" customWidth="1"/>
    <col min="14361" max="14361" width="4" style="432"/>
    <col min="14362" max="14362" width="2.25" style="432" customWidth="1"/>
    <col min="14363" max="14363" width="4" style="432"/>
    <col min="14364" max="14364" width="2.375" style="432" customWidth="1"/>
    <col min="14365" max="14365" width="1.5" style="432" customWidth="1"/>
    <col min="14366" max="14368" width="4" style="432"/>
    <col min="14369" max="14369" width="6.625" style="432" bestFit="1" customWidth="1"/>
    <col min="14370" max="14592" width="4" style="432"/>
    <col min="14593" max="14593" width="1.5" style="432" customWidth="1"/>
    <col min="14594" max="14594" width="3.125" style="432" customWidth="1"/>
    <col min="14595" max="14595" width="1.125" style="432" customWidth="1"/>
    <col min="14596" max="14614" width="4" style="432"/>
    <col min="14615" max="14615" width="3.125" style="432" customWidth="1"/>
    <col min="14616" max="14616" width="2.375" style="432" customWidth="1"/>
    <col min="14617" max="14617" width="4" style="432"/>
    <col min="14618" max="14618" width="2.25" style="432" customWidth="1"/>
    <col min="14619" max="14619" width="4" style="432"/>
    <col min="14620" max="14620" width="2.375" style="432" customWidth="1"/>
    <col min="14621" max="14621" width="1.5" style="432" customWidth="1"/>
    <col min="14622" max="14624" width="4" style="432"/>
    <col min="14625" max="14625" width="6.625" style="432" bestFit="1" customWidth="1"/>
    <col min="14626" max="14848" width="4" style="432"/>
    <col min="14849" max="14849" width="1.5" style="432" customWidth="1"/>
    <col min="14850" max="14850" width="3.125" style="432" customWidth="1"/>
    <col min="14851" max="14851" width="1.125" style="432" customWidth="1"/>
    <col min="14852" max="14870" width="4" style="432"/>
    <col min="14871" max="14871" width="3.125" style="432" customWidth="1"/>
    <col min="14872" max="14872" width="2.375" style="432" customWidth="1"/>
    <col min="14873" max="14873" width="4" style="432"/>
    <col min="14874" max="14874" width="2.25" style="432" customWidth="1"/>
    <col min="14875" max="14875" width="4" style="432"/>
    <col min="14876" max="14876" width="2.375" style="432" customWidth="1"/>
    <col min="14877" max="14877" width="1.5" style="432" customWidth="1"/>
    <col min="14878" max="14880" width="4" style="432"/>
    <col min="14881" max="14881" width="6.625" style="432" bestFit="1" customWidth="1"/>
    <col min="14882" max="15104" width="4" style="432"/>
    <col min="15105" max="15105" width="1.5" style="432" customWidth="1"/>
    <col min="15106" max="15106" width="3.125" style="432" customWidth="1"/>
    <col min="15107" max="15107" width="1.125" style="432" customWidth="1"/>
    <col min="15108" max="15126" width="4" style="432"/>
    <col min="15127" max="15127" width="3.125" style="432" customWidth="1"/>
    <col min="15128" max="15128" width="2.375" style="432" customWidth="1"/>
    <col min="15129" max="15129" width="4" style="432"/>
    <col min="15130" max="15130" width="2.25" style="432" customWidth="1"/>
    <col min="15131" max="15131" width="4" style="432"/>
    <col min="15132" max="15132" width="2.375" style="432" customWidth="1"/>
    <col min="15133" max="15133" width="1.5" style="432" customWidth="1"/>
    <col min="15134" max="15136" width="4" style="432"/>
    <col min="15137" max="15137" width="6.625" style="432" bestFit="1" customWidth="1"/>
    <col min="15138" max="15360" width="4" style="432"/>
    <col min="15361" max="15361" width="1.5" style="432" customWidth="1"/>
    <col min="15362" max="15362" width="3.125" style="432" customWidth="1"/>
    <col min="15363" max="15363" width="1.125" style="432" customWidth="1"/>
    <col min="15364" max="15382" width="4" style="432"/>
    <col min="15383" max="15383" width="3.125" style="432" customWidth="1"/>
    <col min="15384" max="15384" width="2.375" style="432" customWidth="1"/>
    <col min="15385" max="15385" width="4" style="432"/>
    <col min="15386" max="15386" width="2.25" style="432" customWidth="1"/>
    <col min="15387" max="15387" width="4" style="432"/>
    <col min="15388" max="15388" width="2.375" style="432" customWidth="1"/>
    <col min="15389" max="15389" width="1.5" style="432" customWidth="1"/>
    <col min="15390" max="15392" width="4" style="432"/>
    <col min="15393" max="15393" width="6.625" style="432" bestFit="1" customWidth="1"/>
    <col min="15394" max="15616" width="4" style="432"/>
    <col min="15617" max="15617" width="1.5" style="432" customWidth="1"/>
    <col min="15618" max="15618" width="3.125" style="432" customWidth="1"/>
    <col min="15619" max="15619" width="1.125" style="432" customWidth="1"/>
    <col min="15620" max="15638" width="4" style="432"/>
    <col min="15639" max="15639" width="3.125" style="432" customWidth="1"/>
    <col min="15640" max="15640" width="2.375" style="432" customWidth="1"/>
    <col min="15641" max="15641" width="4" style="432"/>
    <col min="15642" max="15642" width="2.25" style="432" customWidth="1"/>
    <col min="15643" max="15643" width="4" style="432"/>
    <col min="15644" max="15644" width="2.375" style="432" customWidth="1"/>
    <col min="15645" max="15645" width="1.5" style="432" customWidth="1"/>
    <col min="15646" max="15648" width="4" style="432"/>
    <col min="15649" max="15649" width="6.625" style="432" bestFit="1" customWidth="1"/>
    <col min="15650" max="15872" width="4" style="432"/>
    <col min="15873" max="15873" width="1.5" style="432" customWidth="1"/>
    <col min="15874" max="15874" width="3.125" style="432" customWidth="1"/>
    <col min="15875" max="15875" width="1.125" style="432" customWidth="1"/>
    <col min="15876" max="15894" width="4" style="432"/>
    <col min="15895" max="15895" width="3.125" style="432" customWidth="1"/>
    <col min="15896" max="15896" width="2.375" style="432" customWidth="1"/>
    <col min="15897" max="15897" width="4" style="432"/>
    <col min="15898" max="15898" width="2.25" style="432" customWidth="1"/>
    <col min="15899" max="15899" width="4" style="432"/>
    <col min="15900" max="15900" width="2.375" style="432" customWidth="1"/>
    <col min="15901" max="15901" width="1.5" style="432" customWidth="1"/>
    <col min="15902" max="15904" width="4" style="432"/>
    <col min="15905" max="15905" width="6.625" style="432" bestFit="1" customWidth="1"/>
    <col min="15906" max="16128" width="4" style="432"/>
    <col min="16129" max="16129" width="1.5" style="432" customWidth="1"/>
    <col min="16130" max="16130" width="3.125" style="432" customWidth="1"/>
    <col min="16131" max="16131" width="1.125" style="432" customWidth="1"/>
    <col min="16132" max="16150" width="4" style="432"/>
    <col min="16151" max="16151" width="3.125" style="432" customWidth="1"/>
    <col min="16152" max="16152" width="2.375" style="432" customWidth="1"/>
    <col min="16153" max="16153" width="4" style="432"/>
    <col min="16154" max="16154" width="2.25" style="432" customWidth="1"/>
    <col min="16155" max="16155" width="4" style="432"/>
    <col min="16156" max="16156" width="2.375" style="432" customWidth="1"/>
    <col min="16157" max="16157" width="1.5" style="432" customWidth="1"/>
    <col min="16158" max="16160" width="4" style="432"/>
    <col min="16161" max="16161" width="6.625" style="432" bestFit="1" customWidth="1"/>
    <col min="16162" max="16384" width="4" style="432"/>
  </cols>
  <sheetData>
    <row r="2" spans="2:33" x14ac:dyDescent="0.15">
      <c r="B2" s="432" t="s">
        <v>1030</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row>
    <row r="4" spans="2:33" ht="34.5" customHeight="1" x14ac:dyDescent="0.15">
      <c r="B4" s="2017" t="s">
        <v>1031</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row>
    <row r="5" spans="2:33" ht="16.5" customHeight="1" x14ac:dyDescent="0.15">
      <c r="B5" s="1863" t="s">
        <v>1032</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499"/>
      <c r="AD5" s="499"/>
    </row>
    <row r="6" spans="2:33" ht="13.5" customHeight="1" x14ac:dyDescent="0.15"/>
    <row r="7" spans="2:33" ht="24" customHeight="1" x14ac:dyDescent="0.15">
      <c r="B7" s="1864" t="s">
        <v>701</v>
      </c>
      <c r="C7" s="1864"/>
      <c r="D7" s="1864"/>
      <c r="E7" s="1864"/>
      <c r="F7" s="1864"/>
      <c r="G7" s="1865"/>
      <c r="H7" s="1866"/>
      <c r="I7" s="1866"/>
      <c r="J7" s="1866"/>
      <c r="K7" s="1866"/>
      <c r="L7" s="1866"/>
      <c r="M7" s="1866"/>
      <c r="N7" s="1866"/>
      <c r="O7" s="1866"/>
      <c r="P7" s="1866"/>
      <c r="Q7" s="1866"/>
      <c r="R7" s="1866"/>
      <c r="S7" s="1866"/>
      <c r="T7" s="1866"/>
      <c r="U7" s="1866"/>
      <c r="V7" s="1866"/>
      <c r="W7" s="1866"/>
      <c r="X7" s="1866"/>
      <c r="Y7" s="1866"/>
      <c r="Z7" s="1866"/>
      <c r="AA7" s="1866"/>
      <c r="AB7" s="1867"/>
    </row>
    <row r="8" spans="2:33" ht="24" customHeight="1" x14ac:dyDescent="0.15">
      <c r="B8" s="1864" t="s">
        <v>603</v>
      </c>
      <c r="C8" s="1864"/>
      <c r="D8" s="1864"/>
      <c r="E8" s="1864"/>
      <c r="F8" s="1864"/>
      <c r="G8" s="512" t="s">
        <v>10</v>
      </c>
      <c r="H8" s="473" t="s">
        <v>505</v>
      </c>
      <c r="I8" s="473"/>
      <c r="J8" s="473"/>
      <c r="K8" s="473"/>
      <c r="L8" s="512" t="s">
        <v>10</v>
      </c>
      <c r="M8" s="473" t="s">
        <v>506</v>
      </c>
      <c r="N8" s="473"/>
      <c r="O8" s="473"/>
      <c r="P8" s="473"/>
      <c r="Q8" s="512" t="s">
        <v>10</v>
      </c>
      <c r="R8" s="473" t="s">
        <v>507</v>
      </c>
      <c r="S8" s="473"/>
      <c r="T8" s="473"/>
      <c r="U8" s="473"/>
      <c r="V8" s="473"/>
      <c r="W8" s="473"/>
      <c r="X8" s="473"/>
      <c r="Y8" s="473"/>
      <c r="Z8" s="513"/>
      <c r="AA8" s="513"/>
      <c r="AB8" s="560"/>
    </row>
    <row r="9" spans="2:33" ht="21.95" customHeight="1" x14ac:dyDescent="0.15">
      <c r="B9" s="1856" t="s">
        <v>702</v>
      </c>
      <c r="C9" s="1857"/>
      <c r="D9" s="1857"/>
      <c r="E9" s="1857"/>
      <c r="F9" s="1858"/>
      <c r="G9" s="565" t="s">
        <v>10</v>
      </c>
      <c r="H9" s="484" t="s">
        <v>788</v>
      </c>
      <c r="I9" s="581"/>
      <c r="J9" s="581"/>
      <c r="K9" s="581"/>
      <c r="L9" s="581"/>
      <c r="M9" s="581"/>
      <c r="N9" s="581"/>
      <c r="O9" s="581"/>
      <c r="P9" s="581"/>
      <c r="Q9" s="581"/>
      <c r="R9" s="581"/>
      <c r="S9" s="581"/>
      <c r="T9" s="581"/>
      <c r="U9" s="581"/>
      <c r="V9" s="581"/>
      <c r="W9" s="581"/>
      <c r="X9" s="581"/>
      <c r="Y9" s="581"/>
      <c r="Z9" s="581"/>
      <c r="AA9" s="581"/>
      <c r="AB9" s="582"/>
    </row>
    <row r="10" spans="2:33" ht="21.95" customHeight="1" x14ac:dyDescent="0.15">
      <c r="B10" s="1859"/>
      <c r="C10" s="1860"/>
      <c r="D10" s="1860"/>
      <c r="E10" s="1860"/>
      <c r="F10" s="1861"/>
      <c r="G10" s="478" t="s">
        <v>10</v>
      </c>
      <c r="H10" s="519" t="s">
        <v>789</v>
      </c>
      <c r="I10" s="504"/>
      <c r="J10" s="504"/>
      <c r="K10" s="504"/>
      <c r="L10" s="504"/>
      <c r="M10" s="504"/>
      <c r="N10" s="504"/>
      <c r="O10" s="504"/>
      <c r="P10" s="504"/>
      <c r="Q10" s="504"/>
      <c r="R10" s="504"/>
      <c r="S10" s="504"/>
      <c r="T10" s="504"/>
      <c r="U10" s="504"/>
      <c r="V10" s="504"/>
      <c r="W10" s="504"/>
      <c r="X10" s="504"/>
      <c r="Y10" s="504"/>
      <c r="Z10" s="504"/>
      <c r="AA10" s="504"/>
      <c r="AB10" s="584"/>
    </row>
    <row r="11" spans="2:33" ht="13.5" customHeight="1" x14ac:dyDescent="0.15">
      <c r="AG11" s="622"/>
    </row>
    <row r="12" spans="2:33" ht="12.95" customHeight="1" x14ac:dyDescent="0.15">
      <c r="B12" s="483"/>
      <c r="C12" s="484"/>
      <c r="D12" s="484"/>
      <c r="E12" s="484"/>
      <c r="F12" s="484"/>
      <c r="G12" s="484"/>
      <c r="H12" s="484"/>
      <c r="I12" s="484"/>
      <c r="J12" s="484"/>
      <c r="K12" s="484"/>
      <c r="L12" s="484"/>
      <c r="M12" s="484"/>
      <c r="N12" s="484"/>
      <c r="O12" s="484"/>
      <c r="P12" s="484"/>
      <c r="Q12" s="484"/>
      <c r="R12" s="484"/>
      <c r="S12" s="484"/>
      <c r="T12" s="484"/>
      <c r="U12" s="484"/>
      <c r="V12" s="484"/>
      <c r="W12" s="484"/>
      <c r="X12" s="483"/>
      <c r="Y12" s="484"/>
      <c r="Z12" s="484"/>
      <c r="AA12" s="484"/>
      <c r="AB12" s="485"/>
      <c r="AC12" s="578"/>
      <c r="AD12" s="578"/>
    </row>
    <row r="13" spans="2:33" ht="17.100000000000001" customHeight="1" x14ac:dyDescent="0.15">
      <c r="B13" s="621" t="s">
        <v>1033</v>
      </c>
      <c r="C13" s="383"/>
      <c r="X13" s="486"/>
      <c r="Y13" s="515" t="s">
        <v>512</v>
      </c>
      <c r="Z13" s="515" t="s">
        <v>513</v>
      </c>
      <c r="AA13" s="515" t="s">
        <v>514</v>
      </c>
      <c r="AB13" s="489"/>
      <c r="AC13" s="578"/>
      <c r="AD13" s="578"/>
    </row>
    <row r="14" spans="2:33" ht="17.100000000000001" customHeight="1" x14ac:dyDescent="0.15">
      <c r="B14" s="486"/>
      <c r="X14" s="486"/>
      <c r="AB14" s="489"/>
      <c r="AC14" s="578"/>
      <c r="AD14" s="578"/>
    </row>
    <row r="15" spans="2:33" ht="49.15" customHeight="1" x14ac:dyDescent="0.15">
      <c r="B15" s="486"/>
      <c r="C15" s="2015" t="s">
        <v>792</v>
      </c>
      <c r="D15" s="2015"/>
      <c r="E15" s="2015"/>
      <c r="F15" s="585" t="s">
        <v>708</v>
      </c>
      <c r="G15" s="2010" t="s">
        <v>806</v>
      </c>
      <c r="H15" s="2010"/>
      <c r="I15" s="2010"/>
      <c r="J15" s="2010"/>
      <c r="K15" s="2010"/>
      <c r="L15" s="2010"/>
      <c r="M15" s="2010"/>
      <c r="N15" s="2010"/>
      <c r="O15" s="2010"/>
      <c r="P15" s="2010"/>
      <c r="Q15" s="2010"/>
      <c r="R15" s="2010"/>
      <c r="S15" s="2010"/>
      <c r="T15" s="2010"/>
      <c r="U15" s="2010"/>
      <c r="V15" s="2011"/>
      <c r="X15" s="486"/>
      <c r="Y15" s="471" t="s">
        <v>10</v>
      </c>
      <c r="Z15" s="471" t="s">
        <v>513</v>
      </c>
      <c r="AA15" s="471" t="s">
        <v>10</v>
      </c>
      <c r="AB15" s="489"/>
      <c r="AC15" s="578"/>
      <c r="AD15" s="578"/>
    </row>
    <row r="16" spans="2:33" ht="80.25" customHeight="1" x14ac:dyDescent="0.15">
      <c r="B16" s="486"/>
      <c r="C16" s="2015"/>
      <c r="D16" s="2015"/>
      <c r="E16" s="2015"/>
      <c r="F16" s="682"/>
      <c r="G16" s="1953" t="s">
        <v>1034</v>
      </c>
      <c r="H16" s="1953"/>
      <c r="I16" s="1953"/>
      <c r="J16" s="1953"/>
      <c r="K16" s="1953"/>
      <c r="L16" s="1953"/>
      <c r="M16" s="1953"/>
      <c r="N16" s="1953"/>
      <c r="O16" s="1953"/>
      <c r="P16" s="1953"/>
      <c r="Q16" s="1953"/>
      <c r="R16" s="1953"/>
      <c r="S16" s="1953"/>
      <c r="T16" s="1953"/>
      <c r="U16" s="1953"/>
      <c r="V16" s="1954"/>
      <c r="X16" s="486"/>
      <c r="Y16" s="471" t="s">
        <v>10</v>
      </c>
      <c r="Z16" s="471" t="s">
        <v>513</v>
      </c>
      <c r="AA16" s="471" t="s">
        <v>10</v>
      </c>
      <c r="AB16" s="489"/>
      <c r="AC16" s="578"/>
      <c r="AD16" s="578"/>
    </row>
    <row r="17" spans="2:30" ht="19.5" customHeight="1" x14ac:dyDescent="0.15">
      <c r="B17" s="486"/>
      <c r="C17" s="2015"/>
      <c r="D17" s="2015"/>
      <c r="E17" s="2015"/>
      <c r="F17" s="697" t="s">
        <v>710</v>
      </c>
      <c r="G17" s="573"/>
      <c r="H17" s="573"/>
      <c r="I17" s="573"/>
      <c r="J17" s="573"/>
      <c r="K17" s="573"/>
      <c r="L17" s="573"/>
      <c r="M17" s="573"/>
      <c r="N17" s="573"/>
      <c r="O17" s="573"/>
      <c r="P17" s="573"/>
      <c r="Q17" s="573"/>
      <c r="R17" s="573"/>
      <c r="S17" s="573"/>
      <c r="T17" s="573"/>
      <c r="U17" s="573"/>
      <c r="V17" s="583"/>
      <c r="X17" s="486"/>
      <c r="AB17" s="489"/>
      <c r="AC17" s="578"/>
      <c r="AD17" s="578"/>
    </row>
    <row r="18" spans="2:30" ht="19.5" customHeight="1" x14ac:dyDescent="0.15">
      <c r="B18" s="486"/>
      <c r="C18" s="2015"/>
      <c r="D18" s="2015"/>
      <c r="E18" s="2015"/>
      <c r="F18" s="697"/>
      <c r="H18" s="568" t="s">
        <v>1035</v>
      </c>
      <c r="I18" s="473"/>
      <c r="J18" s="473"/>
      <c r="K18" s="473"/>
      <c r="L18" s="473"/>
      <c r="M18" s="473"/>
      <c r="N18" s="473"/>
      <c r="O18" s="473"/>
      <c r="P18" s="473"/>
      <c r="Q18" s="474"/>
      <c r="R18" s="1853"/>
      <c r="S18" s="1854"/>
      <c r="T18" s="1854"/>
      <c r="U18" s="560" t="s">
        <v>620</v>
      </c>
      <c r="V18" s="583"/>
      <c r="X18" s="486"/>
      <c r="AB18" s="489"/>
      <c r="AC18" s="578"/>
      <c r="AD18" s="578"/>
    </row>
    <row r="19" spans="2:30" ht="19.5" customHeight="1" x14ac:dyDescent="0.15">
      <c r="B19" s="486"/>
      <c r="C19" s="2015"/>
      <c r="D19" s="2015"/>
      <c r="E19" s="2015"/>
      <c r="F19" s="697"/>
      <c r="H19" s="568" t="s">
        <v>1036</v>
      </c>
      <c r="I19" s="473"/>
      <c r="J19" s="473"/>
      <c r="K19" s="473"/>
      <c r="L19" s="473"/>
      <c r="M19" s="473"/>
      <c r="N19" s="473"/>
      <c r="O19" s="473"/>
      <c r="P19" s="473"/>
      <c r="Q19" s="474"/>
      <c r="R19" s="1853"/>
      <c r="S19" s="1854"/>
      <c r="T19" s="1854"/>
      <c r="U19" s="560" t="s">
        <v>620</v>
      </c>
      <c r="V19" s="583"/>
      <c r="X19" s="486"/>
      <c r="AB19" s="489"/>
      <c r="AC19" s="578"/>
      <c r="AD19" s="578"/>
    </row>
    <row r="20" spans="2:30" ht="19.5" customHeight="1" x14ac:dyDescent="0.15">
      <c r="B20" s="486"/>
      <c r="C20" s="2015"/>
      <c r="D20" s="2015"/>
      <c r="E20" s="2015"/>
      <c r="F20" s="697"/>
      <c r="H20" s="568" t="s">
        <v>622</v>
      </c>
      <c r="I20" s="473"/>
      <c r="J20" s="473"/>
      <c r="K20" s="473"/>
      <c r="L20" s="473"/>
      <c r="M20" s="473"/>
      <c r="N20" s="473"/>
      <c r="O20" s="473"/>
      <c r="P20" s="473"/>
      <c r="Q20" s="474"/>
      <c r="R20" s="1926" t="str">
        <f>(IFERROR(ROUNDDOWN(R19/R18*100,0),""))</f>
        <v/>
      </c>
      <c r="S20" s="1927"/>
      <c r="T20" s="1927"/>
      <c r="U20" s="560" t="s">
        <v>560</v>
      </c>
      <c r="V20" s="583"/>
      <c r="X20" s="486"/>
      <c r="AB20" s="489"/>
      <c r="AC20" s="578"/>
      <c r="AD20" s="578"/>
    </row>
    <row r="21" spans="2:30" ht="19.5" customHeight="1" x14ac:dyDescent="0.15">
      <c r="B21" s="486"/>
      <c r="C21" s="2015"/>
      <c r="D21" s="2015"/>
      <c r="E21" s="2015"/>
      <c r="F21" s="607"/>
      <c r="G21" s="504"/>
      <c r="H21" s="504"/>
      <c r="I21" s="504"/>
      <c r="J21" s="504"/>
      <c r="K21" s="504"/>
      <c r="L21" s="504"/>
      <c r="M21" s="504"/>
      <c r="N21" s="504"/>
      <c r="O21" s="504"/>
      <c r="P21" s="504"/>
      <c r="Q21" s="504"/>
      <c r="R21" s="504"/>
      <c r="S21" s="504"/>
      <c r="T21" s="504"/>
      <c r="U21" s="504"/>
      <c r="V21" s="584"/>
      <c r="X21" s="486"/>
      <c r="AB21" s="489"/>
      <c r="AC21" s="578"/>
      <c r="AD21" s="578"/>
    </row>
    <row r="22" spans="2:30" ht="63" customHeight="1" x14ac:dyDescent="0.15">
      <c r="B22" s="486"/>
      <c r="C22" s="2015"/>
      <c r="D22" s="2015"/>
      <c r="E22" s="2015"/>
      <c r="F22" s="607" t="s">
        <v>712</v>
      </c>
      <c r="G22" s="2009" t="s">
        <v>1037</v>
      </c>
      <c r="H22" s="2010"/>
      <c r="I22" s="2010"/>
      <c r="J22" s="2010"/>
      <c r="K22" s="2010"/>
      <c r="L22" s="2010"/>
      <c r="M22" s="2010"/>
      <c r="N22" s="2010"/>
      <c r="O22" s="2010"/>
      <c r="P22" s="2010"/>
      <c r="Q22" s="2010"/>
      <c r="R22" s="2010"/>
      <c r="S22" s="2010"/>
      <c r="T22" s="2010"/>
      <c r="U22" s="2010"/>
      <c r="V22" s="2011"/>
      <c r="X22" s="486"/>
      <c r="Y22" s="471" t="s">
        <v>10</v>
      </c>
      <c r="Z22" s="471" t="s">
        <v>513</v>
      </c>
      <c r="AA22" s="471" t="s">
        <v>10</v>
      </c>
      <c r="AB22" s="489"/>
      <c r="AC22" s="578"/>
      <c r="AD22" s="578"/>
    </row>
    <row r="23" spans="2:30" ht="37.15" customHeight="1" x14ac:dyDescent="0.15">
      <c r="B23" s="486"/>
      <c r="C23" s="2015"/>
      <c r="D23" s="2015"/>
      <c r="E23" s="2015"/>
      <c r="F23" s="607" t="s">
        <v>714</v>
      </c>
      <c r="G23" s="2009" t="s">
        <v>1038</v>
      </c>
      <c r="H23" s="2010"/>
      <c r="I23" s="2010"/>
      <c r="J23" s="2010"/>
      <c r="K23" s="2010"/>
      <c r="L23" s="2010"/>
      <c r="M23" s="2010"/>
      <c r="N23" s="2010"/>
      <c r="O23" s="2010"/>
      <c r="P23" s="2010"/>
      <c r="Q23" s="2010"/>
      <c r="R23" s="2010"/>
      <c r="S23" s="2010"/>
      <c r="T23" s="2010"/>
      <c r="U23" s="2010"/>
      <c r="V23" s="2011"/>
      <c r="X23" s="486"/>
      <c r="Y23" s="471" t="s">
        <v>10</v>
      </c>
      <c r="Z23" s="471" t="s">
        <v>513</v>
      </c>
      <c r="AA23" s="471" t="s">
        <v>10</v>
      </c>
      <c r="AB23" s="489"/>
      <c r="AC23" s="578"/>
      <c r="AD23" s="578"/>
    </row>
    <row r="24" spans="2:30" ht="16.899999999999999" customHeight="1" x14ac:dyDescent="0.15">
      <c r="B24" s="486"/>
      <c r="C24" s="571"/>
      <c r="D24" s="571"/>
      <c r="E24" s="571"/>
      <c r="F24" s="471"/>
      <c r="G24" s="573"/>
      <c r="H24" s="573"/>
      <c r="I24" s="573"/>
      <c r="J24" s="573"/>
      <c r="K24" s="573"/>
      <c r="L24" s="573"/>
      <c r="M24" s="573"/>
      <c r="N24" s="573"/>
      <c r="O24" s="573"/>
      <c r="P24" s="573"/>
      <c r="Q24" s="573"/>
      <c r="R24" s="573"/>
      <c r="S24" s="573"/>
      <c r="T24" s="573"/>
      <c r="U24" s="573"/>
      <c r="V24" s="573"/>
      <c r="X24" s="486"/>
      <c r="AB24" s="489"/>
      <c r="AC24" s="578"/>
      <c r="AD24" s="578"/>
    </row>
    <row r="25" spans="2:30" ht="49.9" customHeight="1" x14ac:dyDescent="0.15">
      <c r="B25" s="486"/>
      <c r="C25" s="2013" t="s">
        <v>1039</v>
      </c>
      <c r="D25" s="2013"/>
      <c r="E25" s="2013"/>
      <c r="F25" s="585" t="s">
        <v>708</v>
      </c>
      <c r="G25" s="2009" t="s">
        <v>811</v>
      </c>
      <c r="H25" s="2010"/>
      <c r="I25" s="2010"/>
      <c r="J25" s="2010"/>
      <c r="K25" s="2010"/>
      <c r="L25" s="2010"/>
      <c r="M25" s="2010"/>
      <c r="N25" s="2010"/>
      <c r="O25" s="2010"/>
      <c r="P25" s="2010"/>
      <c r="Q25" s="2010"/>
      <c r="R25" s="2010"/>
      <c r="S25" s="2010"/>
      <c r="T25" s="2010"/>
      <c r="U25" s="2010"/>
      <c r="V25" s="2011"/>
      <c r="X25" s="486"/>
      <c r="Y25" s="471" t="s">
        <v>10</v>
      </c>
      <c r="Z25" s="471" t="s">
        <v>513</v>
      </c>
      <c r="AA25" s="471" t="s">
        <v>10</v>
      </c>
      <c r="AB25" s="489"/>
      <c r="AC25" s="578"/>
      <c r="AD25" s="578"/>
    </row>
    <row r="26" spans="2:30" ht="79.150000000000006" customHeight="1" x14ac:dyDescent="0.15">
      <c r="B26" s="486"/>
      <c r="C26" s="2013"/>
      <c r="D26" s="2013"/>
      <c r="E26" s="2013"/>
      <c r="F26" s="682"/>
      <c r="G26" s="1953" t="s">
        <v>1040</v>
      </c>
      <c r="H26" s="1953"/>
      <c r="I26" s="1953"/>
      <c r="J26" s="1953"/>
      <c r="K26" s="1953"/>
      <c r="L26" s="1953"/>
      <c r="M26" s="1953"/>
      <c r="N26" s="1953"/>
      <c r="O26" s="1953"/>
      <c r="P26" s="1953"/>
      <c r="Q26" s="1953"/>
      <c r="R26" s="1953"/>
      <c r="S26" s="1953"/>
      <c r="T26" s="1953"/>
      <c r="U26" s="1953"/>
      <c r="V26" s="1954"/>
      <c r="X26" s="486"/>
      <c r="Y26" s="471" t="s">
        <v>10</v>
      </c>
      <c r="Z26" s="471" t="s">
        <v>513</v>
      </c>
      <c r="AA26" s="471" t="s">
        <v>10</v>
      </c>
      <c r="AB26" s="489"/>
      <c r="AC26" s="578"/>
      <c r="AD26" s="578"/>
    </row>
    <row r="27" spans="2:30" ht="19.5" customHeight="1" x14ac:dyDescent="0.15">
      <c r="B27" s="486"/>
      <c r="C27" s="2013"/>
      <c r="D27" s="2013"/>
      <c r="E27" s="2013"/>
      <c r="F27" s="697" t="s">
        <v>710</v>
      </c>
      <c r="G27" s="573"/>
      <c r="H27" s="573"/>
      <c r="I27" s="573"/>
      <c r="J27" s="573"/>
      <c r="K27" s="573"/>
      <c r="L27" s="573"/>
      <c r="M27" s="573"/>
      <c r="N27" s="573"/>
      <c r="O27" s="573"/>
      <c r="P27" s="573"/>
      <c r="Q27" s="573"/>
      <c r="R27" s="573"/>
      <c r="S27" s="573"/>
      <c r="T27" s="573"/>
      <c r="U27" s="573"/>
      <c r="V27" s="583"/>
      <c r="X27" s="486"/>
      <c r="AB27" s="489"/>
      <c r="AC27" s="578"/>
      <c r="AD27" s="578"/>
    </row>
    <row r="28" spans="2:30" ht="19.5" customHeight="1" x14ac:dyDescent="0.15">
      <c r="B28" s="486"/>
      <c r="C28" s="2013"/>
      <c r="D28" s="2013"/>
      <c r="E28" s="2013"/>
      <c r="F28" s="697"/>
      <c r="H28" s="568" t="s">
        <v>1035</v>
      </c>
      <c r="I28" s="473"/>
      <c r="J28" s="473"/>
      <c r="K28" s="473"/>
      <c r="L28" s="473"/>
      <c r="M28" s="473"/>
      <c r="N28" s="473"/>
      <c r="O28" s="473"/>
      <c r="P28" s="473"/>
      <c r="Q28" s="474"/>
      <c r="R28" s="1853"/>
      <c r="S28" s="1854"/>
      <c r="T28" s="1854"/>
      <c r="U28" s="560" t="s">
        <v>620</v>
      </c>
      <c r="V28" s="583"/>
      <c r="X28" s="486"/>
      <c r="AB28" s="489"/>
      <c r="AC28" s="578"/>
      <c r="AD28" s="578"/>
    </row>
    <row r="29" spans="2:30" ht="19.5" customHeight="1" x14ac:dyDescent="0.15">
      <c r="B29" s="486"/>
      <c r="C29" s="2013"/>
      <c r="D29" s="2013"/>
      <c r="E29" s="2013"/>
      <c r="F29" s="697"/>
      <c r="H29" s="568" t="s">
        <v>1036</v>
      </c>
      <c r="I29" s="473"/>
      <c r="J29" s="473"/>
      <c r="K29" s="473"/>
      <c r="L29" s="473"/>
      <c r="M29" s="473"/>
      <c r="N29" s="473"/>
      <c r="O29" s="473"/>
      <c r="P29" s="473"/>
      <c r="Q29" s="474"/>
      <c r="R29" s="1853"/>
      <c r="S29" s="1854"/>
      <c r="T29" s="1854"/>
      <c r="U29" s="560" t="s">
        <v>620</v>
      </c>
      <c r="V29" s="583"/>
      <c r="X29" s="486"/>
      <c r="AB29" s="489"/>
      <c r="AC29" s="578"/>
      <c r="AD29" s="578"/>
    </row>
    <row r="30" spans="2:30" ht="19.149999999999999" customHeight="1" x14ac:dyDescent="0.15">
      <c r="B30" s="486"/>
      <c r="C30" s="2013"/>
      <c r="D30" s="2013"/>
      <c r="E30" s="2013"/>
      <c r="F30" s="697"/>
      <c r="H30" s="568" t="s">
        <v>622</v>
      </c>
      <c r="I30" s="473"/>
      <c r="J30" s="473"/>
      <c r="K30" s="473"/>
      <c r="L30" s="473"/>
      <c r="M30" s="473"/>
      <c r="N30" s="473"/>
      <c r="O30" s="473"/>
      <c r="P30" s="473"/>
      <c r="Q30" s="474"/>
      <c r="R30" s="1926" t="str">
        <f>(IFERROR(ROUNDDOWN(R29/R28*100,0),""))</f>
        <v/>
      </c>
      <c r="S30" s="1927"/>
      <c r="T30" s="1927"/>
      <c r="U30" s="560" t="s">
        <v>560</v>
      </c>
      <c r="V30" s="583"/>
      <c r="X30" s="486"/>
      <c r="AB30" s="489"/>
      <c r="AC30" s="578"/>
      <c r="AD30" s="578"/>
    </row>
    <row r="31" spans="2:30" ht="19.899999999999999" customHeight="1" x14ac:dyDescent="0.15">
      <c r="B31" s="486"/>
      <c r="C31" s="2013"/>
      <c r="D31" s="2013"/>
      <c r="E31" s="2013"/>
      <c r="F31" s="607"/>
      <c r="G31" s="504"/>
      <c r="H31" s="504"/>
      <c r="I31" s="504"/>
      <c r="J31" s="504"/>
      <c r="K31" s="504"/>
      <c r="L31" s="504"/>
      <c r="M31" s="504"/>
      <c r="N31" s="504"/>
      <c r="O31" s="504"/>
      <c r="P31" s="504"/>
      <c r="Q31" s="504"/>
      <c r="R31" s="504"/>
      <c r="S31" s="504"/>
      <c r="T31" s="504"/>
      <c r="U31" s="504"/>
      <c r="V31" s="584"/>
      <c r="X31" s="486"/>
      <c r="AB31" s="489"/>
      <c r="AC31" s="578"/>
      <c r="AD31" s="578"/>
    </row>
    <row r="32" spans="2:30" ht="63" customHeight="1" x14ac:dyDescent="0.15">
      <c r="B32" s="486"/>
      <c r="C32" s="2013"/>
      <c r="D32" s="2013"/>
      <c r="E32" s="2013"/>
      <c r="F32" s="585" t="s">
        <v>712</v>
      </c>
      <c r="G32" s="1936" t="s">
        <v>1041</v>
      </c>
      <c r="H32" s="1936"/>
      <c r="I32" s="1936"/>
      <c r="J32" s="1936"/>
      <c r="K32" s="1936"/>
      <c r="L32" s="1936"/>
      <c r="M32" s="1936"/>
      <c r="N32" s="1936"/>
      <c r="O32" s="1936"/>
      <c r="P32" s="1936"/>
      <c r="Q32" s="1936"/>
      <c r="R32" s="1936"/>
      <c r="S32" s="1936"/>
      <c r="T32" s="1936"/>
      <c r="U32" s="1936"/>
      <c r="V32" s="1936"/>
      <c r="X32" s="486"/>
      <c r="Y32" s="471" t="s">
        <v>10</v>
      </c>
      <c r="Z32" s="471" t="s">
        <v>513</v>
      </c>
      <c r="AA32" s="471" t="s">
        <v>10</v>
      </c>
      <c r="AB32" s="489"/>
      <c r="AC32" s="578"/>
    </row>
    <row r="33" spans="2:29" ht="32.450000000000003" customHeight="1" x14ac:dyDescent="0.15">
      <c r="B33" s="486"/>
      <c r="C33" s="2013"/>
      <c r="D33" s="2013"/>
      <c r="E33" s="2013"/>
      <c r="F33" s="607" t="s">
        <v>714</v>
      </c>
      <c r="G33" s="2009" t="s">
        <v>1038</v>
      </c>
      <c r="H33" s="2010"/>
      <c r="I33" s="2010"/>
      <c r="J33" s="2010"/>
      <c r="K33" s="2010"/>
      <c r="L33" s="2010"/>
      <c r="M33" s="2010"/>
      <c r="N33" s="2010"/>
      <c r="O33" s="2010"/>
      <c r="P33" s="2010"/>
      <c r="Q33" s="2010"/>
      <c r="R33" s="2010"/>
      <c r="S33" s="2010"/>
      <c r="T33" s="2010"/>
      <c r="U33" s="2010"/>
      <c r="V33" s="2011"/>
      <c r="X33" s="486"/>
      <c r="Y33" s="471" t="s">
        <v>10</v>
      </c>
      <c r="Z33" s="471" t="s">
        <v>513</v>
      </c>
      <c r="AA33" s="471" t="s">
        <v>10</v>
      </c>
      <c r="AB33" s="489"/>
      <c r="AC33" s="578"/>
    </row>
    <row r="34" spans="2:29" x14ac:dyDescent="0.15">
      <c r="B34" s="518"/>
      <c r="C34" s="519"/>
      <c r="D34" s="519"/>
      <c r="E34" s="519"/>
      <c r="F34" s="519"/>
      <c r="G34" s="519"/>
      <c r="H34" s="519"/>
      <c r="I34" s="519"/>
      <c r="J34" s="519"/>
      <c r="K34" s="519"/>
      <c r="L34" s="519"/>
      <c r="M34" s="519"/>
      <c r="N34" s="519"/>
      <c r="O34" s="519"/>
      <c r="P34" s="519"/>
      <c r="Q34" s="519"/>
      <c r="R34" s="519"/>
      <c r="S34" s="519"/>
      <c r="T34" s="519"/>
      <c r="U34" s="519"/>
      <c r="V34" s="519"/>
      <c r="W34" s="519"/>
      <c r="X34" s="518"/>
      <c r="Y34" s="519"/>
      <c r="Z34" s="519"/>
      <c r="AA34" s="519"/>
      <c r="AB34" s="520"/>
    </row>
    <row r="36" spans="2:29" x14ac:dyDescent="0.15">
      <c r="B36" s="432" t="s">
        <v>728</v>
      </c>
    </row>
    <row r="37" spans="2:29" x14ac:dyDescent="0.15">
      <c r="B37" s="432" t="s">
        <v>729</v>
      </c>
      <c r="K37" s="578"/>
      <c r="L37" s="578"/>
      <c r="M37" s="578"/>
      <c r="N37" s="578"/>
      <c r="O37" s="578"/>
      <c r="P37" s="578"/>
      <c r="Q37" s="578"/>
      <c r="R37" s="578"/>
      <c r="S37" s="578"/>
      <c r="T37" s="578"/>
      <c r="U37" s="578"/>
      <c r="V37" s="578"/>
      <c r="W37" s="578"/>
      <c r="X37" s="578"/>
      <c r="Y37" s="578"/>
      <c r="Z37" s="578"/>
      <c r="AA37" s="578"/>
    </row>
    <row r="122" spans="3:7" x14ac:dyDescent="0.15">
      <c r="C122" s="519"/>
      <c r="D122" s="519"/>
      <c r="E122" s="519"/>
      <c r="F122" s="519"/>
      <c r="G122" s="519"/>
    </row>
    <row r="123" spans="3:7" x14ac:dyDescent="0.15">
      <c r="C123" s="48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printOptions horizontalCentered="1"/>
  <pageMargins left="0.70866141732283472" right="0.39370078740157483" top="0.51181102362204722" bottom="0.35433070866141736" header="0.31496062992125984" footer="0.31496062992125984"/>
  <pageSetup paperSize="9" scale="8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F6D50C-75CE-4296-A32A-F52033BBA8A6}">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F8E4-1BB5-4786-9838-CBEE6AA17E6C}">
  <sheetPr>
    <pageSetUpPr fitToPage="1"/>
  </sheetPr>
  <dimension ref="A1:W123"/>
  <sheetViews>
    <sheetView view="pageBreakPreview" topLeftCell="A25" zoomScale="70" zoomScaleNormal="100" zoomScaleSheetLayoutView="70" workbookViewId="0">
      <selection activeCell="Z45" sqref="Z45"/>
    </sheetView>
  </sheetViews>
  <sheetFormatPr defaultRowHeight="13.5" x14ac:dyDescent="0.15"/>
  <cols>
    <col min="1" max="1" width="2.125" style="686" customWidth="1"/>
    <col min="2" max="23" width="3.625" style="686" customWidth="1"/>
    <col min="24" max="24" width="2.125" style="686" customWidth="1"/>
    <col min="25" max="37" width="5.625" style="686" customWidth="1"/>
    <col min="38" max="256" width="9" style="686"/>
    <col min="257" max="257" width="2.125" style="686" customWidth="1"/>
    <col min="258" max="279" width="3.625" style="686" customWidth="1"/>
    <col min="280" max="280" width="2.125" style="686" customWidth="1"/>
    <col min="281" max="293" width="5.625" style="686" customWidth="1"/>
    <col min="294" max="512" width="9" style="686"/>
    <col min="513" max="513" width="2.125" style="686" customWidth="1"/>
    <col min="514" max="535" width="3.625" style="686" customWidth="1"/>
    <col min="536" max="536" width="2.125" style="686" customWidth="1"/>
    <col min="537" max="549" width="5.625" style="686" customWidth="1"/>
    <col min="550" max="768" width="9" style="686"/>
    <col min="769" max="769" width="2.125" style="686" customWidth="1"/>
    <col min="770" max="791" width="3.625" style="686" customWidth="1"/>
    <col min="792" max="792" width="2.125" style="686" customWidth="1"/>
    <col min="793" max="805" width="5.625" style="686" customWidth="1"/>
    <col min="806" max="1024" width="9" style="686"/>
    <col min="1025" max="1025" width="2.125" style="686" customWidth="1"/>
    <col min="1026" max="1047" width="3.625" style="686" customWidth="1"/>
    <col min="1048" max="1048" width="2.125" style="686" customWidth="1"/>
    <col min="1049" max="1061" width="5.625" style="686" customWidth="1"/>
    <col min="1062" max="1280" width="9" style="686"/>
    <col min="1281" max="1281" width="2.125" style="686" customWidth="1"/>
    <col min="1282" max="1303" width="3.625" style="686" customWidth="1"/>
    <col min="1304" max="1304" width="2.125" style="686" customWidth="1"/>
    <col min="1305" max="1317" width="5.625" style="686" customWidth="1"/>
    <col min="1318" max="1536" width="9" style="686"/>
    <col min="1537" max="1537" width="2.125" style="686" customWidth="1"/>
    <col min="1538" max="1559" width="3.625" style="686" customWidth="1"/>
    <col min="1560" max="1560" width="2.125" style="686" customWidth="1"/>
    <col min="1561" max="1573" width="5.625" style="686" customWidth="1"/>
    <col min="1574" max="1792" width="9" style="686"/>
    <col min="1793" max="1793" width="2.125" style="686" customWidth="1"/>
    <col min="1794" max="1815" width="3.625" style="686" customWidth="1"/>
    <col min="1816" max="1816" width="2.125" style="686" customWidth="1"/>
    <col min="1817" max="1829" width="5.625" style="686" customWidth="1"/>
    <col min="1830" max="2048" width="9" style="686"/>
    <col min="2049" max="2049" width="2.125" style="686" customWidth="1"/>
    <col min="2050" max="2071" width="3.625" style="686" customWidth="1"/>
    <col min="2072" max="2072" width="2.125" style="686" customWidth="1"/>
    <col min="2073" max="2085" width="5.625" style="686" customWidth="1"/>
    <col min="2086" max="2304" width="9" style="686"/>
    <col min="2305" max="2305" width="2.125" style="686" customWidth="1"/>
    <col min="2306" max="2327" width="3.625" style="686" customWidth="1"/>
    <col min="2328" max="2328" width="2.125" style="686" customWidth="1"/>
    <col min="2329" max="2341" width="5.625" style="686" customWidth="1"/>
    <col min="2342" max="2560" width="9" style="686"/>
    <col min="2561" max="2561" width="2.125" style="686" customWidth="1"/>
    <col min="2562" max="2583" width="3.625" style="686" customWidth="1"/>
    <col min="2584" max="2584" width="2.125" style="686" customWidth="1"/>
    <col min="2585" max="2597" width="5.625" style="686" customWidth="1"/>
    <col min="2598" max="2816" width="9" style="686"/>
    <col min="2817" max="2817" width="2.125" style="686" customWidth="1"/>
    <col min="2818" max="2839" width="3.625" style="686" customWidth="1"/>
    <col min="2840" max="2840" width="2.125" style="686" customWidth="1"/>
    <col min="2841" max="2853" width="5.625" style="686" customWidth="1"/>
    <col min="2854" max="3072" width="9" style="686"/>
    <col min="3073" max="3073" width="2.125" style="686" customWidth="1"/>
    <col min="3074" max="3095" width="3.625" style="686" customWidth="1"/>
    <col min="3096" max="3096" width="2.125" style="686" customWidth="1"/>
    <col min="3097" max="3109" width="5.625" style="686" customWidth="1"/>
    <col min="3110" max="3328" width="9" style="686"/>
    <col min="3329" max="3329" width="2.125" style="686" customWidth="1"/>
    <col min="3330" max="3351" width="3.625" style="686" customWidth="1"/>
    <col min="3352" max="3352" width="2.125" style="686" customWidth="1"/>
    <col min="3353" max="3365" width="5.625" style="686" customWidth="1"/>
    <col min="3366" max="3584" width="9" style="686"/>
    <col min="3585" max="3585" width="2.125" style="686" customWidth="1"/>
    <col min="3586" max="3607" width="3.625" style="686" customWidth="1"/>
    <col min="3608" max="3608" width="2.125" style="686" customWidth="1"/>
    <col min="3609" max="3621" width="5.625" style="686" customWidth="1"/>
    <col min="3622" max="3840" width="9" style="686"/>
    <col min="3841" max="3841" width="2.125" style="686" customWidth="1"/>
    <col min="3842" max="3863" width="3.625" style="686" customWidth="1"/>
    <col min="3864" max="3864" width="2.125" style="686" customWidth="1"/>
    <col min="3865" max="3877" width="5.625" style="686" customWidth="1"/>
    <col min="3878" max="4096" width="9" style="686"/>
    <col min="4097" max="4097" width="2.125" style="686" customWidth="1"/>
    <col min="4098" max="4119" width="3.625" style="686" customWidth="1"/>
    <col min="4120" max="4120" width="2.125" style="686" customWidth="1"/>
    <col min="4121" max="4133" width="5.625" style="686" customWidth="1"/>
    <col min="4134" max="4352" width="9" style="686"/>
    <col min="4353" max="4353" width="2.125" style="686" customWidth="1"/>
    <col min="4354" max="4375" width="3.625" style="686" customWidth="1"/>
    <col min="4376" max="4376" width="2.125" style="686" customWidth="1"/>
    <col min="4377" max="4389" width="5.625" style="686" customWidth="1"/>
    <col min="4390" max="4608" width="9" style="686"/>
    <col min="4609" max="4609" width="2.125" style="686" customWidth="1"/>
    <col min="4610" max="4631" width="3.625" style="686" customWidth="1"/>
    <col min="4632" max="4632" width="2.125" style="686" customWidth="1"/>
    <col min="4633" max="4645" width="5.625" style="686" customWidth="1"/>
    <col min="4646" max="4864" width="9" style="686"/>
    <col min="4865" max="4865" width="2.125" style="686" customWidth="1"/>
    <col min="4866" max="4887" width="3.625" style="686" customWidth="1"/>
    <col min="4888" max="4888" width="2.125" style="686" customWidth="1"/>
    <col min="4889" max="4901" width="5.625" style="686" customWidth="1"/>
    <col min="4902" max="5120" width="9" style="686"/>
    <col min="5121" max="5121" width="2.125" style="686" customWidth="1"/>
    <col min="5122" max="5143" width="3.625" style="686" customWidth="1"/>
    <col min="5144" max="5144" width="2.125" style="686" customWidth="1"/>
    <col min="5145" max="5157" width="5.625" style="686" customWidth="1"/>
    <col min="5158" max="5376" width="9" style="686"/>
    <col min="5377" max="5377" width="2.125" style="686" customWidth="1"/>
    <col min="5378" max="5399" width="3.625" style="686" customWidth="1"/>
    <col min="5400" max="5400" width="2.125" style="686" customWidth="1"/>
    <col min="5401" max="5413" width="5.625" style="686" customWidth="1"/>
    <col min="5414" max="5632" width="9" style="686"/>
    <col min="5633" max="5633" width="2.125" style="686" customWidth="1"/>
    <col min="5634" max="5655" width="3.625" style="686" customWidth="1"/>
    <col min="5656" max="5656" width="2.125" style="686" customWidth="1"/>
    <col min="5657" max="5669" width="5.625" style="686" customWidth="1"/>
    <col min="5670" max="5888" width="9" style="686"/>
    <col min="5889" max="5889" width="2.125" style="686" customWidth="1"/>
    <col min="5890" max="5911" width="3.625" style="686" customWidth="1"/>
    <col min="5912" max="5912" width="2.125" style="686" customWidth="1"/>
    <col min="5913" max="5925" width="5.625" style="686" customWidth="1"/>
    <col min="5926" max="6144" width="9" style="686"/>
    <col min="6145" max="6145" width="2.125" style="686" customWidth="1"/>
    <col min="6146" max="6167" width="3.625" style="686" customWidth="1"/>
    <col min="6168" max="6168" width="2.125" style="686" customWidth="1"/>
    <col min="6169" max="6181" width="5.625" style="686" customWidth="1"/>
    <col min="6182" max="6400" width="9" style="686"/>
    <col min="6401" max="6401" width="2.125" style="686" customWidth="1"/>
    <col min="6402" max="6423" width="3.625" style="686" customWidth="1"/>
    <col min="6424" max="6424" width="2.125" style="686" customWidth="1"/>
    <col min="6425" max="6437" width="5.625" style="686" customWidth="1"/>
    <col min="6438" max="6656" width="9" style="686"/>
    <col min="6657" max="6657" width="2.125" style="686" customWidth="1"/>
    <col min="6658" max="6679" width="3.625" style="686" customWidth="1"/>
    <col min="6680" max="6680" width="2.125" style="686" customWidth="1"/>
    <col min="6681" max="6693" width="5.625" style="686" customWidth="1"/>
    <col min="6694" max="6912" width="9" style="686"/>
    <col min="6913" max="6913" width="2.125" style="686" customWidth="1"/>
    <col min="6914" max="6935" width="3.625" style="686" customWidth="1"/>
    <col min="6936" max="6936" width="2.125" style="686" customWidth="1"/>
    <col min="6937" max="6949" width="5.625" style="686" customWidth="1"/>
    <col min="6950" max="7168" width="9" style="686"/>
    <col min="7169" max="7169" width="2.125" style="686" customWidth="1"/>
    <col min="7170" max="7191" width="3.625" style="686" customWidth="1"/>
    <col min="7192" max="7192" width="2.125" style="686" customWidth="1"/>
    <col min="7193" max="7205" width="5.625" style="686" customWidth="1"/>
    <col min="7206" max="7424" width="9" style="686"/>
    <col min="7425" max="7425" width="2.125" style="686" customWidth="1"/>
    <col min="7426" max="7447" width="3.625" style="686" customWidth="1"/>
    <col min="7448" max="7448" width="2.125" style="686" customWidth="1"/>
    <col min="7449" max="7461" width="5.625" style="686" customWidth="1"/>
    <col min="7462" max="7680" width="9" style="686"/>
    <col min="7681" max="7681" width="2.125" style="686" customWidth="1"/>
    <col min="7682" max="7703" width="3.625" style="686" customWidth="1"/>
    <col min="7704" max="7704" width="2.125" style="686" customWidth="1"/>
    <col min="7705" max="7717" width="5.625" style="686" customWidth="1"/>
    <col min="7718" max="7936" width="9" style="686"/>
    <col min="7937" max="7937" width="2.125" style="686" customWidth="1"/>
    <col min="7938" max="7959" width="3.625" style="686" customWidth="1"/>
    <col min="7960" max="7960" width="2.125" style="686" customWidth="1"/>
    <col min="7961" max="7973" width="5.625" style="686" customWidth="1"/>
    <col min="7974" max="8192" width="9" style="686"/>
    <col min="8193" max="8193" width="2.125" style="686" customWidth="1"/>
    <col min="8194" max="8215" width="3.625" style="686" customWidth="1"/>
    <col min="8216" max="8216" width="2.125" style="686" customWidth="1"/>
    <col min="8217" max="8229" width="5.625" style="686" customWidth="1"/>
    <col min="8230" max="8448" width="9" style="686"/>
    <col min="8449" max="8449" width="2.125" style="686" customWidth="1"/>
    <col min="8450" max="8471" width="3.625" style="686" customWidth="1"/>
    <col min="8472" max="8472" width="2.125" style="686" customWidth="1"/>
    <col min="8473" max="8485" width="5.625" style="686" customWidth="1"/>
    <col min="8486" max="8704" width="9" style="686"/>
    <col min="8705" max="8705" width="2.125" style="686" customWidth="1"/>
    <col min="8706" max="8727" width="3.625" style="686" customWidth="1"/>
    <col min="8728" max="8728" width="2.125" style="686" customWidth="1"/>
    <col min="8729" max="8741" width="5.625" style="686" customWidth="1"/>
    <col min="8742" max="8960" width="9" style="686"/>
    <col min="8961" max="8961" width="2.125" style="686" customWidth="1"/>
    <col min="8962" max="8983" width="3.625" style="686" customWidth="1"/>
    <col min="8984" max="8984" width="2.125" style="686" customWidth="1"/>
    <col min="8985" max="8997" width="5.625" style="686" customWidth="1"/>
    <col min="8998" max="9216" width="9" style="686"/>
    <col min="9217" max="9217" width="2.125" style="686" customWidth="1"/>
    <col min="9218" max="9239" width="3.625" style="686" customWidth="1"/>
    <col min="9240" max="9240" width="2.125" style="686" customWidth="1"/>
    <col min="9241" max="9253" width="5.625" style="686" customWidth="1"/>
    <col min="9254" max="9472" width="9" style="686"/>
    <col min="9473" max="9473" width="2.125" style="686" customWidth="1"/>
    <col min="9474" max="9495" width="3.625" style="686" customWidth="1"/>
    <col min="9496" max="9496" width="2.125" style="686" customWidth="1"/>
    <col min="9497" max="9509" width="5.625" style="686" customWidth="1"/>
    <col min="9510" max="9728" width="9" style="686"/>
    <col min="9729" max="9729" width="2.125" style="686" customWidth="1"/>
    <col min="9730" max="9751" width="3.625" style="686" customWidth="1"/>
    <col min="9752" max="9752" width="2.125" style="686" customWidth="1"/>
    <col min="9753" max="9765" width="5.625" style="686" customWidth="1"/>
    <col min="9766" max="9984" width="9" style="686"/>
    <col min="9985" max="9985" width="2.125" style="686" customWidth="1"/>
    <col min="9986" max="10007" width="3.625" style="686" customWidth="1"/>
    <col min="10008" max="10008" width="2.125" style="686" customWidth="1"/>
    <col min="10009" max="10021" width="5.625" style="686" customWidth="1"/>
    <col min="10022" max="10240" width="9" style="686"/>
    <col min="10241" max="10241" width="2.125" style="686" customWidth="1"/>
    <col min="10242" max="10263" width="3.625" style="686" customWidth="1"/>
    <col min="10264" max="10264" width="2.125" style="686" customWidth="1"/>
    <col min="10265" max="10277" width="5.625" style="686" customWidth="1"/>
    <col min="10278" max="10496" width="9" style="686"/>
    <col min="10497" max="10497" width="2.125" style="686" customWidth="1"/>
    <col min="10498" max="10519" width="3.625" style="686" customWidth="1"/>
    <col min="10520" max="10520" width="2.125" style="686" customWidth="1"/>
    <col min="10521" max="10533" width="5.625" style="686" customWidth="1"/>
    <col min="10534" max="10752" width="9" style="686"/>
    <col min="10753" max="10753" width="2.125" style="686" customWidth="1"/>
    <col min="10754" max="10775" width="3.625" style="686" customWidth="1"/>
    <col min="10776" max="10776" width="2.125" style="686" customWidth="1"/>
    <col min="10777" max="10789" width="5.625" style="686" customWidth="1"/>
    <col min="10790" max="11008" width="9" style="686"/>
    <col min="11009" max="11009" width="2.125" style="686" customWidth="1"/>
    <col min="11010" max="11031" width="3.625" style="686" customWidth="1"/>
    <col min="11032" max="11032" width="2.125" style="686" customWidth="1"/>
    <col min="11033" max="11045" width="5.625" style="686" customWidth="1"/>
    <col min="11046" max="11264" width="9" style="686"/>
    <col min="11265" max="11265" width="2.125" style="686" customWidth="1"/>
    <col min="11266" max="11287" width="3.625" style="686" customWidth="1"/>
    <col min="11288" max="11288" width="2.125" style="686" customWidth="1"/>
    <col min="11289" max="11301" width="5.625" style="686" customWidth="1"/>
    <col min="11302" max="11520" width="9" style="686"/>
    <col min="11521" max="11521" width="2.125" style="686" customWidth="1"/>
    <col min="11522" max="11543" width="3.625" style="686" customWidth="1"/>
    <col min="11544" max="11544" width="2.125" style="686" customWidth="1"/>
    <col min="11545" max="11557" width="5.625" style="686" customWidth="1"/>
    <col min="11558" max="11776" width="9" style="686"/>
    <col min="11777" max="11777" width="2.125" style="686" customWidth="1"/>
    <col min="11778" max="11799" width="3.625" style="686" customWidth="1"/>
    <col min="11800" max="11800" width="2.125" style="686" customWidth="1"/>
    <col min="11801" max="11813" width="5.625" style="686" customWidth="1"/>
    <col min="11814" max="12032" width="9" style="686"/>
    <col min="12033" max="12033" width="2.125" style="686" customWidth="1"/>
    <col min="12034" max="12055" width="3.625" style="686" customWidth="1"/>
    <col min="12056" max="12056" width="2.125" style="686" customWidth="1"/>
    <col min="12057" max="12069" width="5.625" style="686" customWidth="1"/>
    <col min="12070" max="12288" width="9" style="686"/>
    <col min="12289" max="12289" width="2.125" style="686" customWidth="1"/>
    <col min="12290" max="12311" width="3.625" style="686" customWidth="1"/>
    <col min="12312" max="12312" width="2.125" style="686" customWidth="1"/>
    <col min="12313" max="12325" width="5.625" style="686" customWidth="1"/>
    <col min="12326" max="12544" width="9" style="686"/>
    <col min="12545" max="12545" width="2.125" style="686" customWidth="1"/>
    <col min="12546" max="12567" width="3.625" style="686" customWidth="1"/>
    <col min="12568" max="12568" width="2.125" style="686" customWidth="1"/>
    <col min="12569" max="12581" width="5.625" style="686" customWidth="1"/>
    <col min="12582" max="12800" width="9" style="686"/>
    <col min="12801" max="12801" width="2.125" style="686" customWidth="1"/>
    <col min="12802" max="12823" width="3.625" style="686" customWidth="1"/>
    <col min="12824" max="12824" width="2.125" style="686" customWidth="1"/>
    <col min="12825" max="12837" width="5.625" style="686" customWidth="1"/>
    <col min="12838" max="13056" width="9" style="686"/>
    <col min="13057" max="13057" width="2.125" style="686" customWidth="1"/>
    <col min="13058" max="13079" width="3.625" style="686" customWidth="1"/>
    <col min="13080" max="13080" width="2.125" style="686" customWidth="1"/>
    <col min="13081" max="13093" width="5.625" style="686" customWidth="1"/>
    <col min="13094" max="13312" width="9" style="686"/>
    <col min="13313" max="13313" width="2.125" style="686" customWidth="1"/>
    <col min="13314" max="13335" width="3.625" style="686" customWidth="1"/>
    <col min="13336" max="13336" width="2.125" style="686" customWidth="1"/>
    <col min="13337" max="13349" width="5.625" style="686" customWidth="1"/>
    <col min="13350" max="13568" width="9" style="686"/>
    <col min="13569" max="13569" width="2.125" style="686" customWidth="1"/>
    <col min="13570" max="13591" width="3.625" style="686" customWidth="1"/>
    <col min="13592" max="13592" width="2.125" style="686" customWidth="1"/>
    <col min="13593" max="13605" width="5.625" style="686" customWidth="1"/>
    <col min="13606" max="13824" width="9" style="686"/>
    <col min="13825" max="13825" width="2.125" style="686" customWidth="1"/>
    <col min="13826" max="13847" width="3.625" style="686" customWidth="1"/>
    <col min="13848" max="13848" width="2.125" style="686" customWidth="1"/>
    <col min="13849" max="13861" width="5.625" style="686" customWidth="1"/>
    <col min="13862" max="14080" width="9" style="686"/>
    <col min="14081" max="14081" width="2.125" style="686" customWidth="1"/>
    <col min="14082" max="14103" width="3.625" style="686" customWidth="1"/>
    <col min="14104" max="14104" width="2.125" style="686" customWidth="1"/>
    <col min="14105" max="14117" width="5.625" style="686" customWidth="1"/>
    <col min="14118" max="14336" width="9" style="686"/>
    <col min="14337" max="14337" width="2.125" style="686" customWidth="1"/>
    <col min="14338" max="14359" width="3.625" style="686" customWidth="1"/>
    <col min="14360" max="14360" width="2.125" style="686" customWidth="1"/>
    <col min="14361" max="14373" width="5.625" style="686" customWidth="1"/>
    <col min="14374" max="14592" width="9" style="686"/>
    <col min="14593" max="14593" width="2.125" style="686" customWidth="1"/>
    <col min="14594" max="14615" width="3.625" style="686" customWidth="1"/>
    <col min="14616" max="14616" width="2.125" style="686" customWidth="1"/>
    <col min="14617" max="14629" width="5.625" style="686" customWidth="1"/>
    <col min="14630" max="14848" width="9" style="686"/>
    <col min="14849" max="14849" width="2.125" style="686" customWidth="1"/>
    <col min="14850" max="14871" width="3.625" style="686" customWidth="1"/>
    <col min="14872" max="14872" width="2.125" style="686" customWidth="1"/>
    <col min="14873" max="14885" width="5.625" style="686" customWidth="1"/>
    <col min="14886" max="15104" width="9" style="686"/>
    <col min="15105" max="15105" width="2.125" style="686" customWidth="1"/>
    <col min="15106" max="15127" width="3.625" style="686" customWidth="1"/>
    <col min="15128" max="15128" width="2.125" style="686" customWidth="1"/>
    <col min="15129" max="15141" width="5.625" style="686" customWidth="1"/>
    <col min="15142" max="15360" width="9" style="686"/>
    <col min="15361" max="15361" width="2.125" style="686" customWidth="1"/>
    <col min="15362" max="15383" width="3.625" style="686" customWidth="1"/>
    <col min="15384" max="15384" width="2.125" style="686" customWidth="1"/>
    <col min="15385" max="15397" width="5.625" style="686" customWidth="1"/>
    <col min="15398" max="15616" width="9" style="686"/>
    <col min="15617" max="15617" width="2.125" style="686" customWidth="1"/>
    <col min="15618" max="15639" width="3.625" style="686" customWidth="1"/>
    <col min="15640" max="15640" width="2.125" style="686" customWidth="1"/>
    <col min="15641" max="15653" width="5.625" style="686" customWidth="1"/>
    <col min="15654" max="15872" width="9" style="686"/>
    <col min="15873" max="15873" width="2.125" style="686" customWidth="1"/>
    <col min="15874" max="15895" width="3.625" style="686" customWidth="1"/>
    <col min="15896" max="15896" width="2.125" style="686" customWidth="1"/>
    <col min="15897" max="15909" width="5.625" style="686" customWidth="1"/>
    <col min="15910" max="16128" width="9" style="686"/>
    <col min="16129" max="16129" width="2.125" style="686" customWidth="1"/>
    <col min="16130" max="16151" width="3.625" style="686" customWidth="1"/>
    <col min="16152" max="16152" width="2.125" style="686" customWidth="1"/>
    <col min="16153" max="16165" width="5.625" style="686" customWidth="1"/>
    <col min="16166" max="16384" width="9" style="686"/>
  </cols>
  <sheetData>
    <row r="1" spans="2:23" x14ac:dyDescent="0.15">
      <c r="B1" s="686" t="s">
        <v>1042</v>
      </c>
      <c r="M1" s="687"/>
      <c r="N1" s="688"/>
      <c r="O1" s="688"/>
      <c r="P1" s="688"/>
      <c r="Q1" s="687" t="s">
        <v>202</v>
      </c>
      <c r="R1" s="688"/>
      <c r="S1" s="688" t="s">
        <v>203</v>
      </c>
      <c r="T1" s="688"/>
      <c r="U1" s="688" t="s">
        <v>204</v>
      </c>
      <c r="V1" s="688"/>
      <c r="W1" s="688" t="s">
        <v>352</v>
      </c>
    </row>
    <row r="2" spans="2:23" ht="5.0999999999999996" customHeight="1" x14ac:dyDescent="0.15">
      <c r="M2" s="687"/>
      <c r="N2" s="688"/>
      <c r="O2" s="688"/>
      <c r="P2" s="688"/>
      <c r="Q2" s="687"/>
      <c r="R2" s="688"/>
      <c r="S2" s="688"/>
      <c r="T2" s="688"/>
      <c r="U2" s="688"/>
      <c r="V2" s="688"/>
      <c r="W2" s="688"/>
    </row>
    <row r="3" spans="2:23" x14ac:dyDescent="0.15">
      <c r="B3" s="2041" t="s">
        <v>1043</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15">
      <c r="B4" s="688"/>
      <c r="C4" s="688"/>
      <c r="D4" s="688"/>
      <c r="E4" s="688"/>
      <c r="F4" s="688"/>
      <c r="G4" s="688"/>
      <c r="H4" s="688"/>
      <c r="I4" s="688"/>
      <c r="J4" s="688"/>
      <c r="K4" s="688"/>
      <c r="L4" s="688"/>
      <c r="M4" s="688"/>
      <c r="N4" s="688"/>
      <c r="O4" s="688"/>
      <c r="P4" s="688"/>
      <c r="Q4" s="688"/>
      <c r="R4" s="688"/>
      <c r="S4" s="688"/>
      <c r="T4" s="688"/>
      <c r="U4" s="688"/>
      <c r="V4" s="688"/>
      <c r="W4" s="688"/>
    </row>
    <row r="5" spans="2:23" x14ac:dyDescent="0.15">
      <c r="B5" s="688"/>
      <c r="C5" s="688"/>
      <c r="D5" s="688"/>
      <c r="E5" s="688"/>
      <c r="F5" s="688"/>
      <c r="G5" s="688"/>
      <c r="H5" s="688"/>
      <c r="I5" s="688"/>
      <c r="J5" s="688"/>
      <c r="K5" s="688"/>
      <c r="L5" s="688"/>
      <c r="M5" s="688"/>
      <c r="N5" s="688"/>
      <c r="O5" s="688"/>
      <c r="P5" s="687" t="s">
        <v>0</v>
      </c>
      <c r="Q5" s="2042"/>
      <c r="R5" s="2042"/>
      <c r="S5" s="2042"/>
      <c r="T5" s="2042"/>
      <c r="U5" s="2042"/>
      <c r="V5" s="2042"/>
      <c r="W5" s="2042"/>
    </row>
    <row r="6" spans="2:23" x14ac:dyDescent="0.15">
      <c r="B6" s="688"/>
      <c r="C6" s="688"/>
      <c r="D6" s="688"/>
      <c r="E6" s="688"/>
      <c r="F6" s="688"/>
      <c r="G6" s="688"/>
      <c r="H6" s="688"/>
      <c r="I6" s="688"/>
      <c r="J6" s="688"/>
      <c r="K6" s="688"/>
      <c r="L6" s="688"/>
      <c r="M6" s="688"/>
      <c r="N6" s="688"/>
      <c r="O6" s="688"/>
      <c r="P6" s="687" t="s">
        <v>338</v>
      </c>
      <c r="Q6" s="2043"/>
      <c r="R6" s="2043"/>
      <c r="S6" s="2043"/>
      <c r="T6" s="2043"/>
      <c r="U6" s="2043"/>
      <c r="V6" s="2043"/>
      <c r="W6" s="2043"/>
    </row>
    <row r="7" spans="2:23" ht="10.5" customHeight="1" x14ac:dyDescent="0.15">
      <c r="B7" s="688"/>
      <c r="C7" s="688"/>
      <c r="D7" s="688"/>
      <c r="E7" s="688"/>
      <c r="F7" s="688"/>
      <c r="G7" s="688"/>
      <c r="H7" s="688"/>
      <c r="I7" s="688"/>
      <c r="J7" s="688"/>
      <c r="K7" s="688"/>
      <c r="L7" s="688"/>
      <c r="M7" s="688"/>
      <c r="N7" s="688"/>
      <c r="O7" s="688"/>
      <c r="P7" s="688"/>
      <c r="Q7" s="688"/>
      <c r="R7" s="688"/>
      <c r="S7" s="688"/>
      <c r="T7" s="688"/>
      <c r="U7" s="688"/>
      <c r="V7" s="688"/>
      <c r="W7" s="688"/>
    </row>
    <row r="8" spans="2:23" x14ac:dyDescent="0.15">
      <c r="B8" s="686" t="s">
        <v>1044</v>
      </c>
    </row>
    <row r="9" spans="2:23" x14ac:dyDescent="0.15">
      <c r="C9" s="688" t="s">
        <v>10</v>
      </c>
      <c r="D9" s="686" t="s">
        <v>1009</v>
      </c>
      <c r="J9" s="688" t="s">
        <v>10</v>
      </c>
      <c r="K9" s="686" t="s">
        <v>1010</v>
      </c>
    </row>
    <row r="10" spans="2:23" ht="10.5" customHeight="1" x14ac:dyDescent="0.15"/>
    <row r="11" spans="2:23" x14ac:dyDescent="0.15">
      <c r="B11" s="686" t="s">
        <v>1011</v>
      </c>
    </row>
    <row r="12" spans="2:23" x14ac:dyDescent="0.15">
      <c r="C12" s="688" t="s">
        <v>10</v>
      </c>
      <c r="D12" s="686" t="s">
        <v>1012</v>
      </c>
    </row>
    <row r="13" spans="2:23" x14ac:dyDescent="0.15">
      <c r="C13" s="688" t="s">
        <v>10</v>
      </c>
      <c r="D13" s="686" t="s">
        <v>1013</v>
      </c>
    </row>
    <row r="14" spans="2:23" ht="10.5" customHeight="1" x14ac:dyDescent="0.15"/>
    <row r="15" spans="2:23" x14ac:dyDescent="0.15">
      <c r="B15" s="686" t="s">
        <v>1014</v>
      </c>
    </row>
    <row r="16" spans="2:23" ht="60" customHeight="1" x14ac:dyDescent="0.15">
      <c r="B16" s="2030"/>
      <c r="C16" s="2030"/>
      <c r="D16" s="2030"/>
      <c r="E16" s="2030"/>
      <c r="F16" s="2037" t="s">
        <v>1015</v>
      </c>
      <c r="G16" s="2038"/>
      <c r="H16" s="2038"/>
      <c r="I16" s="2038"/>
      <c r="J16" s="2038"/>
      <c r="K16" s="2038"/>
      <c r="L16" s="2039"/>
      <c r="M16" s="2031" t="s">
        <v>1045</v>
      </c>
      <c r="N16" s="2031"/>
      <c r="O16" s="2031"/>
      <c r="P16" s="2031"/>
      <c r="Q16" s="2031"/>
      <c r="R16" s="2031"/>
      <c r="S16" s="2031"/>
    </row>
    <row r="17" spans="2:23" x14ac:dyDescent="0.15">
      <c r="B17" s="2028">
        <v>4</v>
      </c>
      <c r="C17" s="2029"/>
      <c r="D17" s="2029" t="s">
        <v>351</v>
      </c>
      <c r="E17" s="2040"/>
      <c r="F17" s="2028"/>
      <c r="G17" s="2029"/>
      <c r="H17" s="2029"/>
      <c r="I17" s="2029"/>
      <c r="J17" s="2029"/>
      <c r="K17" s="2029"/>
      <c r="L17" s="689" t="s">
        <v>448</v>
      </c>
      <c r="M17" s="2028"/>
      <c r="N17" s="2029"/>
      <c r="O17" s="2029"/>
      <c r="P17" s="2029"/>
      <c r="Q17" s="2029"/>
      <c r="R17" s="2029"/>
      <c r="S17" s="689" t="s">
        <v>448</v>
      </c>
    </row>
    <row r="18" spans="2:23" x14ac:dyDescent="0.15">
      <c r="B18" s="2028">
        <v>5</v>
      </c>
      <c r="C18" s="2029"/>
      <c r="D18" s="2029" t="s">
        <v>351</v>
      </c>
      <c r="E18" s="2040"/>
      <c r="F18" s="2028"/>
      <c r="G18" s="2029"/>
      <c r="H18" s="2029"/>
      <c r="I18" s="2029"/>
      <c r="J18" s="2029"/>
      <c r="K18" s="2029"/>
      <c r="L18" s="689" t="s">
        <v>448</v>
      </c>
      <c r="M18" s="2028"/>
      <c r="N18" s="2029"/>
      <c r="O18" s="2029"/>
      <c r="P18" s="2029"/>
      <c r="Q18" s="2029"/>
      <c r="R18" s="2029"/>
      <c r="S18" s="689" t="s">
        <v>448</v>
      </c>
    </row>
    <row r="19" spans="2:23" x14ac:dyDescent="0.15">
      <c r="B19" s="2028">
        <v>6</v>
      </c>
      <c r="C19" s="2029"/>
      <c r="D19" s="2029" t="s">
        <v>351</v>
      </c>
      <c r="E19" s="2040"/>
      <c r="F19" s="2028"/>
      <c r="G19" s="2029"/>
      <c r="H19" s="2029"/>
      <c r="I19" s="2029"/>
      <c r="J19" s="2029"/>
      <c r="K19" s="2029"/>
      <c r="L19" s="689" t="s">
        <v>448</v>
      </c>
      <c r="M19" s="2028"/>
      <c r="N19" s="2029"/>
      <c r="O19" s="2029"/>
      <c r="P19" s="2029"/>
      <c r="Q19" s="2029"/>
      <c r="R19" s="2029"/>
      <c r="S19" s="689" t="s">
        <v>448</v>
      </c>
    </row>
    <row r="20" spans="2:23" x14ac:dyDescent="0.15">
      <c r="B20" s="2028">
        <v>7</v>
      </c>
      <c r="C20" s="2029"/>
      <c r="D20" s="2029" t="s">
        <v>351</v>
      </c>
      <c r="E20" s="2040"/>
      <c r="F20" s="2028"/>
      <c r="G20" s="2029"/>
      <c r="H20" s="2029"/>
      <c r="I20" s="2029"/>
      <c r="J20" s="2029"/>
      <c r="K20" s="2029"/>
      <c r="L20" s="689" t="s">
        <v>448</v>
      </c>
      <c r="M20" s="2028"/>
      <c r="N20" s="2029"/>
      <c r="O20" s="2029"/>
      <c r="P20" s="2029"/>
      <c r="Q20" s="2029"/>
      <c r="R20" s="2029"/>
      <c r="S20" s="689" t="s">
        <v>448</v>
      </c>
    </row>
    <row r="21" spans="2:23" x14ac:dyDescent="0.15">
      <c r="B21" s="2028">
        <v>8</v>
      </c>
      <c r="C21" s="2029"/>
      <c r="D21" s="2029" t="s">
        <v>351</v>
      </c>
      <c r="E21" s="2040"/>
      <c r="F21" s="2028"/>
      <c r="G21" s="2029"/>
      <c r="H21" s="2029"/>
      <c r="I21" s="2029"/>
      <c r="J21" s="2029"/>
      <c r="K21" s="2029"/>
      <c r="L21" s="689" t="s">
        <v>448</v>
      </c>
      <c r="M21" s="2028"/>
      <c r="N21" s="2029"/>
      <c r="O21" s="2029"/>
      <c r="P21" s="2029"/>
      <c r="Q21" s="2029"/>
      <c r="R21" s="2029"/>
      <c r="S21" s="689" t="s">
        <v>448</v>
      </c>
    </row>
    <row r="22" spans="2:23" x14ac:dyDescent="0.15">
      <c r="B22" s="2028">
        <v>9</v>
      </c>
      <c r="C22" s="2029"/>
      <c r="D22" s="2029" t="s">
        <v>351</v>
      </c>
      <c r="E22" s="2040"/>
      <c r="F22" s="2028"/>
      <c r="G22" s="2029"/>
      <c r="H22" s="2029"/>
      <c r="I22" s="2029"/>
      <c r="J22" s="2029"/>
      <c r="K22" s="2029"/>
      <c r="L22" s="689" t="s">
        <v>448</v>
      </c>
      <c r="M22" s="2028"/>
      <c r="N22" s="2029"/>
      <c r="O22" s="2029"/>
      <c r="P22" s="2029"/>
      <c r="Q22" s="2029"/>
      <c r="R22" s="2029"/>
      <c r="S22" s="689" t="s">
        <v>448</v>
      </c>
    </row>
    <row r="23" spans="2:23" x14ac:dyDescent="0.15">
      <c r="B23" s="2028">
        <v>10</v>
      </c>
      <c r="C23" s="2029"/>
      <c r="D23" s="2029" t="s">
        <v>351</v>
      </c>
      <c r="E23" s="2040"/>
      <c r="F23" s="2028"/>
      <c r="G23" s="2029"/>
      <c r="H23" s="2029"/>
      <c r="I23" s="2029"/>
      <c r="J23" s="2029"/>
      <c r="K23" s="2029"/>
      <c r="L23" s="689" t="s">
        <v>448</v>
      </c>
      <c r="M23" s="2028"/>
      <c r="N23" s="2029"/>
      <c r="O23" s="2029"/>
      <c r="P23" s="2029"/>
      <c r="Q23" s="2029"/>
      <c r="R23" s="2029"/>
      <c r="S23" s="689" t="s">
        <v>448</v>
      </c>
    </row>
    <row r="24" spans="2:23" x14ac:dyDescent="0.15">
      <c r="B24" s="2028">
        <v>11</v>
      </c>
      <c r="C24" s="2029"/>
      <c r="D24" s="2029" t="s">
        <v>351</v>
      </c>
      <c r="E24" s="2040"/>
      <c r="F24" s="2028"/>
      <c r="G24" s="2029"/>
      <c r="H24" s="2029"/>
      <c r="I24" s="2029"/>
      <c r="J24" s="2029"/>
      <c r="K24" s="2029"/>
      <c r="L24" s="689" t="s">
        <v>448</v>
      </c>
      <c r="M24" s="2028"/>
      <c r="N24" s="2029"/>
      <c r="O24" s="2029"/>
      <c r="P24" s="2029"/>
      <c r="Q24" s="2029"/>
      <c r="R24" s="2029"/>
      <c r="S24" s="689" t="s">
        <v>448</v>
      </c>
    </row>
    <row r="25" spans="2:23" x14ac:dyDescent="0.15">
      <c r="B25" s="2028">
        <v>12</v>
      </c>
      <c r="C25" s="2029"/>
      <c r="D25" s="2029" t="s">
        <v>351</v>
      </c>
      <c r="E25" s="2040"/>
      <c r="F25" s="2028"/>
      <c r="G25" s="2029"/>
      <c r="H25" s="2029"/>
      <c r="I25" s="2029"/>
      <c r="J25" s="2029"/>
      <c r="K25" s="2029"/>
      <c r="L25" s="689" t="s">
        <v>448</v>
      </c>
      <c r="M25" s="2028"/>
      <c r="N25" s="2029"/>
      <c r="O25" s="2029"/>
      <c r="P25" s="2029"/>
      <c r="Q25" s="2029"/>
      <c r="R25" s="2029"/>
      <c r="S25" s="689" t="s">
        <v>448</v>
      </c>
      <c r="U25" s="2030" t="s">
        <v>1017</v>
      </c>
      <c r="V25" s="2030"/>
      <c r="W25" s="2030"/>
    </row>
    <row r="26" spans="2:23" x14ac:dyDescent="0.15">
      <c r="B26" s="2028">
        <v>1</v>
      </c>
      <c r="C26" s="2029"/>
      <c r="D26" s="2029" t="s">
        <v>351</v>
      </c>
      <c r="E26" s="2040"/>
      <c r="F26" s="2028"/>
      <c r="G26" s="2029"/>
      <c r="H26" s="2029"/>
      <c r="I26" s="2029"/>
      <c r="J26" s="2029"/>
      <c r="K26" s="2029"/>
      <c r="L26" s="689" t="s">
        <v>448</v>
      </c>
      <c r="M26" s="2028"/>
      <c r="N26" s="2029"/>
      <c r="O26" s="2029"/>
      <c r="P26" s="2029"/>
      <c r="Q26" s="2029"/>
      <c r="R26" s="2029"/>
      <c r="S26" s="689" t="s">
        <v>448</v>
      </c>
      <c r="U26" s="2030"/>
      <c r="V26" s="2030"/>
      <c r="W26" s="2030"/>
    </row>
    <row r="27" spans="2:23" x14ac:dyDescent="0.15">
      <c r="B27" s="2028">
        <v>2</v>
      </c>
      <c r="C27" s="2029"/>
      <c r="D27" s="2029" t="s">
        <v>351</v>
      </c>
      <c r="E27" s="2040"/>
      <c r="F27" s="2028"/>
      <c r="G27" s="2029"/>
      <c r="H27" s="2029"/>
      <c r="I27" s="2029"/>
      <c r="J27" s="2029"/>
      <c r="K27" s="2029"/>
      <c r="L27" s="689" t="s">
        <v>448</v>
      </c>
      <c r="M27" s="2028"/>
      <c r="N27" s="2029"/>
      <c r="O27" s="2029"/>
      <c r="P27" s="2029"/>
      <c r="Q27" s="2029"/>
      <c r="R27" s="2029"/>
      <c r="S27" s="689" t="s">
        <v>448</v>
      </c>
    </row>
    <row r="28" spans="2:23" x14ac:dyDescent="0.15">
      <c r="B28" s="2030" t="s">
        <v>468</v>
      </c>
      <c r="C28" s="2030"/>
      <c r="D28" s="2030"/>
      <c r="E28" s="2030"/>
      <c r="F28" s="2028" t="str">
        <f>IF(SUM(F17:K27)=0,"",SUM(F17:K27))</f>
        <v/>
      </c>
      <c r="G28" s="2029"/>
      <c r="H28" s="2029"/>
      <c r="I28" s="2029"/>
      <c r="J28" s="2029"/>
      <c r="K28" s="2029"/>
      <c r="L28" s="689" t="s">
        <v>448</v>
      </c>
      <c r="M28" s="2028" t="str">
        <f>IF(SUM(M17:R27)=0,"",SUM(M17:R27))</f>
        <v/>
      </c>
      <c r="N28" s="2029"/>
      <c r="O28" s="2029"/>
      <c r="P28" s="2029"/>
      <c r="Q28" s="2029"/>
      <c r="R28" s="2029"/>
      <c r="S28" s="689" t="s">
        <v>448</v>
      </c>
      <c r="U28" s="2030" t="s">
        <v>1018</v>
      </c>
      <c r="V28" s="2030"/>
      <c r="W28" s="2030"/>
    </row>
    <row r="29" spans="2:23" ht="39.950000000000003" customHeight="1" x14ac:dyDescent="0.15">
      <c r="B29" s="2031" t="s">
        <v>1019</v>
      </c>
      <c r="C29" s="2030"/>
      <c r="D29" s="2030"/>
      <c r="E29" s="2030"/>
      <c r="F29" s="2032" t="str">
        <f>IF(F28="","",F28/U26)</f>
        <v/>
      </c>
      <c r="G29" s="2033"/>
      <c r="H29" s="2033"/>
      <c r="I29" s="2033"/>
      <c r="J29" s="2033"/>
      <c r="K29" s="2033"/>
      <c r="L29" s="689" t="s">
        <v>448</v>
      </c>
      <c r="M29" s="2032" t="str">
        <f>IF(M28="","",M28/U26)</f>
        <v/>
      </c>
      <c r="N29" s="2033"/>
      <c r="O29" s="2033"/>
      <c r="P29" s="2033"/>
      <c r="Q29" s="2033"/>
      <c r="R29" s="2033"/>
      <c r="S29" s="689" t="s">
        <v>448</v>
      </c>
      <c r="U29" s="2034" t="str">
        <f>IF(F29="","",ROUNDDOWN(M29/F29,3))</f>
        <v/>
      </c>
      <c r="V29" s="2035"/>
      <c r="W29" s="2036"/>
    </row>
    <row r="31" spans="2:23" x14ac:dyDescent="0.15">
      <c r="B31" s="686" t="s">
        <v>1020</v>
      </c>
    </row>
    <row r="32" spans="2:23" ht="60" customHeight="1" x14ac:dyDescent="0.15">
      <c r="B32" s="2030"/>
      <c r="C32" s="2030"/>
      <c r="D32" s="2030"/>
      <c r="E32" s="2030"/>
      <c r="F32" s="2037" t="s">
        <v>1015</v>
      </c>
      <c r="G32" s="2038"/>
      <c r="H32" s="2038"/>
      <c r="I32" s="2038"/>
      <c r="J32" s="2038"/>
      <c r="K32" s="2038"/>
      <c r="L32" s="2039"/>
      <c r="M32" s="2031" t="s">
        <v>1045</v>
      </c>
      <c r="N32" s="2031"/>
      <c r="O32" s="2031"/>
      <c r="P32" s="2031"/>
      <c r="Q32" s="2031"/>
      <c r="R32" s="2031"/>
      <c r="S32" s="2031"/>
    </row>
    <row r="33" spans="1:23" x14ac:dyDescent="0.15">
      <c r="B33" s="2028"/>
      <c r="C33" s="2029"/>
      <c r="D33" s="2029"/>
      <c r="E33" s="690" t="s">
        <v>351</v>
      </c>
      <c r="F33" s="2028"/>
      <c r="G33" s="2029"/>
      <c r="H33" s="2029"/>
      <c r="I33" s="2029"/>
      <c r="J33" s="2029"/>
      <c r="K33" s="2029"/>
      <c r="L33" s="689" t="s">
        <v>448</v>
      </c>
      <c r="M33" s="2028"/>
      <c r="N33" s="2029"/>
      <c r="O33" s="2029"/>
      <c r="P33" s="2029"/>
      <c r="Q33" s="2029"/>
      <c r="R33" s="2029"/>
      <c r="S33" s="689" t="s">
        <v>448</v>
      </c>
    </row>
    <row r="34" spans="1:23" x14ac:dyDescent="0.15">
      <c r="B34" s="2028"/>
      <c r="C34" s="2029"/>
      <c r="D34" s="2029"/>
      <c r="E34" s="690" t="s">
        <v>351</v>
      </c>
      <c r="F34" s="2028"/>
      <c r="G34" s="2029"/>
      <c r="H34" s="2029"/>
      <c r="I34" s="2029"/>
      <c r="J34" s="2029"/>
      <c r="K34" s="2029"/>
      <c r="L34" s="689" t="s">
        <v>448</v>
      </c>
      <c r="M34" s="2028"/>
      <c r="N34" s="2029"/>
      <c r="O34" s="2029"/>
      <c r="P34" s="2029"/>
      <c r="Q34" s="2029"/>
      <c r="R34" s="2029"/>
      <c r="S34" s="689" t="s">
        <v>448</v>
      </c>
    </row>
    <row r="35" spans="1:23" x14ac:dyDescent="0.15">
      <c r="B35" s="2028"/>
      <c r="C35" s="2029"/>
      <c r="D35" s="2029"/>
      <c r="E35" s="690" t="s">
        <v>1021</v>
      </c>
      <c r="F35" s="2028"/>
      <c r="G35" s="2029"/>
      <c r="H35" s="2029"/>
      <c r="I35" s="2029"/>
      <c r="J35" s="2029"/>
      <c r="K35" s="2029"/>
      <c r="L35" s="689" t="s">
        <v>448</v>
      </c>
      <c r="M35" s="2028"/>
      <c r="N35" s="2029"/>
      <c r="O35" s="2029"/>
      <c r="P35" s="2029"/>
      <c r="Q35" s="2029"/>
      <c r="R35" s="2029"/>
      <c r="S35" s="689" t="s">
        <v>448</v>
      </c>
    </row>
    <row r="36" spans="1:23" x14ac:dyDescent="0.15">
      <c r="B36" s="2030" t="s">
        <v>468</v>
      </c>
      <c r="C36" s="2030"/>
      <c r="D36" s="2030"/>
      <c r="E36" s="2030"/>
      <c r="F36" s="2028" t="str">
        <f>IF(SUM(F33:K35)=0,"",SUM(F33:K35))</f>
        <v/>
      </c>
      <c r="G36" s="2029"/>
      <c r="H36" s="2029"/>
      <c r="I36" s="2029"/>
      <c r="J36" s="2029"/>
      <c r="K36" s="2029"/>
      <c r="L36" s="689" t="s">
        <v>448</v>
      </c>
      <c r="M36" s="2028" t="str">
        <f>IF(SUM(M33:R35)=0,"",SUM(M33:R35))</f>
        <v/>
      </c>
      <c r="N36" s="2029"/>
      <c r="O36" s="2029"/>
      <c r="P36" s="2029"/>
      <c r="Q36" s="2029"/>
      <c r="R36" s="2029"/>
      <c r="S36" s="689" t="s">
        <v>448</v>
      </c>
      <c r="U36" s="2030" t="s">
        <v>1018</v>
      </c>
      <c r="V36" s="2030"/>
      <c r="W36" s="2030"/>
    </row>
    <row r="37" spans="1:23" ht="39.950000000000003" customHeight="1" x14ac:dyDescent="0.15">
      <c r="B37" s="2031" t="s">
        <v>1019</v>
      </c>
      <c r="C37" s="2030"/>
      <c r="D37" s="2030"/>
      <c r="E37" s="2030"/>
      <c r="F37" s="2032" t="str">
        <f>IF(F36="","",F36/3)</f>
        <v/>
      </c>
      <c r="G37" s="2033"/>
      <c r="H37" s="2033"/>
      <c r="I37" s="2033"/>
      <c r="J37" s="2033"/>
      <c r="K37" s="2033"/>
      <c r="L37" s="689" t="s">
        <v>448</v>
      </c>
      <c r="M37" s="2032" t="str">
        <f>IF(M36="","",M36/3)</f>
        <v/>
      </c>
      <c r="N37" s="2033"/>
      <c r="O37" s="2033"/>
      <c r="P37" s="2033"/>
      <c r="Q37" s="2033"/>
      <c r="R37" s="2033"/>
      <c r="S37" s="689" t="s">
        <v>448</v>
      </c>
      <c r="U37" s="2034" t="str">
        <f>IF(F37="","",ROUNDDOWN(M37/F37,3))</f>
        <v/>
      </c>
      <c r="V37" s="2035"/>
      <c r="W37" s="2036"/>
    </row>
    <row r="38" spans="1:23" ht="5.0999999999999996" customHeight="1" x14ac:dyDescent="0.15">
      <c r="A38" s="691"/>
      <c r="B38" s="692"/>
      <c r="C38" s="693"/>
      <c r="D38" s="693"/>
      <c r="E38" s="693"/>
      <c r="F38" s="694"/>
      <c r="G38" s="694"/>
      <c r="H38" s="694"/>
      <c r="I38" s="694"/>
      <c r="J38" s="694"/>
      <c r="K38" s="694"/>
      <c r="L38" s="693"/>
      <c r="M38" s="694"/>
      <c r="N38" s="694"/>
      <c r="O38" s="694"/>
      <c r="P38" s="694"/>
      <c r="Q38" s="694"/>
      <c r="R38" s="694"/>
      <c r="S38" s="693"/>
      <c r="T38" s="691"/>
      <c r="U38" s="695"/>
      <c r="V38" s="695"/>
      <c r="W38" s="695"/>
    </row>
    <row r="39" spans="1:23" x14ac:dyDescent="0.15">
      <c r="B39" s="686" t="s">
        <v>472</v>
      </c>
      <c r="C39" s="696"/>
    </row>
    <row r="40" spans="1:23" x14ac:dyDescent="0.15">
      <c r="B40" s="2027" t="s">
        <v>1046</v>
      </c>
      <c r="C40" s="2027"/>
      <c r="D40" s="2027"/>
      <c r="E40" s="2027"/>
      <c r="F40" s="2027"/>
      <c r="G40" s="2027"/>
      <c r="H40" s="2027"/>
      <c r="I40" s="2027"/>
      <c r="J40" s="2027"/>
      <c r="K40" s="2027"/>
      <c r="L40" s="2027"/>
      <c r="M40" s="2027"/>
      <c r="N40" s="2027"/>
      <c r="O40" s="2027"/>
      <c r="P40" s="2027"/>
      <c r="Q40" s="2027"/>
      <c r="R40" s="2027"/>
      <c r="S40" s="2027"/>
      <c r="T40" s="2027"/>
      <c r="U40" s="2027"/>
      <c r="V40" s="2027"/>
      <c r="W40" s="2027"/>
    </row>
    <row r="41" spans="1:23" x14ac:dyDescent="0.15">
      <c r="B41" s="2027" t="s">
        <v>1047</v>
      </c>
      <c r="C41" s="2027"/>
      <c r="D41" s="2027"/>
      <c r="E41" s="2027"/>
      <c r="F41" s="2027"/>
      <c r="G41" s="2027"/>
      <c r="H41" s="2027"/>
      <c r="I41" s="2027"/>
      <c r="J41" s="2027"/>
      <c r="K41" s="2027"/>
      <c r="L41" s="2027"/>
      <c r="M41" s="2027"/>
      <c r="N41" s="2027"/>
      <c r="O41" s="2027"/>
      <c r="P41" s="2027"/>
      <c r="Q41" s="2027"/>
      <c r="R41" s="2027"/>
      <c r="S41" s="2027"/>
      <c r="T41" s="2027"/>
      <c r="U41" s="2027"/>
      <c r="V41" s="2027"/>
      <c r="W41" s="2027"/>
    </row>
    <row r="42" spans="1:23" x14ac:dyDescent="0.15">
      <c r="B42" s="2027" t="s">
        <v>1048</v>
      </c>
      <c r="C42" s="2027"/>
      <c r="D42" s="2027"/>
      <c r="E42" s="2027"/>
      <c r="F42" s="2027"/>
      <c r="G42" s="2027"/>
      <c r="H42" s="2027"/>
      <c r="I42" s="2027"/>
      <c r="J42" s="2027"/>
      <c r="K42" s="2027"/>
      <c r="L42" s="2027"/>
      <c r="M42" s="2027"/>
      <c r="N42" s="2027"/>
      <c r="O42" s="2027"/>
      <c r="P42" s="2027"/>
      <c r="Q42" s="2027"/>
      <c r="R42" s="2027"/>
      <c r="S42" s="2027"/>
      <c r="T42" s="2027"/>
      <c r="U42" s="2027"/>
      <c r="V42" s="2027"/>
      <c r="W42" s="2027"/>
    </row>
    <row r="43" spans="1:23" x14ac:dyDescent="0.15">
      <c r="B43" s="2027" t="s">
        <v>1024</v>
      </c>
      <c r="C43" s="2027"/>
      <c r="D43" s="2027"/>
      <c r="E43" s="2027"/>
      <c r="F43" s="2027"/>
      <c r="G43" s="2027"/>
      <c r="H43" s="2027"/>
      <c r="I43" s="2027"/>
      <c r="J43" s="2027"/>
      <c r="K43" s="2027"/>
      <c r="L43" s="2027"/>
      <c r="M43" s="2027"/>
      <c r="N43" s="2027"/>
      <c r="O43" s="2027"/>
      <c r="P43" s="2027"/>
      <c r="Q43" s="2027"/>
      <c r="R43" s="2027"/>
      <c r="S43" s="2027"/>
      <c r="T43" s="2027"/>
      <c r="U43" s="2027"/>
      <c r="V43" s="2027"/>
      <c r="W43" s="2027"/>
    </row>
    <row r="44" spans="1:23" x14ac:dyDescent="0.15">
      <c r="B44" s="2027" t="s">
        <v>1025</v>
      </c>
      <c r="C44" s="2027"/>
      <c r="D44" s="2027"/>
      <c r="E44" s="2027"/>
      <c r="F44" s="2027"/>
      <c r="G44" s="2027"/>
      <c r="H44" s="2027"/>
      <c r="I44" s="2027"/>
      <c r="J44" s="2027"/>
      <c r="K44" s="2027"/>
      <c r="L44" s="2027"/>
      <c r="M44" s="2027"/>
      <c r="N44" s="2027"/>
      <c r="O44" s="2027"/>
      <c r="P44" s="2027"/>
      <c r="Q44" s="2027"/>
      <c r="R44" s="2027"/>
      <c r="S44" s="2027"/>
      <c r="T44" s="2027"/>
      <c r="U44" s="2027"/>
      <c r="V44" s="2027"/>
      <c r="W44" s="2027"/>
    </row>
    <row r="45" spans="1:23" x14ac:dyDescent="0.15">
      <c r="B45" s="2027" t="s">
        <v>1026</v>
      </c>
      <c r="C45" s="2027"/>
      <c r="D45" s="2027"/>
      <c r="E45" s="2027"/>
      <c r="F45" s="2027"/>
      <c r="G45" s="2027"/>
      <c r="H45" s="2027"/>
      <c r="I45" s="2027"/>
      <c r="J45" s="2027"/>
      <c r="K45" s="2027"/>
      <c r="L45" s="2027"/>
      <c r="M45" s="2027"/>
      <c r="N45" s="2027"/>
      <c r="O45" s="2027"/>
      <c r="P45" s="2027"/>
      <c r="Q45" s="2027"/>
      <c r="R45" s="2027"/>
      <c r="S45" s="2027"/>
      <c r="T45" s="2027"/>
      <c r="U45" s="2027"/>
      <c r="V45" s="2027"/>
      <c r="W45" s="2027"/>
    </row>
    <row r="46" spans="1:23" x14ac:dyDescent="0.15">
      <c r="B46" s="2027" t="s">
        <v>1027</v>
      </c>
      <c r="C46" s="2027"/>
      <c r="D46" s="2027"/>
      <c r="E46" s="2027"/>
      <c r="F46" s="2027"/>
      <c r="G46" s="2027"/>
      <c r="H46" s="2027"/>
      <c r="I46" s="2027"/>
      <c r="J46" s="2027"/>
      <c r="K46" s="2027"/>
      <c r="L46" s="2027"/>
      <c r="M46" s="2027"/>
      <c r="N46" s="2027"/>
      <c r="O46" s="2027"/>
      <c r="P46" s="2027"/>
      <c r="Q46" s="2027"/>
      <c r="R46" s="2027"/>
      <c r="S46" s="2027"/>
      <c r="T46" s="2027"/>
      <c r="U46" s="2027"/>
      <c r="V46" s="2027"/>
      <c r="W46" s="2027"/>
    </row>
    <row r="47" spans="1:23" x14ac:dyDescent="0.15">
      <c r="B47" s="2027" t="s">
        <v>1028</v>
      </c>
      <c r="C47" s="2027"/>
      <c r="D47" s="2027"/>
      <c r="E47" s="2027"/>
      <c r="F47" s="2027"/>
      <c r="G47" s="2027"/>
      <c r="H47" s="2027"/>
      <c r="I47" s="2027"/>
      <c r="J47" s="2027"/>
      <c r="K47" s="2027"/>
      <c r="L47" s="2027"/>
      <c r="M47" s="2027"/>
      <c r="N47" s="2027"/>
      <c r="O47" s="2027"/>
      <c r="P47" s="2027"/>
      <c r="Q47" s="2027"/>
      <c r="R47" s="2027"/>
      <c r="S47" s="2027"/>
      <c r="T47" s="2027"/>
      <c r="U47" s="2027"/>
      <c r="V47" s="2027"/>
      <c r="W47" s="2027"/>
    </row>
    <row r="48" spans="1:23" x14ac:dyDescent="0.15">
      <c r="B48" s="2027" t="s">
        <v>1029</v>
      </c>
      <c r="C48" s="2027"/>
      <c r="D48" s="2027"/>
      <c r="E48" s="2027"/>
      <c r="F48" s="2027"/>
      <c r="G48" s="2027"/>
      <c r="H48" s="2027"/>
      <c r="I48" s="2027"/>
      <c r="J48" s="2027"/>
      <c r="K48" s="2027"/>
      <c r="L48" s="2027"/>
      <c r="M48" s="2027"/>
      <c r="N48" s="2027"/>
      <c r="O48" s="2027"/>
      <c r="P48" s="2027"/>
      <c r="Q48" s="2027"/>
      <c r="R48" s="2027"/>
      <c r="S48" s="2027"/>
      <c r="T48" s="2027"/>
      <c r="U48" s="2027"/>
      <c r="V48" s="2027"/>
      <c r="W48" s="2027"/>
    </row>
    <row r="49" spans="2:23" x14ac:dyDescent="0.15">
      <c r="B49" s="2027"/>
      <c r="C49" s="2027"/>
      <c r="D49" s="2027"/>
      <c r="E49" s="2027"/>
      <c r="F49" s="2027"/>
      <c r="G49" s="2027"/>
      <c r="H49" s="2027"/>
      <c r="I49" s="2027"/>
      <c r="J49" s="2027"/>
      <c r="K49" s="2027"/>
      <c r="L49" s="2027"/>
      <c r="M49" s="2027"/>
      <c r="N49" s="2027"/>
      <c r="O49" s="2027"/>
      <c r="P49" s="2027"/>
      <c r="Q49" s="2027"/>
      <c r="R49" s="2027"/>
      <c r="S49" s="2027"/>
      <c r="T49" s="2027"/>
      <c r="U49" s="2027"/>
      <c r="V49" s="2027"/>
      <c r="W49" s="2027"/>
    </row>
    <row r="50" spans="2:23" x14ac:dyDescent="0.15">
      <c r="B50" s="2027"/>
      <c r="C50" s="2027"/>
      <c r="D50" s="2027"/>
      <c r="E50" s="2027"/>
      <c r="F50" s="2027"/>
      <c r="G50" s="2027"/>
      <c r="H50" s="2027"/>
      <c r="I50" s="2027"/>
      <c r="J50" s="2027"/>
      <c r="K50" s="2027"/>
      <c r="L50" s="2027"/>
      <c r="M50" s="2027"/>
      <c r="N50" s="2027"/>
      <c r="O50" s="2027"/>
      <c r="P50" s="2027"/>
      <c r="Q50" s="2027"/>
      <c r="R50" s="2027"/>
      <c r="S50" s="2027"/>
      <c r="T50" s="2027"/>
      <c r="U50" s="2027"/>
      <c r="V50" s="2027"/>
      <c r="W50" s="2027"/>
    </row>
    <row r="122" spans="3:7" x14ac:dyDescent="0.15">
      <c r="C122" s="691"/>
      <c r="D122" s="691"/>
      <c r="E122" s="691"/>
      <c r="F122" s="691"/>
      <c r="G122" s="691"/>
    </row>
    <row r="123" spans="3:7" x14ac:dyDescent="0.15">
      <c r="C123" s="69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DC65F67E-1938-4DD5-BAD2-B2602CE785C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AF2C-C50D-4C3B-9F5D-8DB48E5346C9}">
  <sheetPr>
    <pageSetUpPr fitToPage="1"/>
  </sheetPr>
  <dimension ref="A1:AD69"/>
  <sheetViews>
    <sheetView view="pageBreakPreview" topLeftCell="A46" zoomScale="70" zoomScaleNormal="100" zoomScaleSheetLayoutView="70" workbookViewId="0">
      <selection activeCell="AG64" sqref="AG64"/>
    </sheetView>
  </sheetViews>
  <sheetFormatPr defaultColWidth="3.5" defaultRowHeight="13.5" x14ac:dyDescent="0.15"/>
  <cols>
    <col min="1" max="1" width="1" style="402" customWidth="1"/>
    <col min="2" max="2" width="3" style="508" customWidth="1"/>
    <col min="3" max="7" width="3.5" style="402"/>
    <col min="8" max="8" width="2.5" style="402" customWidth="1"/>
    <col min="9" max="19" width="3.5" style="402"/>
    <col min="20" max="22" width="4.25" style="402" customWidth="1"/>
    <col min="23" max="23" width="3.5" style="402"/>
    <col min="24" max="24" width="3.625" style="402" customWidth="1"/>
    <col min="25" max="29" width="3.5" style="402"/>
    <col min="30" max="30" width="0.875" style="402" customWidth="1"/>
    <col min="31" max="256" width="3.5" style="402"/>
    <col min="257" max="257" width="1" style="402" customWidth="1"/>
    <col min="258" max="258" width="3" style="402" customWidth="1"/>
    <col min="259" max="263" width="3.5" style="402"/>
    <col min="264" max="264" width="2.5" style="402" customWidth="1"/>
    <col min="265" max="275" width="3.5" style="402"/>
    <col min="276" max="278" width="4.25" style="402" customWidth="1"/>
    <col min="279" max="279" width="3.5" style="402"/>
    <col min="280" max="280" width="3.625" style="402" customWidth="1"/>
    <col min="281" max="285" width="3.5" style="402"/>
    <col min="286" max="286" width="0.875" style="402" customWidth="1"/>
    <col min="287" max="512" width="3.5" style="402"/>
    <col min="513" max="513" width="1" style="402" customWidth="1"/>
    <col min="514" max="514" width="3" style="402" customWidth="1"/>
    <col min="515" max="519" width="3.5" style="402"/>
    <col min="520" max="520" width="2.5" style="402" customWidth="1"/>
    <col min="521" max="531" width="3.5" style="402"/>
    <col min="532" max="534" width="4.25" style="402" customWidth="1"/>
    <col min="535" max="535" width="3.5" style="402"/>
    <col min="536" max="536" width="3.625" style="402" customWidth="1"/>
    <col min="537" max="541" width="3.5" style="402"/>
    <col min="542" max="542" width="0.875" style="402" customWidth="1"/>
    <col min="543" max="768" width="3.5" style="402"/>
    <col min="769" max="769" width="1" style="402" customWidth="1"/>
    <col min="770" max="770" width="3" style="402" customWidth="1"/>
    <col min="771" max="775" width="3.5" style="402"/>
    <col min="776" max="776" width="2.5" style="402" customWidth="1"/>
    <col min="777" max="787" width="3.5" style="402"/>
    <col min="788" max="790" width="4.25" style="402" customWidth="1"/>
    <col min="791" max="791" width="3.5" style="402"/>
    <col min="792" max="792" width="3.625" style="402" customWidth="1"/>
    <col min="793" max="797" width="3.5" style="402"/>
    <col min="798" max="798" width="0.875" style="402" customWidth="1"/>
    <col min="799" max="1024" width="3.5" style="402"/>
    <col min="1025" max="1025" width="1" style="402" customWidth="1"/>
    <col min="1026" max="1026" width="3" style="402" customWidth="1"/>
    <col min="1027" max="1031" width="3.5" style="402"/>
    <col min="1032" max="1032" width="2.5" style="402" customWidth="1"/>
    <col min="1033" max="1043" width="3.5" style="402"/>
    <col min="1044" max="1046" width="4.25" style="402" customWidth="1"/>
    <col min="1047" max="1047" width="3.5" style="402"/>
    <col min="1048" max="1048" width="3.625" style="402" customWidth="1"/>
    <col min="1049" max="1053" width="3.5" style="402"/>
    <col min="1054" max="1054" width="0.875" style="402" customWidth="1"/>
    <col min="1055" max="1280" width="3.5" style="402"/>
    <col min="1281" max="1281" width="1" style="402" customWidth="1"/>
    <col min="1282" max="1282" width="3" style="402" customWidth="1"/>
    <col min="1283" max="1287" width="3.5" style="402"/>
    <col min="1288" max="1288" width="2.5" style="402" customWidth="1"/>
    <col min="1289" max="1299" width="3.5" style="402"/>
    <col min="1300" max="1302" width="4.25" style="402" customWidth="1"/>
    <col min="1303" max="1303" width="3.5" style="402"/>
    <col min="1304" max="1304" width="3.625" style="402" customWidth="1"/>
    <col min="1305" max="1309" width="3.5" style="402"/>
    <col min="1310" max="1310" width="0.875" style="402" customWidth="1"/>
    <col min="1311" max="1536" width="3.5" style="402"/>
    <col min="1537" max="1537" width="1" style="402" customWidth="1"/>
    <col min="1538" max="1538" width="3" style="402" customWidth="1"/>
    <col min="1539" max="1543" width="3.5" style="402"/>
    <col min="1544" max="1544" width="2.5" style="402" customWidth="1"/>
    <col min="1545" max="1555" width="3.5" style="402"/>
    <col min="1556" max="1558" width="4.25" style="402" customWidth="1"/>
    <col min="1559" max="1559" width="3.5" style="402"/>
    <col min="1560" max="1560" width="3.625" style="402" customWidth="1"/>
    <col min="1561" max="1565" width="3.5" style="402"/>
    <col min="1566" max="1566" width="0.875" style="402" customWidth="1"/>
    <col min="1567" max="1792" width="3.5" style="402"/>
    <col min="1793" max="1793" width="1" style="402" customWidth="1"/>
    <col min="1794" max="1794" width="3" style="402" customWidth="1"/>
    <col min="1795" max="1799" width="3.5" style="402"/>
    <col min="1800" max="1800" width="2.5" style="402" customWidth="1"/>
    <col min="1801" max="1811" width="3.5" style="402"/>
    <col min="1812" max="1814" width="4.25" style="402" customWidth="1"/>
    <col min="1815" max="1815" width="3.5" style="402"/>
    <col min="1816" max="1816" width="3.625" style="402" customWidth="1"/>
    <col min="1817" max="1821" width="3.5" style="402"/>
    <col min="1822" max="1822" width="0.875" style="402" customWidth="1"/>
    <col min="1823" max="2048" width="3.5" style="402"/>
    <col min="2049" max="2049" width="1" style="402" customWidth="1"/>
    <col min="2050" max="2050" width="3" style="402" customWidth="1"/>
    <col min="2051" max="2055" width="3.5" style="402"/>
    <col min="2056" max="2056" width="2.5" style="402" customWidth="1"/>
    <col min="2057" max="2067" width="3.5" style="402"/>
    <col min="2068" max="2070" width="4.25" style="402" customWidth="1"/>
    <col min="2071" max="2071" width="3.5" style="402"/>
    <col min="2072" max="2072" width="3.625" style="402" customWidth="1"/>
    <col min="2073" max="2077" width="3.5" style="402"/>
    <col min="2078" max="2078" width="0.875" style="402" customWidth="1"/>
    <col min="2079" max="2304" width="3.5" style="402"/>
    <col min="2305" max="2305" width="1" style="402" customWidth="1"/>
    <col min="2306" max="2306" width="3" style="402" customWidth="1"/>
    <col min="2307" max="2311" width="3.5" style="402"/>
    <col min="2312" max="2312" width="2.5" style="402" customWidth="1"/>
    <col min="2313" max="2323" width="3.5" style="402"/>
    <col min="2324" max="2326" width="4.25" style="402" customWidth="1"/>
    <col min="2327" max="2327" width="3.5" style="402"/>
    <col min="2328" max="2328" width="3.625" style="402" customWidth="1"/>
    <col min="2329" max="2333" width="3.5" style="402"/>
    <col min="2334" max="2334" width="0.875" style="402" customWidth="1"/>
    <col min="2335" max="2560" width="3.5" style="402"/>
    <col min="2561" max="2561" width="1" style="402" customWidth="1"/>
    <col min="2562" max="2562" width="3" style="402" customWidth="1"/>
    <col min="2563" max="2567" width="3.5" style="402"/>
    <col min="2568" max="2568" width="2.5" style="402" customWidth="1"/>
    <col min="2569" max="2579" width="3.5" style="402"/>
    <col min="2580" max="2582" width="4.25" style="402" customWidth="1"/>
    <col min="2583" max="2583" width="3.5" style="402"/>
    <col min="2584" max="2584" width="3.625" style="402" customWidth="1"/>
    <col min="2585" max="2589" width="3.5" style="402"/>
    <col min="2590" max="2590" width="0.875" style="402" customWidth="1"/>
    <col min="2591" max="2816" width="3.5" style="402"/>
    <col min="2817" max="2817" width="1" style="402" customWidth="1"/>
    <col min="2818" max="2818" width="3" style="402" customWidth="1"/>
    <col min="2819" max="2823" width="3.5" style="402"/>
    <col min="2824" max="2824" width="2.5" style="402" customWidth="1"/>
    <col min="2825" max="2835" width="3.5" style="402"/>
    <col min="2836" max="2838" width="4.25" style="402" customWidth="1"/>
    <col min="2839" max="2839" width="3.5" style="402"/>
    <col min="2840" max="2840" width="3.625" style="402" customWidth="1"/>
    <col min="2841" max="2845" width="3.5" style="402"/>
    <col min="2846" max="2846" width="0.875" style="402" customWidth="1"/>
    <col min="2847" max="3072" width="3.5" style="402"/>
    <col min="3073" max="3073" width="1" style="402" customWidth="1"/>
    <col min="3074" max="3074" width="3" style="402" customWidth="1"/>
    <col min="3075" max="3079" width="3.5" style="402"/>
    <col min="3080" max="3080" width="2.5" style="402" customWidth="1"/>
    <col min="3081" max="3091" width="3.5" style="402"/>
    <col min="3092" max="3094" width="4.25" style="402" customWidth="1"/>
    <col min="3095" max="3095" width="3.5" style="402"/>
    <col min="3096" max="3096" width="3.625" style="402" customWidth="1"/>
    <col min="3097" max="3101" width="3.5" style="402"/>
    <col min="3102" max="3102" width="0.875" style="402" customWidth="1"/>
    <col min="3103" max="3328" width="3.5" style="402"/>
    <col min="3329" max="3329" width="1" style="402" customWidth="1"/>
    <col min="3330" max="3330" width="3" style="402" customWidth="1"/>
    <col min="3331" max="3335" width="3.5" style="402"/>
    <col min="3336" max="3336" width="2.5" style="402" customWidth="1"/>
    <col min="3337" max="3347" width="3.5" style="402"/>
    <col min="3348" max="3350" width="4.25" style="402" customWidth="1"/>
    <col min="3351" max="3351" width="3.5" style="402"/>
    <col min="3352" max="3352" width="3.625" style="402" customWidth="1"/>
    <col min="3353" max="3357" width="3.5" style="402"/>
    <col min="3358" max="3358" width="0.875" style="402" customWidth="1"/>
    <col min="3359" max="3584" width="3.5" style="402"/>
    <col min="3585" max="3585" width="1" style="402" customWidth="1"/>
    <col min="3586" max="3586" width="3" style="402" customWidth="1"/>
    <col min="3587" max="3591" width="3.5" style="402"/>
    <col min="3592" max="3592" width="2.5" style="402" customWidth="1"/>
    <col min="3593" max="3603" width="3.5" style="402"/>
    <col min="3604" max="3606" width="4.25" style="402" customWidth="1"/>
    <col min="3607" max="3607" width="3.5" style="402"/>
    <col min="3608" max="3608" width="3.625" style="402" customWidth="1"/>
    <col min="3609" max="3613" width="3.5" style="402"/>
    <col min="3614" max="3614" width="0.875" style="402" customWidth="1"/>
    <col min="3615" max="3840" width="3.5" style="402"/>
    <col min="3841" max="3841" width="1" style="402" customWidth="1"/>
    <col min="3842" max="3842" width="3" style="402" customWidth="1"/>
    <col min="3843" max="3847" width="3.5" style="402"/>
    <col min="3848" max="3848" width="2.5" style="402" customWidth="1"/>
    <col min="3849" max="3859" width="3.5" style="402"/>
    <col min="3860" max="3862" width="4.25" style="402" customWidth="1"/>
    <col min="3863" max="3863" width="3.5" style="402"/>
    <col min="3864" max="3864" width="3.625" style="402" customWidth="1"/>
    <col min="3865" max="3869" width="3.5" style="402"/>
    <col min="3870" max="3870" width="0.875" style="402" customWidth="1"/>
    <col min="3871" max="4096" width="3.5" style="402"/>
    <col min="4097" max="4097" width="1" style="402" customWidth="1"/>
    <col min="4098" max="4098" width="3" style="402" customWidth="1"/>
    <col min="4099" max="4103" width="3.5" style="402"/>
    <col min="4104" max="4104" width="2.5" style="402" customWidth="1"/>
    <col min="4105" max="4115" width="3.5" style="402"/>
    <col min="4116" max="4118" width="4.25" style="402" customWidth="1"/>
    <col min="4119" max="4119" width="3.5" style="402"/>
    <col min="4120" max="4120" width="3.625" style="402" customWidth="1"/>
    <col min="4121" max="4125" width="3.5" style="402"/>
    <col min="4126" max="4126" width="0.875" style="402" customWidth="1"/>
    <col min="4127" max="4352" width="3.5" style="402"/>
    <col min="4353" max="4353" width="1" style="402" customWidth="1"/>
    <col min="4354" max="4354" width="3" style="402" customWidth="1"/>
    <col min="4355" max="4359" width="3.5" style="402"/>
    <col min="4360" max="4360" width="2.5" style="402" customWidth="1"/>
    <col min="4361" max="4371" width="3.5" style="402"/>
    <col min="4372" max="4374" width="4.25" style="402" customWidth="1"/>
    <col min="4375" max="4375" width="3.5" style="402"/>
    <col min="4376" max="4376" width="3.625" style="402" customWidth="1"/>
    <col min="4377" max="4381" width="3.5" style="402"/>
    <col min="4382" max="4382" width="0.875" style="402" customWidth="1"/>
    <col min="4383" max="4608" width="3.5" style="402"/>
    <col min="4609" max="4609" width="1" style="402" customWidth="1"/>
    <col min="4610" max="4610" width="3" style="402" customWidth="1"/>
    <col min="4611" max="4615" width="3.5" style="402"/>
    <col min="4616" max="4616" width="2.5" style="402" customWidth="1"/>
    <col min="4617" max="4627" width="3.5" style="402"/>
    <col min="4628" max="4630" width="4.25" style="402" customWidth="1"/>
    <col min="4631" max="4631" width="3.5" style="402"/>
    <col min="4632" max="4632" width="3.625" style="402" customWidth="1"/>
    <col min="4633" max="4637" width="3.5" style="402"/>
    <col min="4638" max="4638" width="0.875" style="402" customWidth="1"/>
    <col min="4639" max="4864" width="3.5" style="402"/>
    <col min="4865" max="4865" width="1" style="402" customWidth="1"/>
    <col min="4866" max="4866" width="3" style="402" customWidth="1"/>
    <col min="4867" max="4871" width="3.5" style="402"/>
    <col min="4872" max="4872" width="2.5" style="402" customWidth="1"/>
    <col min="4873" max="4883" width="3.5" style="402"/>
    <col min="4884" max="4886" width="4.25" style="402" customWidth="1"/>
    <col min="4887" max="4887" width="3.5" style="402"/>
    <col min="4888" max="4888" width="3.625" style="402" customWidth="1"/>
    <col min="4889" max="4893" width="3.5" style="402"/>
    <col min="4894" max="4894" width="0.875" style="402" customWidth="1"/>
    <col min="4895" max="5120" width="3.5" style="402"/>
    <col min="5121" max="5121" width="1" style="402" customWidth="1"/>
    <col min="5122" max="5122" width="3" style="402" customWidth="1"/>
    <col min="5123" max="5127" width="3.5" style="402"/>
    <col min="5128" max="5128" width="2.5" style="402" customWidth="1"/>
    <col min="5129" max="5139" width="3.5" style="402"/>
    <col min="5140" max="5142" width="4.25" style="402" customWidth="1"/>
    <col min="5143" max="5143" width="3.5" style="402"/>
    <col min="5144" max="5144" width="3.625" style="402" customWidth="1"/>
    <col min="5145" max="5149" width="3.5" style="402"/>
    <col min="5150" max="5150" width="0.875" style="402" customWidth="1"/>
    <col min="5151" max="5376" width="3.5" style="402"/>
    <col min="5377" max="5377" width="1" style="402" customWidth="1"/>
    <col min="5378" max="5378" width="3" style="402" customWidth="1"/>
    <col min="5379" max="5383" width="3.5" style="402"/>
    <col min="5384" max="5384" width="2.5" style="402" customWidth="1"/>
    <col min="5385" max="5395" width="3.5" style="402"/>
    <col min="5396" max="5398" width="4.25" style="402" customWidth="1"/>
    <col min="5399" max="5399" width="3.5" style="402"/>
    <col min="5400" max="5400" width="3.625" style="402" customWidth="1"/>
    <col min="5401" max="5405" width="3.5" style="402"/>
    <col min="5406" max="5406" width="0.875" style="402" customWidth="1"/>
    <col min="5407" max="5632" width="3.5" style="402"/>
    <col min="5633" max="5633" width="1" style="402" customWidth="1"/>
    <col min="5634" max="5634" width="3" style="402" customWidth="1"/>
    <col min="5635" max="5639" width="3.5" style="402"/>
    <col min="5640" max="5640" width="2.5" style="402" customWidth="1"/>
    <col min="5641" max="5651" width="3.5" style="402"/>
    <col min="5652" max="5654" width="4.25" style="402" customWidth="1"/>
    <col min="5655" max="5655" width="3.5" style="402"/>
    <col min="5656" max="5656" width="3.625" style="402" customWidth="1"/>
    <col min="5657" max="5661" width="3.5" style="402"/>
    <col min="5662" max="5662" width="0.875" style="402" customWidth="1"/>
    <col min="5663" max="5888" width="3.5" style="402"/>
    <col min="5889" max="5889" width="1" style="402" customWidth="1"/>
    <col min="5890" max="5890" width="3" style="402" customWidth="1"/>
    <col min="5891" max="5895" width="3.5" style="402"/>
    <col min="5896" max="5896" width="2.5" style="402" customWidth="1"/>
    <col min="5897" max="5907" width="3.5" style="402"/>
    <col min="5908" max="5910" width="4.25" style="402" customWidth="1"/>
    <col min="5911" max="5911" width="3.5" style="402"/>
    <col min="5912" max="5912" width="3.625" style="402" customWidth="1"/>
    <col min="5913" max="5917" width="3.5" style="402"/>
    <col min="5918" max="5918" width="0.875" style="402" customWidth="1"/>
    <col min="5919" max="6144" width="3.5" style="402"/>
    <col min="6145" max="6145" width="1" style="402" customWidth="1"/>
    <col min="6146" max="6146" width="3" style="402" customWidth="1"/>
    <col min="6147" max="6151" width="3.5" style="402"/>
    <col min="6152" max="6152" width="2.5" style="402" customWidth="1"/>
    <col min="6153" max="6163" width="3.5" style="402"/>
    <col min="6164" max="6166" width="4.25" style="402" customWidth="1"/>
    <col min="6167" max="6167" width="3.5" style="402"/>
    <col min="6168" max="6168" width="3.625" style="402" customWidth="1"/>
    <col min="6169" max="6173" width="3.5" style="402"/>
    <col min="6174" max="6174" width="0.875" style="402" customWidth="1"/>
    <col min="6175" max="6400" width="3.5" style="402"/>
    <col min="6401" max="6401" width="1" style="402" customWidth="1"/>
    <col min="6402" max="6402" width="3" style="402" customWidth="1"/>
    <col min="6403" max="6407" width="3.5" style="402"/>
    <col min="6408" max="6408" width="2.5" style="402" customWidth="1"/>
    <col min="6409" max="6419" width="3.5" style="402"/>
    <col min="6420" max="6422" width="4.25" style="402" customWidth="1"/>
    <col min="6423" max="6423" width="3.5" style="402"/>
    <col min="6424" max="6424" width="3.625" style="402" customWidth="1"/>
    <col min="6425" max="6429" width="3.5" style="402"/>
    <col min="6430" max="6430" width="0.875" style="402" customWidth="1"/>
    <col min="6431" max="6656" width="3.5" style="402"/>
    <col min="6657" max="6657" width="1" style="402" customWidth="1"/>
    <col min="6658" max="6658" width="3" style="402" customWidth="1"/>
    <col min="6659" max="6663" width="3.5" style="402"/>
    <col min="6664" max="6664" width="2.5" style="402" customWidth="1"/>
    <col min="6665" max="6675" width="3.5" style="402"/>
    <col min="6676" max="6678" width="4.25" style="402" customWidth="1"/>
    <col min="6679" max="6679" width="3.5" style="402"/>
    <col min="6680" max="6680" width="3.625" style="402" customWidth="1"/>
    <col min="6681" max="6685" width="3.5" style="402"/>
    <col min="6686" max="6686" width="0.875" style="402" customWidth="1"/>
    <col min="6687" max="6912" width="3.5" style="402"/>
    <col min="6913" max="6913" width="1" style="402" customWidth="1"/>
    <col min="6914" max="6914" width="3" style="402" customWidth="1"/>
    <col min="6915" max="6919" width="3.5" style="402"/>
    <col min="6920" max="6920" width="2.5" style="402" customWidth="1"/>
    <col min="6921" max="6931" width="3.5" style="402"/>
    <col min="6932" max="6934" width="4.25" style="402" customWidth="1"/>
    <col min="6935" max="6935" width="3.5" style="402"/>
    <col min="6936" max="6936" width="3.625" style="402" customWidth="1"/>
    <col min="6937" max="6941" width="3.5" style="402"/>
    <col min="6942" max="6942" width="0.875" style="402" customWidth="1"/>
    <col min="6943" max="7168" width="3.5" style="402"/>
    <col min="7169" max="7169" width="1" style="402" customWidth="1"/>
    <col min="7170" max="7170" width="3" style="402" customWidth="1"/>
    <col min="7171" max="7175" width="3.5" style="402"/>
    <col min="7176" max="7176" width="2.5" style="402" customWidth="1"/>
    <col min="7177" max="7187" width="3.5" style="402"/>
    <col min="7188" max="7190" width="4.25" style="402" customWidth="1"/>
    <col min="7191" max="7191" width="3.5" style="402"/>
    <col min="7192" max="7192" width="3.625" style="402" customWidth="1"/>
    <col min="7193" max="7197" width="3.5" style="402"/>
    <col min="7198" max="7198" width="0.875" style="402" customWidth="1"/>
    <col min="7199" max="7424" width="3.5" style="402"/>
    <col min="7425" max="7425" width="1" style="402" customWidth="1"/>
    <col min="7426" max="7426" width="3" style="402" customWidth="1"/>
    <col min="7427" max="7431" width="3.5" style="402"/>
    <col min="7432" max="7432" width="2.5" style="402" customWidth="1"/>
    <col min="7433" max="7443" width="3.5" style="402"/>
    <col min="7444" max="7446" width="4.25" style="402" customWidth="1"/>
    <col min="7447" max="7447" width="3.5" style="402"/>
    <col min="7448" max="7448" width="3.625" style="402" customWidth="1"/>
    <col min="7449" max="7453" width="3.5" style="402"/>
    <col min="7454" max="7454" width="0.875" style="402" customWidth="1"/>
    <col min="7455" max="7680" width="3.5" style="402"/>
    <col min="7681" max="7681" width="1" style="402" customWidth="1"/>
    <col min="7682" max="7682" width="3" style="402" customWidth="1"/>
    <col min="7683" max="7687" width="3.5" style="402"/>
    <col min="7688" max="7688" width="2.5" style="402" customWidth="1"/>
    <col min="7689" max="7699" width="3.5" style="402"/>
    <col min="7700" max="7702" width="4.25" style="402" customWidth="1"/>
    <col min="7703" max="7703" width="3.5" style="402"/>
    <col min="7704" max="7704" width="3.625" style="402" customWidth="1"/>
    <col min="7705" max="7709" width="3.5" style="402"/>
    <col min="7710" max="7710" width="0.875" style="402" customWidth="1"/>
    <col min="7711" max="7936" width="3.5" style="402"/>
    <col min="7937" max="7937" width="1" style="402" customWidth="1"/>
    <col min="7938" max="7938" width="3" style="402" customWidth="1"/>
    <col min="7939" max="7943" width="3.5" style="402"/>
    <col min="7944" max="7944" width="2.5" style="402" customWidth="1"/>
    <col min="7945" max="7955" width="3.5" style="402"/>
    <col min="7956" max="7958" width="4.25" style="402" customWidth="1"/>
    <col min="7959" max="7959" width="3.5" style="402"/>
    <col min="7960" max="7960" width="3.625" style="402" customWidth="1"/>
    <col min="7961" max="7965" width="3.5" style="402"/>
    <col min="7966" max="7966" width="0.875" style="402" customWidth="1"/>
    <col min="7967" max="8192" width="3.5" style="402"/>
    <col min="8193" max="8193" width="1" style="402" customWidth="1"/>
    <col min="8194" max="8194" width="3" style="402" customWidth="1"/>
    <col min="8195" max="8199" width="3.5" style="402"/>
    <col min="8200" max="8200" width="2.5" style="402" customWidth="1"/>
    <col min="8201" max="8211" width="3.5" style="402"/>
    <col min="8212" max="8214" width="4.25" style="402" customWidth="1"/>
    <col min="8215" max="8215" width="3.5" style="402"/>
    <col min="8216" max="8216" width="3.625" style="402" customWidth="1"/>
    <col min="8217" max="8221" width="3.5" style="402"/>
    <col min="8222" max="8222" width="0.875" style="402" customWidth="1"/>
    <col min="8223" max="8448" width="3.5" style="402"/>
    <col min="8449" max="8449" width="1" style="402" customWidth="1"/>
    <col min="8450" max="8450" width="3" style="402" customWidth="1"/>
    <col min="8451" max="8455" width="3.5" style="402"/>
    <col min="8456" max="8456" width="2.5" style="402" customWidth="1"/>
    <col min="8457" max="8467" width="3.5" style="402"/>
    <col min="8468" max="8470" width="4.25" style="402" customWidth="1"/>
    <col min="8471" max="8471" width="3.5" style="402"/>
    <col min="8472" max="8472" width="3.625" style="402" customWidth="1"/>
    <col min="8473" max="8477" width="3.5" style="402"/>
    <col min="8478" max="8478" width="0.875" style="402" customWidth="1"/>
    <col min="8479" max="8704" width="3.5" style="402"/>
    <col min="8705" max="8705" width="1" style="402" customWidth="1"/>
    <col min="8706" max="8706" width="3" style="402" customWidth="1"/>
    <col min="8707" max="8711" width="3.5" style="402"/>
    <col min="8712" max="8712" width="2.5" style="402" customWidth="1"/>
    <col min="8713" max="8723" width="3.5" style="402"/>
    <col min="8724" max="8726" width="4.25" style="402" customWidth="1"/>
    <col min="8727" max="8727" width="3.5" style="402"/>
    <col min="8728" max="8728" width="3.625" style="402" customWidth="1"/>
    <col min="8729" max="8733" width="3.5" style="402"/>
    <col min="8734" max="8734" width="0.875" style="402" customWidth="1"/>
    <col min="8735" max="8960" width="3.5" style="402"/>
    <col min="8961" max="8961" width="1" style="402" customWidth="1"/>
    <col min="8962" max="8962" width="3" style="402" customWidth="1"/>
    <col min="8963" max="8967" width="3.5" style="402"/>
    <col min="8968" max="8968" width="2.5" style="402" customWidth="1"/>
    <col min="8969" max="8979" width="3.5" style="402"/>
    <col min="8980" max="8982" width="4.25" style="402" customWidth="1"/>
    <col min="8983" max="8983" width="3.5" style="402"/>
    <col min="8984" max="8984" width="3.625" style="402" customWidth="1"/>
    <col min="8985" max="8989" width="3.5" style="402"/>
    <col min="8990" max="8990" width="0.875" style="402" customWidth="1"/>
    <col min="8991" max="9216" width="3.5" style="402"/>
    <col min="9217" max="9217" width="1" style="402" customWidth="1"/>
    <col min="9218" max="9218" width="3" style="402" customWidth="1"/>
    <col min="9219" max="9223" width="3.5" style="402"/>
    <col min="9224" max="9224" width="2.5" style="402" customWidth="1"/>
    <col min="9225" max="9235" width="3.5" style="402"/>
    <col min="9236" max="9238" width="4.25" style="402" customWidth="1"/>
    <col min="9239" max="9239" width="3.5" style="402"/>
    <col min="9240" max="9240" width="3.625" style="402" customWidth="1"/>
    <col min="9241" max="9245" width="3.5" style="402"/>
    <col min="9246" max="9246" width="0.875" style="402" customWidth="1"/>
    <col min="9247" max="9472" width="3.5" style="402"/>
    <col min="9473" max="9473" width="1" style="402" customWidth="1"/>
    <col min="9474" max="9474" width="3" style="402" customWidth="1"/>
    <col min="9475" max="9479" width="3.5" style="402"/>
    <col min="9480" max="9480" width="2.5" style="402" customWidth="1"/>
    <col min="9481" max="9491" width="3.5" style="402"/>
    <col min="9492" max="9494" width="4.25" style="402" customWidth="1"/>
    <col min="9495" max="9495" width="3.5" style="402"/>
    <col min="9496" max="9496" width="3.625" style="402" customWidth="1"/>
    <col min="9497" max="9501" width="3.5" style="402"/>
    <col min="9502" max="9502" width="0.875" style="402" customWidth="1"/>
    <col min="9503" max="9728" width="3.5" style="402"/>
    <col min="9729" max="9729" width="1" style="402" customWidth="1"/>
    <col min="9730" max="9730" width="3" style="402" customWidth="1"/>
    <col min="9731" max="9735" width="3.5" style="402"/>
    <col min="9736" max="9736" width="2.5" style="402" customWidth="1"/>
    <col min="9737" max="9747" width="3.5" style="402"/>
    <col min="9748" max="9750" width="4.25" style="402" customWidth="1"/>
    <col min="9751" max="9751" width="3.5" style="402"/>
    <col min="9752" max="9752" width="3.625" style="402" customWidth="1"/>
    <col min="9753" max="9757" width="3.5" style="402"/>
    <col min="9758" max="9758" width="0.875" style="402" customWidth="1"/>
    <col min="9759" max="9984" width="3.5" style="402"/>
    <col min="9985" max="9985" width="1" style="402" customWidth="1"/>
    <col min="9986" max="9986" width="3" style="402" customWidth="1"/>
    <col min="9987" max="9991" width="3.5" style="402"/>
    <col min="9992" max="9992" width="2.5" style="402" customWidth="1"/>
    <col min="9993" max="10003" width="3.5" style="402"/>
    <col min="10004" max="10006" width="4.25" style="402" customWidth="1"/>
    <col min="10007" max="10007" width="3.5" style="402"/>
    <col min="10008" max="10008" width="3.625" style="402" customWidth="1"/>
    <col min="10009" max="10013" width="3.5" style="402"/>
    <col min="10014" max="10014" width="0.875" style="402" customWidth="1"/>
    <col min="10015" max="10240" width="3.5" style="402"/>
    <col min="10241" max="10241" width="1" style="402" customWidth="1"/>
    <col min="10242" max="10242" width="3" style="402" customWidth="1"/>
    <col min="10243" max="10247" width="3.5" style="402"/>
    <col min="10248" max="10248" width="2.5" style="402" customWidth="1"/>
    <col min="10249" max="10259" width="3.5" style="402"/>
    <col min="10260" max="10262" width="4.25" style="402" customWidth="1"/>
    <col min="10263" max="10263" width="3.5" style="402"/>
    <col min="10264" max="10264" width="3.625" style="402" customWidth="1"/>
    <col min="10265" max="10269" width="3.5" style="402"/>
    <col min="10270" max="10270" width="0.875" style="402" customWidth="1"/>
    <col min="10271" max="10496" width="3.5" style="402"/>
    <col min="10497" max="10497" width="1" style="402" customWidth="1"/>
    <col min="10498" max="10498" width="3" style="402" customWidth="1"/>
    <col min="10499" max="10503" width="3.5" style="402"/>
    <col min="10504" max="10504" width="2.5" style="402" customWidth="1"/>
    <col min="10505" max="10515" width="3.5" style="402"/>
    <col min="10516" max="10518" width="4.25" style="402" customWidth="1"/>
    <col min="10519" max="10519" width="3.5" style="402"/>
    <col min="10520" max="10520" width="3.625" style="402" customWidth="1"/>
    <col min="10521" max="10525" width="3.5" style="402"/>
    <col min="10526" max="10526" width="0.875" style="402" customWidth="1"/>
    <col min="10527" max="10752" width="3.5" style="402"/>
    <col min="10753" max="10753" width="1" style="402" customWidth="1"/>
    <col min="10754" max="10754" width="3" style="402" customWidth="1"/>
    <col min="10755" max="10759" width="3.5" style="402"/>
    <col min="10760" max="10760" width="2.5" style="402" customWidth="1"/>
    <col min="10761" max="10771" width="3.5" style="402"/>
    <col min="10772" max="10774" width="4.25" style="402" customWidth="1"/>
    <col min="10775" max="10775" width="3.5" style="402"/>
    <col min="10776" max="10776" width="3.625" style="402" customWidth="1"/>
    <col min="10777" max="10781" width="3.5" style="402"/>
    <col min="10782" max="10782" width="0.875" style="402" customWidth="1"/>
    <col min="10783" max="11008" width="3.5" style="402"/>
    <col min="11009" max="11009" width="1" style="402" customWidth="1"/>
    <col min="11010" max="11010" width="3" style="402" customWidth="1"/>
    <col min="11011" max="11015" width="3.5" style="402"/>
    <col min="11016" max="11016" width="2.5" style="402" customWidth="1"/>
    <col min="11017" max="11027" width="3.5" style="402"/>
    <col min="11028" max="11030" width="4.25" style="402" customWidth="1"/>
    <col min="11031" max="11031" width="3.5" style="402"/>
    <col min="11032" max="11032" width="3.625" style="402" customWidth="1"/>
    <col min="11033" max="11037" width="3.5" style="402"/>
    <col min="11038" max="11038" width="0.875" style="402" customWidth="1"/>
    <col min="11039" max="11264" width="3.5" style="402"/>
    <col min="11265" max="11265" width="1" style="402" customWidth="1"/>
    <col min="11266" max="11266" width="3" style="402" customWidth="1"/>
    <col min="11267" max="11271" width="3.5" style="402"/>
    <col min="11272" max="11272" width="2.5" style="402" customWidth="1"/>
    <col min="11273" max="11283" width="3.5" style="402"/>
    <col min="11284" max="11286" width="4.25" style="402" customWidth="1"/>
    <col min="11287" max="11287" width="3.5" style="402"/>
    <col min="11288" max="11288" width="3.625" style="402" customWidth="1"/>
    <col min="11289" max="11293" width="3.5" style="402"/>
    <col min="11294" max="11294" width="0.875" style="402" customWidth="1"/>
    <col min="11295" max="11520" width="3.5" style="402"/>
    <col min="11521" max="11521" width="1" style="402" customWidth="1"/>
    <col min="11522" max="11522" width="3" style="402" customWidth="1"/>
    <col min="11523" max="11527" width="3.5" style="402"/>
    <col min="11528" max="11528" width="2.5" style="402" customWidth="1"/>
    <col min="11529" max="11539" width="3.5" style="402"/>
    <col min="11540" max="11542" width="4.25" style="402" customWidth="1"/>
    <col min="11543" max="11543" width="3.5" style="402"/>
    <col min="11544" max="11544" width="3.625" style="402" customWidth="1"/>
    <col min="11545" max="11549" width="3.5" style="402"/>
    <col min="11550" max="11550" width="0.875" style="402" customWidth="1"/>
    <col min="11551" max="11776" width="3.5" style="402"/>
    <col min="11777" max="11777" width="1" style="402" customWidth="1"/>
    <col min="11778" max="11778" width="3" style="402" customWidth="1"/>
    <col min="11779" max="11783" width="3.5" style="402"/>
    <col min="11784" max="11784" width="2.5" style="402" customWidth="1"/>
    <col min="11785" max="11795" width="3.5" style="402"/>
    <col min="11796" max="11798" width="4.25" style="402" customWidth="1"/>
    <col min="11799" max="11799" width="3.5" style="402"/>
    <col min="11800" max="11800" width="3.625" style="402" customWidth="1"/>
    <col min="11801" max="11805" width="3.5" style="402"/>
    <col min="11806" max="11806" width="0.875" style="402" customWidth="1"/>
    <col min="11807" max="12032" width="3.5" style="402"/>
    <col min="12033" max="12033" width="1" style="402" customWidth="1"/>
    <col min="12034" max="12034" width="3" style="402" customWidth="1"/>
    <col min="12035" max="12039" width="3.5" style="402"/>
    <col min="12040" max="12040" width="2.5" style="402" customWidth="1"/>
    <col min="12041" max="12051" width="3.5" style="402"/>
    <col min="12052" max="12054" width="4.25" style="402" customWidth="1"/>
    <col min="12055" max="12055" width="3.5" style="402"/>
    <col min="12056" max="12056" width="3.625" style="402" customWidth="1"/>
    <col min="12057" max="12061" width="3.5" style="402"/>
    <col min="12062" max="12062" width="0.875" style="402" customWidth="1"/>
    <col min="12063" max="12288" width="3.5" style="402"/>
    <col min="12289" max="12289" width="1" style="402" customWidth="1"/>
    <col min="12290" max="12290" width="3" style="402" customWidth="1"/>
    <col min="12291" max="12295" width="3.5" style="402"/>
    <col min="12296" max="12296" width="2.5" style="402" customWidth="1"/>
    <col min="12297" max="12307" width="3.5" style="402"/>
    <col min="12308" max="12310" width="4.25" style="402" customWidth="1"/>
    <col min="12311" max="12311" width="3.5" style="402"/>
    <col min="12312" max="12312" width="3.625" style="402" customWidth="1"/>
    <col min="12313" max="12317" width="3.5" style="402"/>
    <col min="12318" max="12318" width="0.875" style="402" customWidth="1"/>
    <col min="12319" max="12544" width="3.5" style="402"/>
    <col min="12545" max="12545" width="1" style="402" customWidth="1"/>
    <col min="12546" max="12546" width="3" style="402" customWidth="1"/>
    <col min="12547" max="12551" width="3.5" style="402"/>
    <col min="12552" max="12552" width="2.5" style="402" customWidth="1"/>
    <col min="12553" max="12563" width="3.5" style="402"/>
    <col min="12564" max="12566" width="4.25" style="402" customWidth="1"/>
    <col min="12567" max="12567" width="3.5" style="402"/>
    <col min="12568" max="12568" width="3.625" style="402" customWidth="1"/>
    <col min="12569" max="12573" width="3.5" style="402"/>
    <col min="12574" max="12574" width="0.875" style="402" customWidth="1"/>
    <col min="12575" max="12800" width="3.5" style="402"/>
    <col min="12801" max="12801" width="1" style="402" customWidth="1"/>
    <col min="12802" max="12802" width="3" style="402" customWidth="1"/>
    <col min="12803" max="12807" width="3.5" style="402"/>
    <col min="12808" max="12808" width="2.5" style="402" customWidth="1"/>
    <col min="12809" max="12819" width="3.5" style="402"/>
    <col min="12820" max="12822" width="4.25" style="402" customWidth="1"/>
    <col min="12823" max="12823" width="3.5" style="402"/>
    <col min="12824" max="12824" width="3.625" style="402" customWidth="1"/>
    <col min="12825" max="12829" width="3.5" style="402"/>
    <col min="12830" max="12830" width="0.875" style="402" customWidth="1"/>
    <col min="12831" max="13056" width="3.5" style="402"/>
    <col min="13057" max="13057" width="1" style="402" customWidth="1"/>
    <col min="13058" max="13058" width="3" style="402" customWidth="1"/>
    <col min="13059" max="13063" width="3.5" style="402"/>
    <col min="13064" max="13064" width="2.5" style="402" customWidth="1"/>
    <col min="13065" max="13075" width="3.5" style="402"/>
    <col min="13076" max="13078" width="4.25" style="402" customWidth="1"/>
    <col min="13079" max="13079" width="3.5" style="402"/>
    <col min="13080" max="13080" width="3.625" style="402" customWidth="1"/>
    <col min="13081" max="13085" width="3.5" style="402"/>
    <col min="13086" max="13086" width="0.875" style="402" customWidth="1"/>
    <col min="13087" max="13312" width="3.5" style="402"/>
    <col min="13313" max="13313" width="1" style="402" customWidth="1"/>
    <col min="13314" max="13314" width="3" style="402" customWidth="1"/>
    <col min="13315" max="13319" width="3.5" style="402"/>
    <col min="13320" max="13320" width="2.5" style="402" customWidth="1"/>
    <col min="13321" max="13331" width="3.5" style="402"/>
    <col min="13332" max="13334" width="4.25" style="402" customWidth="1"/>
    <col min="13335" max="13335" width="3.5" style="402"/>
    <col min="13336" max="13336" width="3.625" style="402" customWidth="1"/>
    <col min="13337" max="13341" width="3.5" style="402"/>
    <col min="13342" max="13342" width="0.875" style="402" customWidth="1"/>
    <col min="13343" max="13568" width="3.5" style="402"/>
    <col min="13569" max="13569" width="1" style="402" customWidth="1"/>
    <col min="13570" max="13570" width="3" style="402" customWidth="1"/>
    <col min="13571" max="13575" width="3.5" style="402"/>
    <col min="13576" max="13576" width="2.5" style="402" customWidth="1"/>
    <col min="13577" max="13587" width="3.5" style="402"/>
    <col min="13588" max="13590" width="4.25" style="402" customWidth="1"/>
    <col min="13591" max="13591" width="3.5" style="402"/>
    <col min="13592" max="13592" width="3.625" style="402" customWidth="1"/>
    <col min="13593" max="13597" width="3.5" style="402"/>
    <col min="13598" max="13598" width="0.875" style="402" customWidth="1"/>
    <col min="13599" max="13824" width="3.5" style="402"/>
    <col min="13825" max="13825" width="1" style="402" customWidth="1"/>
    <col min="13826" max="13826" width="3" style="402" customWidth="1"/>
    <col min="13827" max="13831" width="3.5" style="402"/>
    <col min="13832" max="13832" width="2.5" style="402" customWidth="1"/>
    <col min="13833" max="13843" width="3.5" style="402"/>
    <col min="13844" max="13846" width="4.25" style="402" customWidth="1"/>
    <col min="13847" max="13847" width="3.5" style="402"/>
    <col min="13848" max="13848" width="3.625" style="402" customWidth="1"/>
    <col min="13849" max="13853" width="3.5" style="402"/>
    <col min="13854" max="13854" width="0.875" style="402" customWidth="1"/>
    <col min="13855" max="14080" width="3.5" style="402"/>
    <col min="14081" max="14081" width="1" style="402" customWidth="1"/>
    <col min="14082" max="14082" width="3" style="402" customWidth="1"/>
    <col min="14083" max="14087" width="3.5" style="402"/>
    <col min="14088" max="14088" width="2.5" style="402" customWidth="1"/>
    <col min="14089" max="14099" width="3.5" style="402"/>
    <col min="14100" max="14102" width="4.25" style="402" customWidth="1"/>
    <col min="14103" max="14103" width="3.5" style="402"/>
    <col min="14104" max="14104" width="3.625" style="402" customWidth="1"/>
    <col min="14105" max="14109" width="3.5" style="402"/>
    <col min="14110" max="14110" width="0.875" style="402" customWidth="1"/>
    <col min="14111" max="14336" width="3.5" style="402"/>
    <col min="14337" max="14337" width="1" style="402" customWidth="1"/>
    <col min="14338" max="14338" width="3" style="402" customWidth="1"/>
    <col min="14339" max="14343" width="3.5" style="402"/>
    <col min="14344" max="14344" width="2.5" style="402" customWidth="1"/>
    <col min="14345" max="14355" width="3.5" style="402"/>
    <col min="14356" max="14358" width="4.25" style="402" customWidth="1"/>
    <col min="14359" max="14359" width="3.5" style="402"/>
    <col min="14360" max="14360" width="3.625" style="402" customWidth="1"/>
    <col min="14361" max="14365" width="3.5" style="402"/>
    <col min="14366" max="14366" width="0.875" style="402" customWidth="1"/>
    <col min="14367" max="14592" width="3.5" style="402"/>
    <col min="14593" max="14593" width="1" style="402" customWidth="1"/>
    <col min="14594" max="14594" width="3" style="402" customWidth="1"/>
    <col min="14595" max="14599" width="3.5" style="402"/>
    <col min="14600" max="14600" width="2.5" style="402" customWidth="1"/>
    <col min="14601" max="14611" width="3.5" style="402"/>
    <col min="14612" max="14614" width="4.25" style="402" customWidth="1"/>
    <col min="14615" max="14615" width="3.5" style="402"/>
    <col min="14616" max="14616" width="3.625" style="402" customWidth="1"/>
    <col min="14617" max="14621" width="3.5" style="402"/>
    <col min="14622" max="14622" width="0.875" style="402" customWidth="1"/>
    <col min="14623" max="14848" width="3.5" style="402"/>
    <col min="14849" max="14849" width="1" style="402" customWidth="1"/>
    <col min="14850" max="14850" width="3" style="402" customWidth="1"/>
    <col min="14851" max="14855" width="3.5" style="402"/>
    <col min="14856" max="14856" width="2.5" style="402" customWidth="1"/>
    <col min="14857" max="14867" width="3.5" style="402"/>
    <col min="14868" max="14870" width="4.25" style="402" customWidth="1"/>
    <col min="14871" max="14871" width="3.5" style="402"/>
    <col min="14872" max="14872" width="3.625" style="402" customWidth="1"/>
    <col min="14873" max="14877" width="3.5" style="402"/>
    <col min="14878" max="14878" width="0.875" style="402" customWidth="1"/>
    <col min="14879" max="15104" width="3.5" style="402"/>
    <col min="15105" max="15105" width="1" style="402" customWidth="1"/>
    <col min="15106" max="15106" width="3" style="402" customWidth="1"/>
    <col min="15107" max="15111" width="3.5" style="402"/>
    <col min="15112" max="15112" width="2.5" style="402" customWidth="1"/>
    <col min="15113" max="15123" width="3.5" style="402"/>
    <col min="15124" max="15126" width="4.25" style="402" customWidth="1"/>
    <col min="15127" max="15127" width="3.5" style="402"/>
    <col min="15128" max="15128" width="3.625" style="402" customWidth="1"/>
    <col min="15129" max="15133" width="3.5" style="402"/>
    <col min="15134" max="15134" width="0.875" style="402" customWidth="1"/>
    <col min="15135" max="15360" width="3.5" style="402"/>
    <col min="15361" max="15361" width="1" style="402" customWidth="1"/>
    <col min="15362" max="15362" width="3" style="402" customWidth="1"/>
    <col min="15363" max="15367" width="3.5" style="402"/>
    <col min="15368" max="15368" width="2.5" style="402" customWidth="1"/>
    <col min="15369" max="15379" width="3.5" style="402"/>
    <col min="15380" max="15382" width="4.25" style="402" customWidth="1"/>
    <col min="15383" max="15383" width="3.5" style="402"/>
    <col min="15384" max="15384" width="3.625" style="402" customWidth="1"/>
    <col min="15385" max="15389" width="3.5" style="402"/>
    <col min="15390" max="15390" width="0.875" style="402" customWidth="1"/>
    <col min="15391" max="15616" width="3.5" style="402"/>
    <col min="15617" max="15617" width="1" style="402" customWidth="1"/>
    <col min="15618" max="15618" width="3" style="402" customWidth="1"/>
    <col min="15619" max="15623" width="3.5" style="402"/>
    <col min="15624" max="15624" width="2.5" style="402" customWidth="1"/>
    <col min="15625" max="15635" width="3.5" style="402"/>
    <col min="15636" max="15638" width="4.25" style="402" customWidth="1"/>
    <col min="15639" max="15639" width="3.5" style="402"/>
    <col min="15640" max="15640" width="3.625" style="402" customWidth="1"/>
    <col min="15641" max="15645" width="3.5" style="402"/>
    <col min="15646" max="15646" width="0.875" style="402" customWidth="1"/>
    <col min="15647" max="15872" width="3.5" style="402"/>
    <col min="15873" max="15873" width="1" style="402" customWidth="1"/>
    <col min="15874" max="15874" width="3" style="402" customWidth="1"/>
    <col min="15875" max="15879" width="3.5" style="402"/>
    <col min="15880" max="15880" width="2.5" style="402" customWidth="1"/>
    <col min="15881" max="15891" width="3.5" style="402"/>
    <col min="15892" max="15894" width="4.25" style="402" customWidth="1"/>
    <col min="15895" max="15895" width="3.5" style="402"/>
    <col min="15896" max="15896" width="3.625" style="402" customWidth="1"/>
    <col min="15897" max="15901" width="3.5" style="402"/>
    <col min="15902" max="15902" width="0.875" style="402" customWidth="1"/>
    <col min="15903" max="16128" width="3.5" style="402"/>
    <col min="16129" max="16129" width="1" style="402" customWidth="1"/>
    <col min="16130" max="16130" width="3" style="402" customWidth="1"/>
    <col min="16131" max="16135" width="3.5" style="402"/>
    <col min="16136" max="16136" width="2.5" style="402" customWidth="1"/>
    <col min="16137" max="16147" width="3.5" style="402"/>
    <col min="16148" max="16150" width="4.25" style="402" customWidth="1"/>
    <col min="16151" max="16151" width="3.5" style="402"/>
    <col min="16152" max="16152" width="3.625" style="402" customWidth="1"/>
    <col min="16153" max="16157" width="3.5" style="402"/>
    <col min="16158" max="16158" width="0.875" style="402" customWidth="1"/>
    <col min="16159" max="16384" width="3.5" style="402"/>
  </cols>
  <sheetData>
    <row r="1" spans="2:29" s="432" customFormat="1" x14ac:dyDescent="0.15"/>
    <row r="2" spans="2:29" s="432" customFormat="1" x14ac:dyDescent="0.15">
      <c r="B2" s="432" t="s">
        <v>1049</v>
      </c>
      <c r="W2" s="470" t="s">
        <v>202</v>
      </c>
      <c r="X2" s="471"/>
      <c r="Y2" s="471" t="s">
        <v>203</v>
      </c>
      <c r="Z2" s="471"/>
      <c r="AA2" s="471" t="s">
        <v>204</v>
      </c>
      <c r="AB2" s="471"/>
      <c r="AC2" s="471" t="s">
        <v>352</v>
      </c>
    </row>
    <row r="3" spans="2:29" s="432" customFormat="1" ht="6.75" customHeight="1" x14ac:dyDescent="0.15"/>
    <row r="4" spans="2:29" s="432" customFormat="1" x14ac:dyDescent="0.15">
      <c r="B4" s="1863" t="s">
        <v>1050</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row>
    <row r="5" spans="2:29" s="432" customFormat="1" ht="7.5" customHeight="1" x14ac:dyDescent="0.15"/>
    <row r="6" spans="2:29" s="432" customFormat="1" ht="19.5" customHeight="1" x14ac:dyDescent="0.15">
      <c r="B6" s="1864" t="s">
        <v>503</v>
      </c>
      <c r="C6" s="1864"/>
      <c r="D6" s="1864"/>
      <c r="E6" s="1864"/>
      <c r="F6" s="1864"/>
      <c r="G6" s="1853"/>
      <c r="H6" s="1854"/>
      <c r="I6" s="1854"/>
      <c r="J6" s="1854"/>
      <c r="K6" s="1854"/>
      <c r="L6" s="1854"/>
      <c r="M6" s="1854"/>
      <c r="N6" s="1854"/>
      <c r="O6" s="1854"/>
      <c r="P6" s="1854"/>
      <c r="Q6" s="1854"/>
      <c r="R6" s="1854"/>
      <c r="S6" s="1854"/>
      <c r="T6" s="1854"/>
      <c r="U6" s="1854"/>
      <c r="V6" s="1854"/>
      <c r="W6" s="1854"/>
      <c r="X6" s="1854"/>
      <c r="Y6" s="1854"/>
      <c r="Z6" s="1854"/>
      <c r="AA6" s="1854"/>
      <c r="AB6" s="1854"/>
      <c r="AC6" s="1855"/>
    </row>
    <row r="7" spans="2:29" s="432" customFormat="1" ht="19.5" customHeight="1" x14ac:dyDescent="0.15">
      <c r="B7" s="1853" t="s">
        <v>504</v>
      </c>
      <c r="C7" s="1854"/>
      <c r="D7" s="1854"/>
      <c r="E7" s="1854"/>
      <c r="F7" s="1855"/>
      <c r="G7" s="472" t="s">
        <v>10</v>
      </c>
      <c r="H7" s="473" t="s">
        <v>505</v>
      </c>
      <c r="I7" s="473"/>
      <c r="J7" s="473"/>
      <c r="K7" s="473"/>
      <c r="L7" s="512" t="s">
        <v>10</v>
      </c>
      <c r="M7" s="473" t="s">
        <v>506</v>
      </c>
      <c r="N7" s="473"/>
      <c r="O7" s="473"/>
      <c r="P7" s="473"/>
      <c r="Q7" s="512" t="s">
        <v>10</v>
      </c>
      <c r="R7" s="473" t="s">
        <v>507</v>
      </c>
      <c r="S7" s="473"/>
      <c r="T7" s="473"/>
      <c r="U7" s="473"/>
      <c r="V7" s="473"/>
      <c r="W7" s="473"/>
      <c r="X7" s="473"/>
      <c r="Y7" s="473"/>
      <c r="Z7" s="473"/>
      <c r="AA7" s="473"/>
      <c r="AB7" s="473"/>
      <c r="AC7" s="474"/>
    </row>
    <row r="8" spans="2:29" s="432" customFormat="1" ht="19.5" customHeight="1" x14ac:dyDescent="0.15">
      <c r="B8" s="1856" t="s">
        <v>508</v>
      </c>
      <c r="C8" s="1857"/>
      <c r="D8" s="1857"/>
      <c r="E8" s="1857"/>
      <c r="F8" s="1858"/>
      <c r="G8" s="565" t="s">
        <v>10</v>
      </c>
      <c r="H8" s="475" t="s">
        <v>509</v>
      </c>
      <c r="I8" s="475"/>
      <c r="J8" s="475"/>
      <c r="K8" s="475"/>
      <c r="L8" s="475"/>
      <c r="M8" s="475"/>
      <c r="N8" s="475"/>
      <c r="O8" s="475"/>
      <c r="P8" s="475"/>
      <c r="Q8" s="561" t="s">
        <v>10</v>
      </c>
      <c r="R8" s="475" t="s">
        <v>1051</v>
      </c>
      <c r="S8" s="475"/>
      <c r="T8" s="475"/>
      <c r="U8" s="475"/>
      <c r="V8" s="475"/>
      <c r="W8" s="475"/>
      <c r="X8" s="475"/>
      <c r="Y8" s="475"/>
      <c r="Z8" s="475"/>
      <c r="AA8" s="475"/>
      <c r="AB8" s="475"/>
      <c r="AC8" s="564"/>
    </row>
    <row r="9" spans="2:29" s="432" customFormat="1" ht="19.5" customHeight="1" x14ac:dyDescent="0.15">
      <c r="B9" s="1859"/>
      <c r="C9" s="1860"/>
      <c r="D9" s="1860"/>
      <c r="E9" s="1860"/>
      <c r="F9" s="1861"/>
      <c r="G9" s="478" t="s">
        <v>10</v>
      </c>
      <c r="H9" s="479" t="s">
        <v>1052</v>
      </c>
      <c r="I9" s="479"/>
      <c r="J9" s="479"/>
      <c r="K9" s="479"/>
      <c r="L9" s="479"/>
      <c r="M9" s="479"/>
      <c r="N9" s="479"/>
      <c r="O9" s="479"/>
      <c r="P9" s="479"/>
      <c r="Q9" s="479"/>
      <c r="R9" s="479"/>
      <c r="S9" s="479"/>
      <c r="T9" s="479"/>
      <c r="U9" s="479"/>
      <c r="V9" s="479"/>
      <c r="W9" s="479"/>
      <c r="X9" s="479"/>
      <c r="Y9" s="479"/>
      <c r="Z9" s="479"/>
      <c r="AA9" s="479"/>
      <c r="AB9" s="479"/>
      <c r="AC9" s="612"/>
    </row>
    <row r="10" spans="2:29" s="432" customFormat="1" x14ac:dyDescent="0.15"/>
    <row r="11" spans="2:29" s="432" customFormat="1" x14ac:dyDescent="0.15">
      <c r="B11" s="432" t="s">
        <v>1053</v>
      </c>
    </row>
    <row r="12" spans="2:29" s="432" customFormat="1" x14ac:dyDescent="0.15"/>
    <row r="13" spans="2:29" s="432" customFormat="1" ht="17.25" customHeight="1" x14ac:dyDescent="0.15">
      <c r="B13" s="519" t="s">
        <v>1054</v>
      </c>
    </row>
    <row r="14" spans="2:29" s="432" customFormat="1" ht="6.75" customHeight="1" x14ac:dyDescent="0.15">
      <c r="B14" s="483"/>
      <c r="C14" s="484"/>
      <c r="D14" s="484"/>
      <c r="E14" s="484"/>
      <c r="F14" s="484"/>
      <c r="G14" s="484"/>
      <c r="H14" s="484"/>
      <c r="I14" s="484"/>
      <c r="J14" s="484"/>
      <c r="K14" s="484"/>
      <c r="L14" s="484"/>
      <c r="M14" s="484"/>
      <c r="N14" s="484"/>
      <c r="O14" s="484"/>
      <c r="P14" s="484"/>
      <c r="Q14" s="484"/>
      <c r="R14" s="484"/>
      <c r="S14" s="484"/>
      <c r="T14" s="484"/>
      <c r="U14" s="484"/>
      <c r="V14" s="484"/>
      <c r="W14" s="484"/>
      <c r="X14" s="484"/>
      <c r="Y14" s="483"/>
      <c r="Z14" s="484"/>
      <c r="AA14" s="484"/>
      <c r="AB14" s="484"/>
      <c r="AC14" s="485"/>
    </row>
    <row r="15" spans="2:29" s="432" customFormat="1" x14ac:dyDescent="0.15">
      <c r="B15" s="486"/>
      <c r="C15" s="432" t="s">
        <v>1055</v>
      </c>
      <c r="Y15" s="486"/>
      <c r="AC15" s="489"/>
    </row>
    <row r="16" spans="2:29" s="432" customFormat="1" ht="6.75" customHeight="1" x14ac:dyDescent="0.15">
      <c r="B16" s="486"/>
      <c r="Y16" s="486"/>
      <c r="AC16" s="489"/>
    </row>
    <row r="17" spans="2:29" s="432" customFormat="1" ht="19.5" customHeight="1" x14ac:dyDescent="0.15">
      <c r="B17" s="486"/>
      <c r="C17" s="1853"/>
      <c r="D17" s="1854"/>
      <c r="E17" s="1854"/>
      <c r="F17" s="1854"/>
      <c r="G17" s="1854"/>
      <c r="H17" s="1854"/>
      <c r="I17" s="1854"/>
      <c r="J17" s="1854"/>
      <c r="K17" s="1854"/>
      <c r="L17" s="1854"/>
      <c r="M17" s="1854"/>
      <c r="N17" s="473" t="s">
        <v>448</v>
      </c>
      <c r="O17" s="486"/>
      <c r="U17" s="471"/>
      <c r="V17" s="471"/>
      <c r="Y17" s="486"/>
      <c r="AC17" s="489"/>
    </row>
    <row r="18" spans="2:29" s="432" customFormat="1" x14ac:dyDescent="0.15">
      <c r="B18" s="486"/>
      <c r="L18" s="471"/>
      <c r="Q18" s="471"/>
      <c r="W18" s="471"/>
      <c r="Y18" s="486"/>
      <c r="AC18" s="489"/>
    </row>
    <row r="19" spans="2:29" s="432" customFormat="1" x14ac:dyDescent="0.15">
      <c r="B19" s="486"/>
      <c r="C19" s="432" t="s">
        <v>1056</v>
      </c>
      <c r="Y19" s="486"/>
      <c r="AC19" s="489"/>
    </row>
    <row r="20" spans="2:29" s="432" customFormat="1" ht="6.75" customHeight="1" x14ac:dyDescent="0.15">
      <c r="B20" s="486"/>
      <c r="Y20" s="486"/>
      <c r="AC20" s="489"/>
    </row>
    <row r="21" spans="2:29" s="432" customFormat="1" ht="19.5" customHeight="1" x14ac:dyDescent="0.15">
      <c r="B21" s="486"/>
      <c r="C21" s="1853"/>
      <c r="D21" s="1854"/>
      <c r="E21" s="1854"/>
      <c r="F21" s="1854"/>
      <c r="G21" s="1854"/>
      <c r="H21" s="1854"/>
      <c r="I21" s="1854"/>
      <c r="J21" s="1854"/>
      <c r="K21" s="1854"/>
      <c r="L21" s="1854"/>
      <c r="M21" s="1854"/>
      <c r="N21" s="473" t="s">
        <v>448</v>
      </c>
      <c r="O21" s="486"/>
      <c r="U21" s="471"/>
      <c r="V21" s="471"/>
      <c r="Y21" s="486"/>
      <c r="AC21" s="489"/>
    </row>
    <row r="22" spans="2:29" s="432" customFormat="1" x14ac:dyDescent="0.15">
      <c r="B22" s="486"/>
      <c r="L22" s="471"/>
      <c r="Q22" s="471"/>
      <c r="W22" s="471"/>
      <c r="Y22" s="486"/>
      <c r="AC22" s="489"/>
    </row>
    <row r="23" spans="2:29" s="432" customFormat="1" x14ac:dyDescent="0.15">
      <c r="B23" s="486"/>
      <c r="C23" s="432" t="s">
        <v>1057</v>
      </c>
      <c r="L23" s="471"/>
      <c r="Q23" s="471"/>
      <c r="W23" s="471"/>
      <c r="Y23" s="486"/>
      <c r="Z23" s="515" t="s">
        <v>512</v>
      </c>
      <c r="AA23" s="515" t="s">
        <v>513</v>
      </c>
      <c r="AB23" s="515" t="s">
        <v>514</v>
      </c>
      <c r="AC23" s="489"/>
    </row>
    <row r="24" spans="2:29" s="432" customFormat="1" ht="7.5" customHeight="1" x14ac:dyDescent="0.15">
      <c r="B24" s="486"/>
      <c r="L24" s="471"/>
      <c r="Q24" s="471"/>
      <c r="W24" s="471"/>
      <c r="Y24" s="486"/>
      <c r="AC24" s="489"/>
    </row>
    <row r="25" spans="2:29" s="432" customFormat="1" ht="19.5" customHeight="1" x14ac:dyDescent="0.15">
      <c r="B25" s="486"/>
      <c r="C25" s="1853"/>
      <c r="D25" s="1854"/>
      <c r="E25" s="1854"/>
      <c r="F25" s="1854"/>
      <c r="G25" s="1854"/>
      <c r="H25" s="1854"/>
      <c r="I25" s="1854"/>
      <c r="J25" s="1854"/>
      <c r="K25" s="1854"/>
      <c r="L25" s="1854"/>
      <c r="M25" s="1854"/>
      <c r="N25" s="474" t="s">
        <v>560</v>
      </c>
      <c r="P25" s="432" t="s">
        <v>1058</v>
      </c>
      <c r="Q25" s="471"/>
      <c r="S25" s="432" t="s">
        <v>1059</v>
      </c>
      <c r="W25" s="471"/>
      <c r="Y25" s="491"/>
      <c r="Z25" s="471" t="s">
        <v>10</v>
      </c>
      <c r="AA25" s="471" t="s">
        <v>513</v>
      </c>
      <c r="AB25" s="471" t="s">
        <v>10</v>
      </c>
      <c r="AC25" s="489"/>
    </row>
    <row r="26" spans="2:29" s="432" customFormat="1" x14ac:dyDescent="0.15">
      <c r="B26" s="486"/>
      <c r="L26" s="471"/>
      <c r="Q26" s="471"/>
      <c r="W26" s="471"/>
      <c r="Y26" s="486"/>
      <c r="AC26" s="489"/>
    </row>
    <row r="27" spans="2:29" s="432" customFormat="1" x14ac:dyDescent="0.15">
      <c r="B27" s="486"/>
      <c r="C27" s="432" t="s">
        <v>1060</v>
      </c>
      <c r="Y27" s="486"/>
      <c r="AC27" s="489"/>
    </row>
    <row r="28" spans="2:29" s="432" customFormat="1" ht="6.75" customHeight="1" x14ac:dyDescent="0.15">
      <c r="B28" s="486"/>
      <c r="Y28" s="486"/>
      <c r="AC28" s="489"/>
    </row>
    <row r="29" spans="2:29" s="432" customFormat="1" ht="19.5" customHeight="1" x14ac:dyDescent="0.15">
      <c r="B29" s="486" t="s">
        <v>518</v>
      </c>
      <c r="C29" s="1853" t="s">
        <v>519</v>
      </c>
      <c r="D29" s="1854"/>
      <c r="E29" s="1854"/>
      <c r="F29" s="1854"/>
      <c r="G29" s="1854"/>
      <c r="H29" s="1855"/>
      <c r="I29" s="1865"/>
      <c r="J29" s="1866"/>
      <c r="K29" s="1866"/>
      <c r="L29" s="1866"/>
      <c r="M29" s="1866"/>
      <c r="N29" s="1866"/>
      <c r="O29" s="1866"/>
      <c r="P29" s="1866"/>
      <c r="Q29" s="1866"/>
      <c r="R29" s="1866"/>
      <c r="S29" s="1866"/>
      <c r="T29" s="1866"/>
      <c r="U29" s="1866"/>
      <c r="V29" s="1866"/>
      <c r="W29" s="1867"/>
      <c r="X29" s="499"/>
      <c r="Y29" s="494"/>
      <c r="Z29" s="499"/>
      <c r="AA29" s="499"/>
      <c r="AB29" s="499"/>
      <c r="AC29" s="489"/>
    </row>
    <row r="30" spans="2:29" s="432" customFormat="1" ht="19.5" customHeight="1" x14ac:dyDescent="0.15">
      <c r="B30" s="486" t="s">
        <v>518</v>
      </c>
      <c r="C30" s="1853" t="s">
        <v>520</v>
      </c>
      <c r="D30" s="1854"/>
      <c r="E30" s="1854"/>
      <c r="F30" s="1854"/>
      <c r="G30" s="1854"/>
      <c r="H30" s="1855"/>
      <c r="I30" s="1865"/>
      <c r="J30" s="1866"/>
      <c r="K30" s="1866"/>
      <c r="L30" s="1866"/>
      <c r="M30" s="1866"/>
      <c r="N30" s="1866"/>
      <c r="O30" s="1866"/>
      <c r="P30" s="1866"/>
      <c r="Q30" s="1866"/>
      <c r="R30" s="1866"/>
      <c r="S30" s="1866"/>
      <c r="T30" s="1866"/>
      <c r="U30" s="1866"/>
      <c r="V30" s="1866"/>
      <c r="W30" s="1867"/>
      <c r="X30" s="499"/>
      <c r="Y30" s="494"/>
      <c r="Z30" s="499"/>
      <c r="AA30" s="499"/>
      <c r="AB30" s="499"/>
      <c r="AC30" s="489"/>
    </row>
    <row r="31" spans="2:29" s="432" customFormat="1" ht="19.5" customHeight="1" x14ac:dyDescent="0.15">
      <c r="B31" s="486" t="s">
        <v>518</v>
      </c>
      <c r="C31" s="1853" t="s">
        <v>521</v>
      </c>
      <c r="D31" s="1854"/>
      <c r="E31" s="1854"/>
      <c r="F31" s="1854"/>
      <c r="G31" s="1854"/>
      <c r="H31" s="1855"/>
      <c r="I31" s="1865"/>
      <c r="J31" s="1866"/>
      <c r="K31" s="1866"/>
      <c r="L31" s="1866"/>
      <c r="M31" s="1866"/>
      <c r="N31" s="1866"/>
      <c r="O31" s="1866"/>
      <c r="P31" s="1866"/>
      <c r="Q31" s="1866"/>
      <c r="R31" s="1866"/>
      <c r="S31" s="1866"/>
      <c r="T31" s="1866"/>
      <c r="U31" s="1866"/>
      <c r="V31" s="1866"/>
      <c r="W31" s="1867"/>
      <c r="X31" s="499"/>
      <c r="Y31" s="494"/>
      <c r="Z31" s="499"/>
      <c r="AA31" s="499"/>
      <c r="AB31" s="499"/>
      <c r="AC31" s="489"/>
    </row>
    <row r="32" spans="2:29" s="432" customFormat="1" ht="13.5" customHeight="1" x14ac:dyDescent="0.15">
      <c r="B32" s="486"/>
      <c r="C32" s="471"/>
      <c r="D32" s="471"/>
      <c r="E32" s="471"/>
      <c r="F32" s="471"/>
      <c r="G32" s="471"/>
      <c r="H32" s="471"/>
      <c r="I32" s="471"/>
      <c r="J32" s="471"/>
      <c r="K32" s="471"/>
      <c r="L32" s="471"/>
      <c r="M32" s="471"/>
      <c r="N32" s="471"/>
      <c r="O32" s="471"/>
      <c r="Y32" s="486"/>
      <c r="Z32" s="515" t="s">
        <v>512</v>
      </c>
      <c r="AA32" s="515" t="s">
        <v>513</v>
      </c>
      <c r="AB32" s="515" t="s">
        <v>514</v>
      </c>
      <c r="AC32" s="489"/>
    </row>
    <row r="33" spans="1:30" s="432" customFormat="1" ht="19.5" customHeight="1" x14ac:dyDescent="0.15">
      <c r="B33" s="486"/>
      <c r="C33" s="432" t="s">
        <v>1061</v>
      </c>
      <c r="D33" s="471"/>
      <c r="E33" s="471"/>
      <c r="F33" s="471"/>
      <c r="G33" s="471"/>
      <c r="H33" s="471"/>
      <c r="I33" s="471"/>
      <c r="J33" s="471"/>
      <c r="K33" s="471"/>
      <c r="L33" s="471"/>
      <c r="M33" s="471"/>
      <c r="N33" s="471"/>
      <c r="O33" s="471"/>
      <c r="Y33" s="491"/>
      <c r="Z33" s="471" t="s">
        <v>10</v>
      </c>
      <c r="AA33" s="471" t="s">
        <v>513</v>
      </c>
      <c r="AB33" s="471" t="s">
        <v>10</v>
      </c>
      <c r="AC33" s="489"/>
    </row>
    <row r="34" spans="1:30" s="432" customFormat="1" ht="13.5" customHeight="1" x14ac:dyDescent="0.15">
      <c r="B34" s="486"/>
      <c r="C34" s="685"/>
      <c r="D34" s="471"/>
      <c r="E34" s="471"/>
      <c r="F34" s="471"/>
      <c r="G34" s="471"/>
      <c r="H34" s="471"/>
      <c r="I34" s="471"/>
      <c r="J34" s="471"/>
      <c r="K34" s="471"/>
      <c r="L34" s="471"/>
      <c r="M34" s="471"/>
      <c r="N34" s="471"/>
      <c r="O34" s="471"/>
      <c r="Y34" s="486"/>
      <c r="Z34" s="515"/>
      <c r="AA34" s="515"/>
      <c r="AB34" s="515"/>
      <c r="AC34" s="489"/>
    </row>
    <row r="35" spans="1:30" s="432" customFormat="1" ht="27.75" customHeight="1" x14ac:dyDescent="0.15">
      <c r="B35" s="486"/>
      <c r="C35" s="1956" t="s">
        <v>1062</v>
      </c>
      <c r="D35" s="1956"/>
      <c r="E35" s="1956"/>
      <c r="F35" s="1956"/>
      <c r="G35" s="1956"/>
      <c r="H35" s="1956"/>
      <c r="I35" s="1956"/>
      <c r="J35" s="1956"/>
      <c r="K35" s="1956"/>
      <c r="L35" s="1956"/>
      <c r="M35" s="1956"/>
      <c r="N35" s="1956"/>
      <c r="O35" s="1956"/>
      <c r="P35" s="1956"/>
      <c r="Q35" s="1956"/>
      <c r="R35" s="1956"/>
      <c r="S35" s="1956"/>
      <c r="T35" s="1956"/>
      <c r="U35" s="1956"/>
      <c r="V35" s="1956"/>
      <c r="W35" s="1956"/>
      <c r="X35" s="1956"/>
      <c r="Y35" s="491"/>
      <c r="Z35" s="471" t="s">
        <v>10</v>
      </c>
      <c r="AA35" s="471" t="s">
        <v>513</v>
      </c>
      <c r="AB35" s="471" t="s">
        <v>10</v>
      </c>
      <c r="AC35" s="489"/>
    </row>
    <row r="36" spans="1:30" s="432" customFormat="1" ht="9" customHeight="1" x14ac:dyDescent="0.15">
      <c r="B36" s="518"/>
      <c r="C36" s="519"/>
      <c r="D36" s="519"/>
      <c r="E36" s="519"/>
      <c r="F36" s="519"/>
      <c r="G36" s="519"/>
      <c r="H36" s="519"/>
      <c r="I36" s="519"/>
      <c r="J36" s="519"/>
      <c r="K36" s="519"/>
      <c r="L36" s="519"/>
      <c r="M36" s="519"/>
      <c r="N36" s="519"/>
      <c r="O36" s="519"/>
      <c r="P36" s="519"/>
      <c r="Q36" s="519"/>
      <c r="R36" s="519"/>
      <c r="S36" s="519"/>
      <c r="T36" s="519"/>
      <c r="U36" s="519"/>
      <c r="V36" s="519"/>
      <c r="W36" s="519"/>
      <c r="X36" s="519"/>
      <c r="Y36" s="518"/>
      <c r="Z36" s="519"/>
      <c r="AA36" s="519"/>
      <c r="AB36" s="519"/>
      <c r="AC36" s="520"/>
    </row>
    <row r="37" spans="1:30" s="432" customFormat="1" x14ac:dyDescent="0.15"/>
    <row r="38" spans="1:30" s="432" customFormat="1" ht="16.5" customHeight="1" x14ac:dyDescent="0.15">
      <c r="B38" s="519" t="s">
        <v>1063</v>
      </c>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row>
    <row r="39" spans="1:30" s="432" customFormat="1" x14ac:dyDescent="0.15">
      <c r="A39" s="489"/>
      <c r="B39" s="486"/>
      <c r="C39" s="484"/>
      <c r="Y39" s="486"/>
      <c r="AC39" s="489"/>
      <c r="AD39" s="486"/>
    </row>
    <row r="40" spans="1:30" s="432" customFormat="1" x14ac:dyDescent="0.15">
      <c r="B40" s="486"/>
      <c r="Y40" s="486"/>
      <c r="Z40" s="515" t="s">
        <v>512</v>
      </c>
      <c r="AA40" s="515" t="s">
        <v>513</v>
      </c>
      <c r="AB40" s="515" t="s">
        <v>514</v>
      </c>
      <c r="AC40" s="489"/>
    </row>
    <row r="41" spans="1:30" s="432" customFormat="1" ht="19.5" customHeight="1" x14ac:dyDescent="0.15">
      <c r="B41" s="486"/>
      <c r="C41" s="432" t="s">
        <v>515</v>
      </c>
      <c r="D41" s="471"/>
      <c r="E41" s="471"/>
      <c r="F41" s="471"/>
      <c r="G41" s="471"/>
      <c r="H41" s="471"/>
      <c r="I41" s="471"/>
      <c r="J41" s="471"/>
      <c r="K41" s="471"/>
      <c r="L41" s="471"/>
      <c r="M41" s="471"/>
      <c r="N41" s="471"/>
      <c r="O41" s="471"/>
      <c r="Y41" s="491"/>
      <c r="Z41" s="471" t="s">
        <v>10</v>
      </c>
      <c r="AA41" s="471" t="s">
        <v>513</v>
      </c>
      <c r="AB41" s="471" t="s">
        <v>10</v>
      </c>
      <c r="AC41" s="489"/>
    </row>
    <row r="42" spans="1:30" s="432" customFormat="1" x14ac:dyDescent="0.15">
      <c r="B42" s="486"/>
      <c r="D42" s="471"/>
      <c r="E42" s="471"/>
      <c r="F42" s="471"/>
      <c r="G42" s="471"/>
      <c r="H42" s="471"/>
      <c r="I42" s="471"/>
      <c r="J42" s="471"/>
      <c r="K42" s="471"/>
      <c r="L42" s="471"/>
      <c r="M42" s="471"/>
      <c r="N42" s="471"/>
      <c r="O42" s="471"/>
      <c r="Y42" s="492"/>
      <c r="Z42" s="571"/>
      <c r="AA42" s="571"/>
      <c r="AB42" s="571"/>
      <c r="AC42" s="489"/>
    </row>
    <row r="43" spans="1:30" s="432" customFormat="1" ht="19.5" customHeight="1" x14ac:dyDescent="0.15">
      <c r="B43" s="486"/>
      <c r="C43" s="432" t="s">
        <v>516</v>
      </c>
      <c r="D43" s="471"/>
      <c r="E43" s="471"/>
      <c r="F43" s="471"/>
      <c r="G43" s="471"/>
      <c r="H43" s="471"/>
      <c r="I43" s="471"/>
      <c r="J43" s="471"/>
      <c r="K43" s="471"/>
      <c r="L43" s="471"/>
      <c r="M43" s="471"/>
      <c r="N43" s="471"/>
      <c r="O43" s="471"/>
      <c r="Y43" s="491"/>
      <c r="Z43" s="471" t="s">
        <v>10</v>
      </c>
      <c r="AA43" s="471" t="s">
        <v>513</v>
      </c>
      <c r="AB43" s="471" t="s">
        <v>10</v>
      </c>
      <c r="AC43" s="489"/>
    </row>
    <row r="44" spans="1:30" s="432" customFormat="1" x14ac:dyDescent="0.15">
      <c r="B44" s="486"/>
      <c r="L44" s="471"/>
      <c r="Q44" s="471"/>
      <c r="W44" s="471"/>
      <c r="Y44" s="486"/>
      <c r="AC44" s="489"/>
    </row>
    <row r="45" spans="1:30" s="432" customFormat="1" x14ac:dyDescent="0.15">
      <c r="B45" s="486"/>
      <c r="C45" s="432" t="s">
        <v>517</v>
      </c>
      <c r="Y45" s="486"/>
      <c r="AC45" s="489"/>
    </row>
    <row r="46" spans="1:30" s="432" customFormat="1" ht="6.75" customHeight="1" x14ac:dyDescent="0.15">
      <c r="B46" s="486"/>
      <c r="Y46" s="486"/>
      <c r="AC46" s="489"/>
    </row>
    <row r="47" spans="1:30" s="432" customFormat="1" ht="23.25" customHeight="1" x14ac:dyDescent="0.15">
      <c r="B47" s="486" t="s">
        <v>518</v>
      </c>
      <c r="C47" s="1853" t="s">
        <v>519</v>
      </c>
      <c r="D47" s="1854"/>
      <c r="E47" s="1854"/>
      <c r="F47" s="1854"/>
      <c r="G47" s="1854"/>
      <c r="H47" s="1855"/>
      <c r="I47" s="1853"/>
      <c r="J47" s="1854"/>
      <c r="K47" s="1854"/>
      <c r="L47" s="1854"/>
      <c r="M47" s="1854"/>
      <c r="N47" s="1854"/>
      <c r="O47" s="1854"/>
      <c r="P47" s="1854"/>
      <c r="Q47" s="1854"/>
      <c r="R47" s="1854"/>
      <c r="S47" s="1854"/>
      <c r="T47" s="1854"/>
      <c r="U47" s="1854"/>
      <c r="V47" s="1854"/>
      <c r="W47" s="1855"/>
      <c r="X47" s="499"/>
      <c r="Y47" s="494"/>
      <c r="Z47" s="499"/>
      <c r="AA47" s="499"/>
      <c r="AB47" s="499"/>
      <c r="AC47" s="489"/>
    </row>
    <row r="48" spans="1:30" s="432" customFormat="1" ht="23.25" customHeight="1" x14ac:dyDescent="0.15">
      <c r="B48" s="486" t="s">
        <v>518</v>
      </c>
      <c r="C48" s="1853" t="s">
        <v>520</v>
      </c>
      <c r="D48" s="1854"/>
      <c r="E48" s="1854"/>
      <c r="F48" s="1854"/>
      <c r="G48" s="1854"/>
      <c r="H48" s="1855"/>
      <c r="I48" s="1853"/>
      <c r="J48" s="1854"/>
      <c r="K48" s="1854"/>
      <c r="L48" s="1854"/>
      <c r="M48" s="1854"/>
      <c r="N48" s="1854"/>
      <c r="O48" s="1854"/>
      <c r="P48" s="1854"/>
      <c r="Q48" s="1854"/>
      <c r="R48" s="1854"/>
      <c r="S48" s="1854"/>
      <c r="T48" s="1854"/>
      <c r="U48" s="1854"/>
      <c r="V48" s="1854"/>
      <c r="W48" s="1855"/>
      <c r="X48" s="499"/>
      <c r="Y48" s="494"/>
      <c r="Z48" s="499"/>
      <c r="AA48" s="499"/>
      <c r="AB48" s="499"/>
      <c r="AC48" s="489"/>
    </row>
    <row r="49" spans="2:29" s="432" customFormat="1" ht="23.25" customHeight="1" x14ac:dyDescent="0.15">
      <c r="B49" s="486" t="s">
        <v>518</v>
      </c>
      <c r="C49" s="1853" t="s">
        <v>521</v>
      </c>
      <c r="D49" s="1854"/>
      <c r="E49" s="1854"/>
      <c r="F49" s="1854"/>
      <c r="G49" s="1854"/>
      <c r="H49" s="1855"/>
      <c r="I49" s="1853"/>
      <c r="J49" s="1854"/>
      <c r="K49" s="1854"/>
      <c r="L49" s="1854"/>
      <c r="M49" s="1854"/>
      <c r="N49" s="1854"/>
      <c r="O49" s="1854"/>
      <c r="P49" s="1854"/>
      <c r="Q49" s="1854"/>
      <c r="R49" s="1854"/>
      <c r="S49" s="1854"/>
      <c r="T49" s="1854"/>
      <c r="U49" s="1854"/>
      <c r="V49" s="1854"/>
      <c r="W49" s="1855"/>
      <c r="X49" s="499"/>
      <c r="Y49" s="494"/>
      <c r="Z49" s="499"/>
      <c r="AA49" s="499"/>
      <c r="AB49" s="499"/>
      <c r="AC49" s="489"/>
    </row>
    <row r="50" spans="2:29" s="432" customFormat="1" x14ac:dyDescent="0.15">
      <c r="B50" s="486"/>
      <c r="C50" s="471"/>
      <c r="D50" s="471"/>
      <c r="E50" s="471"/>
      <c r="F50" s="471"/>
      <c r="G50" s="471"/>
      <c r="H50" s="471"/>
      <c r="I50" s="499"/>
      <c r="J50" s="499"/>
      <c r="K50" s="499"/>
      <c r="L50" s="499"/>
      <c r="M50" s="499"/>
      <c r="N50" s="499"/>
      <c r="O50" s="499"/>
      <c r="P50" s="499"/>
      <c r="Q50" s="499"/>
      <c r="R50" s="499"/>
      <c r="S50" s="499"/>
      <c r="T50" s="499"/>
      <c r="U50" s="499"/>
      <c r="V50" s="499"/>
      <c r="W50" s="499"/>
      <c r="X50" s="499"/>
      <c r="Y50" s="494"/>
      <c r="Z50" s="499"/>
      <c r="AA50" s="499"/>
      <c r="AB50" s="499"/>
      <c r="AC50" s="489"/>
    </row>
    <row r="51" spans="2:29" s="432" customFormat="1" ht="27" customHeight="1" x14ac:dyDescent="0.15">
      <c r="B51" s="486"/>
      <c r="C51" s="1956" t="s">
        <v>522</v>
      </c>
      <c r="D51" s="1956"/>
      <c r="E51" s="1956"/>
      <c r="F51" s="1956"/>
      <c r="G51" s="1956"/>
      <c r="H51" s="1956"/>
      <c r="I51" s="1956"/>
      <c r="J51" s="1956"/>
      <c r="K51" s="1956"/>
      <c r="L51" s="1956"/>
      <c r="M51" s="1956"/>
      <c r="N51" s="1956"/>
      <c r="O51" s="1956"/>
      <c r="P51" s="1956"/>
      <c r="Q51" s="1956"/>
      <c r="R51" s="1956"/>
      <c r="S51" s="1956"/>
      <c r="T51" s="1956"/>
      <c r="U51" s="1956"/>
      <c r="V51" s="1956"/>
      <c r="W51" s="1956"/>
      <c r="X51" s="1956"/>
      <c r="Y51" s="496"/>
      <c r="Z51" s="515" t="s">
        <v>512</v>
      </c>
      <c r="AA51" s="515" t="s">
        <v>513</v>
      </c>
      <c r="AB51" s="515" t="s">
        <v>514</v>
      </c>
      <c r="AC51" s="489"/>
    </row>
    <row r="52" spans="2:29" s="432" customFormat="1" ht="6" customHeight="1" x14ac:dyDescent="0.15">
      <c r="B52" s="486"/>
      <c r="C52" s="471"/>
      <c r="D52" s="471"/>
      <c r="E52" s="471"/>
      <c r="F52" s="471"/>
      <c r="G52" s="471"/>
      <c r="H52" s="471"/>
      <c r="I52" s="471"/>
      <c r="J52" s="471"/>
      <c r="K52" s="471"/>
      <c r="L52" s="471"/>
      <c r="M52" s="471"/>
      <c r="N52" s="471"/>
      <c r="O52" s="471"/>
      <c r="Y52" s="486"/>
      <c r="AC52" s="489"/>
    </row>
    <row r="53" spans="2:29" s="432" customFormat="1" ht="19.5" customHeight="1" x14ac:dyDescent="0.15">
      <c r="B53" s="486"/>
      <c r="D53" s="432" t="s">
        <v>1064</v>
      </c>
      <c r="E53" s="471"/>
      <c r="F53" s="471"/>
      <c r="G53" s="471"/>
      <c r="H53" s="471"/>
      <c r="I53" s="471"/>
      <c r="J53" s="471"/>
      <c r="K53" s="471"/>
      <c r="L53" s="471"/>
      <c r="M53" s="471"/>
      <c r="N53" s="471"/>
      <c r="O53" s="471"/>
      <c r="Y53" s="491"/>
      <c r="Z53" s="471" t="s">
        <v>10</v>
      </c>
      <c r="AA53" s="471" t="s">
        <v>513</v>
      </c>
      <c r="AB53" s="471" t="s">
        <v>10</v>
      </c>
      <c r="AC53" s="489"/>
    </row>
    <row r="54" spans="2:29" s="432" customFormat="1" ht="6.75" customHeight="1" x14ac:dyDescent="0.15">
      <c r="B54" s="486"/>
      <c r="Y54" s="486"/>
      <c r="AC54" s="489"/>
    </row>
    <row r="55" spans="2:29" s="499" customFormat="1" ht="18" customHeight="1" x14ac:dyDescent="0.15">
      <c r="B55" s="497"/>
      <c r="D55" s="499" t="s">
        <v>525</v>
      </c>
      <c r="Y55" s="491"/>
      <c r="Z55" s="471" t="s">
        <v>10</v>
      </c>
      <c r="AA55" s="471" t="s">
        <v>513</v>
      </c>
      <c r="AB55" s="471" t="s">
        <v>10</v>
      </c>
      <c r="AC55" s="498"/>
    </row>
    <row r="56" spans="2:29" s="432" customFormat="1" ht="6.75" customHeight="1" x14ac:dyDescent="0.15">
      <c r="B56" s="486"/>
      <c r="Y56" s="486"/>
      <c r="AC56" s="489"/>
    </row>
    <row r="57" spans="2:29" s="499" customFormat="1" ht="18" customHeight="1" x14ac:dyDescent="0.15">
      <c r="B57" s="497"/>
      <c r="D57" s="499" t="s">
        <v>1065</v>
      </c>
      <c r="Y57" s="491"/>
      <c r="Z57" s="471" t="s">
        <v>10</v>
      </c>
      <c r="AA57" s="471" t="s">
        <v>513</v>
      </c>
      <c r="AB57" s="471" t="s">
        <v>10</v>
      </c>
      <c r="AC57" s="498"/>
    </row>
    <row r="58" spans="2:29" s="432" customFormat="1" ht="6.75" customHeight="1" x14ac:dyDescent="0.15">
      <c r="B58" s="486"/>
      <c r="Y58" s="486"/>
      <c r="AC58" s="489"/>
    </row>
    <row r="59" spans="2:29" s="499" customFormat="1" ht="18" customHeight="1" x14ac:dyDescent="0.15">
      <c r="B59" s="497"/>
      <c r="D59" s="499" t="s">
        <v>1066</v>
      </c>
      <c r="Y59" s="491"/>
      <c r="Z59" s="471" t="s">
        <v>10</v>
      </c>
      <c r="AA59" s="471" t="s">
        <v>513</v>
      </c>
      <c r="AB59" s="471" t="s">
        <v>10</v>
      </c>
      <c r="AC59" s="498"/>
    </row>
    <row r="60" spans="2:29" s="432" customFormat="1" ht="6.75" customHeight="1" x14ac:dyDescent="0.15">
      <c r="B60" s="486"/>
      <c r="Y60" s="486"/>
      <c r="AC60" s="489"/>
    </row>
    <row r="61" spans="2:29" ht="18" customHeight="1" x14ac:dyDescent="0.15">
      <c r="B61" s="500"/>
      <c r="D61" s="499" t="s">
        <v>1067</v>
      </c>
      <c r="Y61" s="491"/>
      <c r="Z61" s="471" t="s">
        <v>10</v>
      </c>
      <c r="AA61" s="471" t="s">
        <v>513</v>
      </c>
      <c r="AB61" s="471" t="s">
        <v>10</v>
      </c>
      <c r="AC61" s="421"/>
    </row>
    <row r="62" spans="2:29" x14ac:dyDescent="0.15">
      <c r="B62" s="500"/>
      <c r="Y62" s="502"/>
      <c r="AC62" s="421"/>
    </row>
    <row r="63" spans="2:29" ht="27" customHeight="1" x14ac:dyDescent="0.15">
      <c r="B63" s="500"/>
      <c r="C63" s="1956" t="s">
        <v>530</v>
      </c>
      <c r="D63" s="1956"/>
      <c r="E63" s="1956"/>
      <c r="F63" s="1956"/>
      <c r="G63" s="1956"/>
      <c r="H63" s="1956"/>
      <c r="I63" s="1956"/>
      <c r="J63" s="1956"/>
      <c r="K63" s="1956"/>
      <c r="L63" s="1956"/>
      <c r="M63" s="1956"/>
      <c r="N63" s="1956"/>
      <c r="O63" s="1956"/>
      <c r="P63" s="1956"/>
      <c r="Q63" s="1956"/>
      <c r="R63" s="1956"/>
      <c r="S63" s="1956"/>
      <c r="T63" s="1956"/>
      <c r="U63" s="1956"/>
      <c r="V63" s="1956"/>
      <c r="W63" s="1956"/>
      <c r="X63" s="1956"/>
      <c r="Y63" s="491"/>
      <c r="Z63" s="471" t="s">
        <v>10</v>
      </c>
      <c r="AA63" s="471" t="s">
        <v>513</v>
      </c>
      <c r="AB63" s="471" t="s">
        <v>10</v>
      </c>
      <c r="AC63" s="421"/>
    </row>
    <row r="64" spans="2:29" x14ac:dyDescent="0.15">
      <c r="B64" s="500"/>
      <c r="Y64" s="555"/>
      <c r="Z64" s="429"/>
      <c r="AA64" s="429"/>
      <c r="AB64" s="429"/>
      <c r="AC64" s="430"/>
    </row>
    <row r="65" spans="2:29" s="499" customFormat="1" x14ac:dyDescent="0.15">
      <c r="B65" s="698" t="s">
        <v>1068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row>
    <row r="66" spans="2:29" s="499" customFormat="1" x14ac:dyDescent="0.15">
      <c r="B66" s="507" t="s">
        <v>1069</v>
      </c>
    </row>
    <row r="67" spans="2:29" s="499" customFormat="1" x14ac:dyDescent="0.15">
      <c r="B67" s="507" t="s">
        <v>1070</v>
      </c>
    </row>
    <row r="68" spans="2:29" s="499" customFormat="1" x14ac:dyDescent="0.15">
      <c r="B68" s="507" t="s">
        <v>1071</v>
      </c>
    </row>
    <row r="69" spans="2:29" s="507" customFormat="1" ht="11.25" x14ac:dyDescent="0.15">
      <c r="B69" s="699" t="s">
        <v>1072</v>
      </c>
      <c r="C69" s="507" t="s">
        <v>1073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1"/>
  <printOptions horizontalCentered="1"/>
  <pageMargins left="0.70866141732283472" right="0.39370078740157483" top="0.51181102362204722" bottom="0.35433070866141736"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6D5DF0-E09D-4C78-820F-EDF0524A66FC}">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0A13-C5B5-4FDC-A506-06C42B2B45EF}">
  <dimension ref="A1:AL962"/>
  <sheetViews>
    <sheetView view="pageBreakPreview" topLeftCell="A70" zoomScale="115" zoomScaleNormal="100" zoomScaleSheetLayoutView="115" workbookViewId="0">
      <selection activeCell="AM75" sqref="AM75"/>
    </sheetView>
  </sheetViews>
  <sheetFormatPr defaultRowHeight="13.5" x14ac:dyDescent="0.15"/>
  <cols>
    <col min="1" max="1" width="1.5" style="296" customWidth="1"/>
    <col min="2" max="2" width="4.25" style="296" customWidth="1"/>
    <col min="3" max="3" width="3.375" style="296" customWidth="1"/>
    <col min="4" max="4" width="0.5" style="296" customWidth="1"/>
    <col min="5" max="36" width="3.125" style="296" customWidth="1"/>
    <col min="37" max="37" width="3" style="296" customWidth="1"/>
    <col min="38" max="16384" width="9" style="296"/>
  </cols>
  <sheetData>
    <row r="1" spans="2:38" s="71" customFormat="1" x14ac:dyDescent="0.15"/>
    <row r="2" spans="2:38" s="71" customFormat="1" x14ac:dyDescent="0.15">
      <c r="B2" s="35" t="s">
        <v>198</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row>
    <row r="3" spans="2:38" s="71" customFormat="1" ht="14.25" customHeight="1" x14ac:dyDescent="0.15">
      <c r="AB3" s="1629" t="s">
        <v>199</v>
      </c>
      <c r="AC3" s="1630"/>
      <c r="AD3" s="1630"/>
      <c r="AE3" s="1630"/>
      <c r="AF3" s="1631"/>
      <c r="AG3" s="1632"/>
      <c r="AH3" s="1633"/>
      <c r="AI3" s="1633"/>
      <c r="AJ3" s="1633"/>
      <c r="AK3" s="1634"/>
      <c r="AL3" s="55"/>
    </row>
    <row r="4" spans="2:38" s="71" customFormat="1" x14ac:dyDescent="0.15"/>
    <row r="5" spans="2:38" s="71" customFormat="1" x14ac:dyDescent="0.15">
      <c r="B5" s="1635" t="s">
        <v>200</v>
      </c>
      <c r="C5" s="1635"/>
      <c r="D5" s="1635"/>
      <c r="E5" s="1635"/>
      <c r="F5" s="1635"/>
      <c r="G5" s="1635"/>
      <c r="H5" s="1635"/>
      <c r="I5" s="1635"/>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row>
    <row r="6" spans="2:38" s="71" customFormat="1" x14ac:dyDescent="0.15">
      <c r="B6" s="1635" t="s">
        <v>201</v>
      </c>
      <c r="C6" s="1635"/>
      <c r="D6" s="1635"/>
      <c r="E6" s="1635"/>
      <c r="F6" s="1635"/>
      <c r="G6" s="1635"/>
      <c r="H6" s="1635"/>
      <c r="I6" s="1635"/>
      <c r="J6" s="1635"/>
      <c r="K6" s="1635"/>
      <c r="L6" s="1635"/>
      <c r="M6" s="1635"/>
      <c r="N6" s="1635"/>
      <c r="O6" s="1635"/>
      <c r="P6" s="1635"/>
      <c r="Q6" s="1635"/>
      <c r="R6" s="1635"/>
      <c r="S6" s="1635"/>
      <c r="T6" s="1635"/>
      <c r="U6" s="1635"/>
      <c r="V6" s="1635"/>
      <c r="W6" s="1635"/>
      <c r="X6" s="1635"/>
      <c r="Y6" s="1635"/>
      <c r="Z6" s="1635"/>
      <c r="AA6" s="1635"/>
      <c r="AB6" s="1635"/>
      <c r="AC6" s="1635"/>
      <c r="AD6" s="1635"/>
      <c r="AE6" s="1635"/>
      <c r="AF6" s="1635"/>
      <c r="AG6" s="1635"/>
      <c r="AH6" s="1635"/>
      <c r="AI6" s="1635"/>
      <c r="AJ6" s="1635"/>
      <c r="AK6" s="1635"/>
    </row>
    <row r="7" spans="2:38" s="71" customFormat="1" ht="13.5" customHeight="1" x14ac:dyDescent="0.15">
      <c r="AE7" s="293" t="s">
        <v>202</v>
      </c>
      <c r="AF7" s="1635"/>
      <c r="AG7" s="1635"/>
      <c r="AH7" s="71" t="s">
        <v>203</v>
      </c>
      <c r="AI7" s="1635"/>
      <c r="AJ7" s="1635"/>
      <c r="AK7" s="71" t="s">
        <v>204</v>
      </c>
    </row>
    <row r="8" spans="2:38" s="71" customFormat="1" x14ac:dyDescent="0.15">
      <c r="E8" s="71" t="s">
        <v>205</v>
      </c>
      <c r="L8" s="94"/>
      <c r="M8" s="94"/>
      <c r="N8" s="94"/>
      <c r="O8" s="94"/>
      <c r="P8" s="94"/>
      <c r="Q8" s="94"/>
      <c r="R8" s="94"/>
      <c r="S8" s="94"/>
      <c r="T8" s="94"/>
    </row>
    <row r="9" spans="2:38" s="71" customFormat="1" x14ac:dyDescent="0.15">
      <c r="AA9" s="293"/>
      <c r="AB9" s="1642"/>
      <c r="AC9" s="1642"/>
      <c r="AD9" s="1642"/>
      <c r="AE9" s="1642"/>
      <c r="AF9" s="1642"/>
      <c r="AG9" s="1642"/>
      <c r="AH9" s="1642"/>
      <c r="AI9" s="1642"/>
      <c r="AJ9" s="1642"/>
      <c r="AK9" s="1642"/>
    </row>
    <row r="10" spans="2:38" s="71" customFormat="1" x14ac:dyDescent="0.15">
      <c r="AA10" s="293"/>
      <c r="AB10" s="35"/>
      <c r="AC10" s="35"/>
      <c r="AD10" s="35"/>
      <c r="AE10" s="35"/>
      <c r="AF10" s="35"/>
      <c r="AG10" s="35"/>
      <c r="AH10" s="35"/>
      <c r="AI10" s="35"/>
      <c r="AJ10" s="35"/>
      <c r="AK10" s="35"/>
    </row>
    <row r="11" spans="2:38" s="71" customFormat="1" x14ac:dyDescent="0.15">
      <c r="C11" s="35" t="s">
        <v>206</v>
      </c>
      <c r="D11" s="35"/>
    </row>
    <row r="12" spans="2:38" s="71" customFormat="1" ht="6.75" customHeight="1" x14ac:dyDescent="0.15">
      <c r="C12" s="35"/>
      <c r="D12" s="35"/>
    </row>
    <row r="13" spans="2:38" s="71" customFormat="1" ht="14.25" customHeight="1" x14ac:dyDescent="0.15">
      <c r="B13" s="1643" t="s">
        <v>207</v>
      </c>
      <c r="C13" s="1646" t="s">
        <v>208</v>
      </c>
      <c r="D13" s="1647"/>
      <c r="E13" s="1647"/>
      <c r="F13" s="1647"/>
      <c r="G13" s="1647"/>
      <c r="H13" s="1647"/>
      <c r="I13" s="1647"/>
      <c r="J13" s="1647"/>
      <c r="K13" s="1647"/>
      <c r="L13" s="1648"/>
      <c r="M13" s="1649"/>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1"/>
    </row>
    <row r="14" spans="2:38" s="71" customFormat="1" ht="14.25" customHeight="1" x14ac:dyDescent="0.15">
      <c r="B14" s="1644"/>
      <c r="C14" s="1652" t="s">
        <v>209</v>
      </c>
      <c r="D14" s="1653"/>
      <c r="E14" s="1653"/>
      <c r="F14" s="1653"/>
      <c r="G14" s="1653"/>
      <c r="H14" s="1653"/>
      <c r="I14" s="1653"/>
      <c r="J14" s="1653"/>
      <c r="K14" s="1653"/>
      <c r="L14" s="1653"/>
      <c r="M14" s="1654"/>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6"/>
    </row>
    <row r="15" spans="2:38" s="71" customFormat="1" ht="13.5" customHeight="1" x14ac:dyDescent="0.15">
      <c r="B15" s="1644"/>
      <c r="C15" s="1657" t="s">
        <v>210</v>
      </c>
      <c r="D15" s="1657"/>
      <c r="E15" s="1657"/>
      <c r="F15" s="1657"/>
      <c r="G15" s="1657"/>
      <c r="H15" s="1657"/>
      <c r="I15" s="1657"/>
      <c r="J15" s="1657"/>
      <c r="K15" s="1657"/>
      <c r="L15" s="1657"/>
      <c r="M15" s="1636" t="s">
        <v>211</v>
      </c>
      <c r="N15" s="1636"/>
      <c r="O15" s="1636"/>
      <c r="P15" s="1636"/>
      <c r="Q15" s="1636"/>
      <c r="R15" s="1636"/>
      <c r="S15" s="1636"/>
      <c r="T15" s="294" t="s">
        <v>212</v>
      </c>
      <c r="U15" s="1636"/>
      <c r="V15" s="1636"/>
      <c r="W15" s="1636"/>
      <c r="X15" s="294" t="s">
        <v>213</v>
      </c>
      <c r="Y15" s="1636"/>
      <c r="Z15" s="1636"/>
      <c r="AA15" s="1636"/>
      <c r="AB15" s="1636"/>
      <c r="AC15" s="1636"/>
      <c r="AD15" s="1636"/>
      <c r="AE15" s="1636"/>
      <c r="AF15" s="1636"/>
      <c r="AG15" s="1636"/>
      <c r="AH15" s="1636"/>
      <c r="AI15" s="1636"/>
      <c r="AJ15" s="1636"/>
      <c r="AK15" s="1637"/>
    </row>
    <row r="16" spans="2:38" s="71" customFormat="1" ht="13.5" customHeight="1" x14ac:dyDescent="0.15">
      <c r="B16" s="1644"/>
      <c r="C16" s="1657"/>
      <c r="D16" s="1657"/>
      <c r="E16" s="1657"/>
      <c r="F16" s="1657"/>
      <c r="G16" s="1657"/>
      <c r="H16" s="1657"/>
      <c r="I16" s="1657"/>
      <c r="J16" s="1657"/>
      <c r="K16" s="1657"/>
      <c r="L16" s="1657"/>
      <c r="M16" s="1638" t="s">
        <v>214</v>
      </c>
      <c r="N16" s="1638"/>
      <c r="O16" s="1638"/>
      <c r="P16" s="1638"/>
      <c r="Q16" s="295" t="s">
        <v>215</v>
      </c>
      <c r="R16" s="1638"/>
      <c r="S16" s="1638"/>
      <c r="T16" s="1638"/>
      <c r="U16" s="1638"/>
      <c r="V16" s="1638" t="s">
        <v>216</v>
      </c>
      <c r="W16" s="1638"/>
      <c r="X16" s="1638"/>
      <c r="Y16" s="1638"/>
      <c r="Z16" s="1638"/>
      <c r="AA16" s="1638"/>
      <c r="AB16" s="1638"/>
      <c r="AC16" s="1638"/>
      <c r="AD16" s="1638"/>
      <c r="AE16" s="1638"/>
      <c r="AF16" s="1638"/>
      <c r="AG16" s="1638"/>
      <c r="AH16" s="1638"/>
      <c r="AI16" s="1638"/>
      <c r="AJ16" s="1638"/>
      <c r="AK16" s="1639"/>
    </row>
    <row r="17" spans="2:37" s="71" customFormat="1" ht="13.5" customHeight="1" x14ac:dyDescent="0.15">
      <c r="B17" s="1644"/>
      <c r="C17" s="1657"/>
      <c r="D17" s="1657"/>
      <c r="E17" s="1657"/>
      <c r="F17" s="1657"/>
      <c r="G17" s="1657"/>
      <c r="H17" s="1657"/>
      <c r="I17" s="1657"/>
      <c r="J17" s="1657"/>
      <c r="K17" s="1657"/>
      <c r="L17" s="1657"/>
      <c r="M17" s="1640" t="s">
        <v>217</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1"/>
    </row>
    <row r="18" spans="2:37" s="71" customFormat="1" ht="14.25" customHeight="1" x14ac:dyDescent="0.15">
      <c r="B18" s="1644"/>
      <c r="C18" s="1658" t="s">
        <v>218</v>
      </c>
      <c r="D18" s="1659"/>
      <c r="E18" s="1659"/>
      <c r="F18" s="1659"/>
      <c r="G18" s="1659"/>
      <c r="H18" s="1659"/>
      <c r="I18" s="1659"/>
      <c r="J18" s="1659"/>
      <c r="K18" s="1659"/>
      <c r="L18" s="1659"/>
      <c r="M18" s="1629" t="s">
        <v>219</v>
      </c>
      <c r="N18" s="1630"/>
      <c r="O18" s="1630"/>
      <c r="P18" s="1630"/>
      <c r="Q18" s="1631"/>
      <c r="R18" s="1632"/>
      <c r="S18" s="1633"/>
      <c r="T18" s="1633"/>
      <c r="U18" s="1633"/>
      <c r="V18" s="1633"/>
      <c r="W18" s="1633"/>
      <c r="X18" s="1633"/>
      <c r="Y18" s="1633"/>
      <c r="Z18" s="1633"/>
      <c r="AA18" s="1634"/>
      <c r="AB18" s="1660" t="s">
        <v>220</v>
      </c>
      <c r="AC18" s="1636"/>
      <c r="AD18" s="1636"/>
      <c r="AE18" s="1636"/>
      <c r="AF18" s="1637"/>
      <c r="AG18" s="1632"/>
      <c r="AH18" s="1633"/>
      <c r="AI18" s="1633"/>
      <c r="AJ18" s="1633"/>
      <c r="AK18" s="1634"/>
    </row>
    <row r="19" spans="2:37" ht="14.25" customHeight="1" x14ac:dyDescent="0.15">
      <c r="B19" s="1644"/>
      <c r="C19" s="1661" t="s">
        <v>221</v>
      </c>
      <c r="D19" s="1662"/>
      <c r="E19" s="1662"/>
      <c r="F19" s="1662"/>
      <c r="G19" s="1662"/>
      <c r="H19" s="1662"/>
      <c r="I19" s="1662"/>
      <c r="J19" s="1662"/>
      <c r="K19" s="1662"/>
      <c r="L19" s="1662"/>
      <c r="M19" s="1663"/>
      <c r="N19" s="1664"/>
      <c r="O19" s="1664"/>
      <c r="P19" s="1664"/>
      <c r="Q19" s="1664"/>
      <c r="R19" s="1664"/>
      <c r="S19" s="1664"/>
      <c r="T19" s="1664"/>
      <c r="U19" s="1665"/>
      <c r="V19" s="1629" t="s">
        <v>222</v>
      </c>
      <c r="W19" s="1630"/>
      <c r="X19" s="1630"/>
      <c r="Y19" s="1630"/>
      <c r="Z19" s="1630"/>
      <c r="AA19" s="1631"/>
      <c r="AB19" s="1663"/>
      <c r="AC19" s="1664"/>
      <c r="AD19" s="1664"/>
      <c r="AE19" s="1664"/>
      <c r="AF19" s="1664"/>
      <c r="AG19" s="1664"/>
      <c r="AH19" s="1664"/>
      <c r="AI19" s="1664"/>
      <c r="AJ19" s="1664"/>
      <c r="AK19" s="1665"/>
    </row>
    <row r="20" spans="2:37" ht="14.25" customHeight="1" x14ac:dyDescent="0.15">
      <c r="B20" s="1644"/>
      <c r="C20" s="1666" t="s">
        <v>223</v>
      </c>
      <c r="D20" s="1667"/>
      <c r="E20" s="1667"/>
      <c r="F20" s="1667"/>
      <c r="G20" s="1667"/>
      <c r="H20" s="1667"/>
      <c r="I20" s="1667"/>
      <c r="J20" s="1667"/>
      <c r="K20" s="1667"/>
      <c r="L20" s="1667"/>
      <c r="M20" s="1629" t="s">
        <v>224</v>
      </c>
      <c r="N20" s="1630"/>
      <c r="O20" s="1630"/>
      <c r="P20" s="1630"/>
      <c r="Q20" s="1631"/>
      <c r="R20" s="1668"/>
      <c r="S20" s="1669"/>
      <c r="T20" s="1669"/>
      <c r="U20" s="1669"/>
      <c r="V20" s="1669"/>
      <c r="W20" s="1669"/>
      <c r="X20" s="1669"/>
      <c r="Y20" s="1669"/>
      <c r="Z20" s="1669"/>
      <c r="AA20" s="1670"/>
      <c r="AB20" s="1664" t="s">
        <v>225</v>
      </c>
      <c r="AC20" s="1664"/>
      <c r="AD20" s="1664"/>
      <c r="AE20" s="1664"/>
      <c r="AF20" s="1665"/>
      <c r="AG20" s="1668"/>
      <c r="AH20" s="1669"/>
      <c r="AI20" s="1669"/>
      <c r="AJ20" s="1669"/>
      <c r="AK20" s="1670"/>
    </row>
    <row r="21" spans="2:37" ht="13.5" customHeight="1" x14ac:dyDescent="0.15">
      <c r="B21" s="1644"/>
      <c r="C21" s="1657" t="s">
        <v>226</v>
      </c>
      <c r="D21" s="1657"/>
      <c r="E21" s="1657"/>
      <c r="F21" s="1657"/>
      <c r="G21" s="1657"/>
      <c r="H21" s="1657"/>
      <c r="I21" s="1657"/>
      <c r="J21" s="1657"/>
      <c r="K21" s="1657"/>
      <c r="L21" s="1657"/>
      <c r="M21" s="1636" t="s">
        <v>211</v>
      </c>
      <c r="N21" s="1636"/>
      <c r="O21" s="1636"/>
      <c r="P21" s="1636"/>
      <c r="Q21" s="1636"/>
      <c r="R21" s="1636"/>
      <c r="S21" s="1636"/>
      <c r="T21" s="294" t="s">
        <v>212</v>
      </c>
      <c r="U21" s="1636"/>
      <c r="V21" s="1636"/>
      <c r="W21" s="1636"/>
      <c r="X21" s="294" t="s">
        <v>213</v>
      </c>
      <c r="Y21" s="1636"/>
      <c r="Z21" s="1636"/>
      <c r="AA21" s="1636"/>
      <c r="AB21" s="1636"/>
      <c r="AC21" s="1636"/>
      <c r="AD21" s="1636"/>
      <c r="AE21" s="1636"/>
      <c r="AF21" s="1636"/>
      <c r="AG21" s="1636"/>
      <c r="AH21" s="1636"/>
      <c r="AI21" s="1636"/>
      <c r="AJ21" s="1636"/>
      <c r="AK21" s="1637"/>
    </row>
    <row r="22" spans="2:37" ht="14.25" customHeight="1" x14ac:dyDescent="0.15">
      <c r="B22" s="1644"/>
      <c r="C22" s="1657"/>
      <c r="D22" s="1657"/>
      <c r="E22" s="1657"/>
      <c r="F22" s="1657"/>
      <c r="G22" s="1657"/>
      <c r="H22" s="1657"/>
      <c r="I22" s="1657"/>
      <c r="J22" s="1657"/>
      <c r="K22" s="1657"/>
      <c r="L22" s="1657"/>
      <c r="M22" s="1638" t="s">
        <v>214</v>
      </c>
      <c r="N22" s="1638"/>
      <c r="O22" s="1638"/>
      <c r="P22" s="1638"/>
      <c r="Q22" s="295" t="s">
        <v>215</v>
      </c>
      <c r="R22" s="1638"/>
      <c r="S22" s="1638"/>
      <c r="T22" s="1638"/>
      <c r="U22" s="1638"/>
      <c r="V22" s="1638" t="s">
        <v>216</v>
      </c>
      <c r="W22" s="1638"/>
      <c r="X22" s="1638"/>
      <c r="Y22" s="1638"/>
      <c r="Z22" s="1638"/>
      <c r="AA22" s="1638"/>
      <c r="AB22" s="1638"/>
      <c r="AC22" s="1638"/>
      <c r="AD22" s="1638"/>
      <c r="AE22" s="1638"/>
      <c r="AF22" s="1638"/>
      <c r="AG22" s="1638"/>
      <c r="AH22" s="1638"/>
      <c r="AI22" s="1638"/>
      <c r="AJ22" s="1638"/>
      <c r="AK22" s="1639"/>
    </row>
    <row r="23" spans="2:37" x14ac:dyDescent="0.15">
      <c r="B23" s="1645"/>
      <c r="C23" s="1657"/>
      <c r="D23" s="1657"/>
      <c r="E23" s="1657"/>
      <c r="F23" s="1657"/>
      <c r="G23" s="1657"/>
      <c r="H23" s="1657"/>
      <c r="I23" s="1657"/>
      <c r="J23" s="1657"/>
      <c r="K23" s="1657"/>
      <c r="L23" s="1657"/>
      <c r="M23" s="1640"/>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1"/>
    </row>
    <row r="24" spans="2:37" ht="13.5" customHeight="1" x14ac:dyDescent="0.15">
      <c r="B24" s="1671" t="s">
        <v>227</v>
      </c>
      <c r="C24" s="1646" t="s">
        <v>228</v>
      </c>
      <c r="D24" s="1647"/>
      <c r="E24" s="1647"/>
      <c r="F24" s="1647"/>
      <c r="G24" s="1647"/>
      <c r="H24" s="1647"/>
      <c r="I24" s="1647"/>
      <c r="J24" s="1647"/>
      <c r="K24" s="1647"/>
      <c r="L24" s="1647"/>
      <c r="M24" s="1649"/>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1"/>
    </row>
    <row r="25" spans="2:37" ht="13.5" customHeight="1" x14ac:dyDescent="0.15">
      <c r="B25" s="1672"/>
      <c r="C25" s="1652" t="s">
        <v>229</v>
      </c>
      <c r="D25" s="1653"/>
      <c r="E25" s="1653"/>
      <c r="F25" s="1653"/>
      <c r="G25" s="1653"/>
      <c r="H25" s="1653"/>
      <c r="I25" s="1653"/>
      <c r="J25" s="1653"/>
      <c r="K25" s="1653"/>
      <c r="L25" s="1653"/>
      <c r="M25" s="1654"/>
      <c r="N25" s="1655"/>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6"/>
    </row>
    <row r="26" spans="2:37" ht="13.5" customHeight="1" x14ac:dyDescent="0.15">
      <c r="B26" s="1672"/>
      <c r="C26" s="1657" t="s">
        <v>230</v>
      </c>
      <c r="D26" s="1657"/>
      <c r="E26" s="1657"/>
      <c r="F26" s="1657"/>
      <c r="G26" s="1657"/>
      <c r="H26" s="1657"/>
      <c r="I26" s="1657"/>
      <c r="J26" s="1657"/>
      <c r="K26" s="1657"/>
      <c r="L26" s="1657"/>
      <c r="M26" s="1636" t="s">
        <v>211</v>
      </c>
      <c r="N26" s="1636"/>
      <c r="O26" s="1636"/>
      <c r="P26" s="1636"/>
      <c r="Q26" s="1636"/>
      <c r="R26" s="1636"/>
      <c r="S26" s="1636"/>
      <c r="T26" s="294" t="s">
        <v>212</v>
      </c>
      <c r="U26" s="1636"/>
      <c r="V26" s="1636"/>
      <c r="W26" s="1636"/>
      <c r="X26" s="294" t="s">
        <v>213</v>
      </c>
      <c r="Y26" s="1636"/>
      <c r="Z26" s="1636"/>
      <c r="AA26" s="1636"/>
      <c r="AB26" s="1636"/>
      <c r="AC26" s="1636"/>
      <c r="AD26" s="1636"/>
      <c r="AE26" s="1636"/>
      <c r="AF26" s="1636"/>
      <c r="AG26" s="1636"/>
      <c r="AH26" s="1636"/>
      <c r="AI26" s="1636"/>
      <c r="AJ26" s="1636"/>
      <c r="AK26" s="1637"/>
    </row>
    <row r="27" spans="2:37" ht="14.25" customHeight="1" x14ac:dyDescent="0.15">
      <c r="B27" s="1672"/>
      <c r="C27" s="1657"/>
      <c r="D27" s="1657"/>
      <c r="E27" s="1657"/>
      <c r="F27" s="1657"/>
      <c r="G27" s="1657"/>
      <c r="H27" s="1657"/>
      <c r="I27" s="1657"/>
      <c r="J27" s="1657"/>
      <c r="K27" s="1657"/>
      <c r="L27" s="1657"/>
      <c r="M27" s="1638" t="s">
        <v>214</v>
      </c>
      <c r="N27" s="1638"/>
      <c r="O27" s="1638"/>
      <c r="P27" s="1638"/>
      <c r="Q27" s="295" t="s">
        <v>215</v>
      </c>
      <c r="R27" s="1638"/>
      <c r="S27" s="1638"/>
      <c r="T27" s="1638"/>
      <c r="U27" s="1638"/>
      <c r="V27" s="1638" t="s">
        <v>216</v>
      </c>
      <c r="W27" s="1638"/>
      <c r="X27" s="1638"/>
      <c r="Y27" s="1638"/>
      <c r="Z27" s="1638"/>
      <c r="AA27" s="1638"/>
      <c r="AB27" s="1638"/>
      <c r="AC27" s="1638"/>
      <c r="AD27" s="1638"/>
      <c r="AE27" s="1638"/>
      <c r="AF27" s="1638"/>
      <c r="AG27" s="1638"/>
      <c r="AH27" s="1638"/>
      <c r="AI27" s="1638"/>
      <c r="AJ27" s="1638"/>
      <c r="AK27" s="1639"/>
    </row>
    <row r="28" spans="2:37" ht="30.75" customHeight="1" x14ac:dyDescent="0.15">
      <c r="B28" s="1672"/>
      <c r="C28" s="1657" t="s">
        <v>231</v>
      </c>
      <c r="D28" s="1657"/>
      <c r="E28" s="1657"/>
      <c r="F28" s="1657"/>
      <c r="G28" s="1657"/>
      <c r="H28" s="1657"/>
      <c r="I28" s="1657"/>
      <c r="J28" s="1657"/>
      <c r="K28" s="1657"/>
      <c r="L28" s="1657"/>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1"/>
    </row>
    <row r="29" spans="2:37" ht="14.25" customHeight="1" x14ac:dyDescent="0.15">
      <c r="B29" s="1672"/>
      <c r="C29" s="1658" t="s">
        <v>218</v>
      </c>
      <c r="D29" s="1659"/>
      <c r="E29" s="1659"/>
      <c r="F29" s="1659"/>
      <c r="G29" s="1659"/>
      <c r="H29" s="1659"/>
      <c r="I29" s="1659"/>
      <c r="J29" s="1659"/>
      <c r="K29" s="1659"/>
      <c r="L29" s="1659"/>
      <c r="M29" s="1629" t="s">
        <v>219</v>
      </c>
      <c r="N29" s="1630"/>
      <c r="O29" s="1630"/>
      <c r="P29" s="1630"/>
      <c r="Q29" s="1631"/>
      <c r="R29" s="1632"/>
      <c r="S29" s="1633"/>
      <c r="T29" s="1633"/>
      <c r="U29" s="1633"/>
      <c r="V29" s="1633"/>
      <c r="W29" s="1633"/>
      <c r="X29" s="1633"/>
      <c r="Y29" s="1633"/>
      <c r="Z29" s="1633"/>
      <c r="AA29" s="1634"/>
      <c r="AB29" s="1660" t="s">
        <v>220</v>
      </c>
      <c r="AC29" s="1636"/>
      <c r="AD29" s="1636"/>
      <c r="AE29" s="1636"/>
      <c r="AF29" s="1637"/>
      <c r="AG29" s="1632"/>
      <c r="AH29" s="1633"/>
      <c r="AI29" s="1633"/>
      <c r="AJ29" s="1633"/>
      <c r="AK29" s="1634"/>
    </row>
    <row r="30" spans="2:37" ht="13.5" customHeight="1" x14ac:dyDescent="0.15">
      <c r="B30" s="1672"/>
      <c r="C30" s="1675" t="s">
        <v>232</v>
      </c>
      <c r="D30" s="1675"/>
      <c r="E30" s="1675"/>
      <c r="F30" s="1675"/>
      <c r="G30" s="1675"/>
      <c r="H30" s="1675"/>
      <c r="I30" s="1675"/>
      <c r="J30" s="1675"/>
      <c r="K30" s="1675"/>
      <c r="L30" s="1675"/>
      <c r="M30" s="1636" t="s">
        <v>211</v>
      </c>
      <c r="N30" s="1636"/>
      <c r="O30" s="1636"/>
      <c r="P30" s="1636"/>
      <c r="Q30" s="1636"/>
      <c r="R30" s="1636"/>
      <c r="S30" s="1636"/>
      <c r="T30" s="294" t="s">
        <v>212</v>
      </c>
      <c r="U30" s="1636"/>
      <c r="V30" s="1636"/>
      <c r="W30" s="1636"/>
      <c r="X30" s="294" t="s">
        <v>213</v>
      </c>
      <c r="Y30" s="1636"/>
      <c r="Z30" s="1636"/>
      <c r="AA30" s="1636"/>
      <c r="AB30" s="1636"/>
      <c r="AC30" s="1636"/>
      <c r="AD30" s="1636"/>
      <c r="AE30" s="1636"/>
      <c r="AF30" s="1636"/>
      <c r="AG30" s="1636"/>
      <c r="AH30" s="1636"/>
      <c r="AI30" s="1636"/>
      <c r="AJ30" s="1636"/>
      <c r="AK30" s="1637"/>
    </row>
    <row r="31" spans="2:37" ht="14.25" customHeight="1" x14ac:dyDescent="0.15">
      <c r="B31" s="1672"/>
      <c r="C31" s="1675"/>
      <c r="D31" s="1675"/>
      <c r="E31" s="1675"/>
      <c r="F31" s="1675"/>
      <c r="G31" s="1675"/>
      <c r="H31" s="1675"/>
      <c r="I31" s="1675"/>
      <c r="J31" s="1675"/>
      <c r="K31" s="1675"/>
      <c r="L31" s="1675"/>
      <c r="M31" s="1638" t="s">
        <v>214</v>
      </c>
      <c r="N31" s="1638"/>
      <c r="O31" s="1638"/>
      <c r="P31" s="1638"/>
      <c r="Q31" s="295" t="s">
        <v>215</v>
      </c>
      <c r="R31" s="1638"/>
      <c r="S31" s="1638"/>
      <c r="T31" s="1638"/>
      <c r="U31" s="1638"/>
      <c r="V31" s="1638" t="s">
        <v>216</v>
      </c>
      <c r="W31" s="1638"/>
      <c r="X31" s="1638"/>
      <c r="Y31" s="1638"/>
      <c r="Z31" s="1638"/>
      <c r="AA31" s="1638"/>
      <c r="AB31" s="1638"/>
      <c r="AC31" s="1638"/>
      <c r="AD31" s="1638"/>
      <c r="AE31" s="1638"/>
      <c r="AF31" s="1638"/>
      <c r="AG31" s="1638"/>
      <c r="AH31" s="1638"/>
      <c r="AI31" s="1638"/>
      <c r="AJ31" s="1638"/>
      <c r="AK31" s="1639"/>
    </row>
    <row r="32" spans="2:37" x14ac:dyDescent="0.15">
      <c r="B32" s="1672"/>
      <c r="C32" s="1675"/>
      <c r="D32" s="1675"/>
      <c r="E32" s="1675"/>
      <c r="F32" s="1675"/>
      <c r="G32" s="1675"/>
      <c r="H32" s="1675"/>
      <c r="I32" s="1675"/>
      <c r="J32" s="1675"/>
      <c r="K32" s="1675"/>
      <c r="L32" s="1675"/>
      <c r="M32" s="1640"/>
      <c r="N32" s="1640"/>
      <c r="O32" s="1640"/>
      <c r="P32" s="1640"/>
      <c r="Q32" s="1640"/>
      <c r="R32" s="1640"/>
      <c r="S32" s="1640"/>
      <c r="T32" s="1640"/>
      <c r="U32" s="1640"/>
      <c r="V32" s="1640"/>
      <c r="W32" s="1640"/>
      <c r="X32" s="1640"/>
      <c r="Y32" s="1640"/>
      <c r="Z32" s="1640"/>
      <c r="AA32" s="1640"/>
      <c r="AB32" s="1640"/>
      <c r="AC32" s="1640"/>
      <c r="AD32" s="1640"/>
      <c r="AE32" s="1640"/>
      <c r="AF32" s="1640"/>
      <c r="AG32" s="1640"/>
      <c r="AH32" s="1640"/>
      <c r="AI32" s="1640"/>
      <c r="AJ32" s="1640"/>
      <c r="AK32" s="1641"/>
    </row>
    <row r="33" spans="1:37" ht="14.25" customHeight="1" x14ac:dyDescent="0.15">
      <c r="B33" s="1672"/>
      <c r="C33" s="1658" t="s">
        <v>218</v>
      </c>
      <c r="D33" s="1659"/>
      <c r="E33" s="1659"/>
      <c r="F33" s="1659"/>
      <c r="G33" s="1659"/>
      <c r="H33" s="1659"/>
      <c r="I33" s="1659"/>
      <c r="J33" s="1659"/>
      <c r="K33" s="1659"/>
      <c r="L33" s="1659"/>
      <c r="M33" s="1629" t="s">
        <v>219</v>
      </c>
      <c r="N33" s="1630"/>
      <c r="O33" s="1630"/>
      <c r="P33" s="1630"/>
      <c r="Q33" s="1631"/>
      <c r="R33" s="1632"/>
      <c r="S33" s="1633"/>
      <c r="T33" s="1633"/>
      <c r="U33" s="1633"/>
      <c r="V33" s="1633"/>
      <c r="W33" s="1633"/>
      <c r="X33" s="1633"/>
      <c r="Y33" s="1633"/>
      <c r="Z33" s="1633"/>
      <c r="AA33" s="1634"/>
      <c r="AB33" s="1660" t="s">
        <v>220</v>
      </c>
      <c r="AC33" s="1636"/>
      <c r="AD33" s="1636"/>
      <c r="AE33" s="1636"/>
      <c r="AF33" s="1637"/>
      <c r="AG33" s="1632"/>
      <c r="AH33" s="1633"/>
      <c r="AI33" s="1633"/>
      <c r="AJ33" s="1633"/>
      <c r="AK33" s="1634"/>
    </row>
    <row r="34" spans="1:37" ht="14.25" customHeight="1" x14ac:dyDescent="0.15">
      <c r="B34" s="1672"/>
      <c r="C34" s="1658" t="s">
        <v>233</v>
      </c>
      <c r="D34" s="1659"/>
      <c r="E34" s="1659"/>
      <c r="F34" s="1659"/>
      <c r="G34" s="1659"/>
      <c r="H34" s="1659"/>
      <c r="I34" s="1659"/>
      <c r="J34" s="1659"/>
      <c r="K34" s="1659"/>
      <c r="L34" s="1659"/>
      <c r="M34" s="1666"/>
      <c r="N34" s="1667"/>
      <c r="O34" s="1667"/>
      <c r="P34" s="1667"/>
      <c r="Q34" s="1667"/>
      <c r="R34" s="1667"/>
      <c r="S34" s="1667"/>
      <c r="T34" s="1667"/>
      <c r="U34" s="1667"/>
      <c r="V34" s="1667"/>
      <c r="W34" s="1667"/>
      <c r="X34" s="1667"/>
      <c r="Y34" s="1667"/>
      <c r="Z34" s="1667"/>
      <c r="AA34" s="1667"/>
      <c r="AB34" s="1667"/>
      <c r="AC34" s="1667"/>
      <c r="AD34" s="1667"/>
      <c r="AE34" s="1667"/>
      <c r="AF34" s="1667"/>
      <c r="AG34" s="1667"/>
      <c r="AH34" s="1667"/>
      <c r="AI34" s="1667"/>
      <c r="AJ34" s="1667"/>
      <c r="AK34" s="1674"/>
    </row>
    <row r="35" spans="1:37" ht="13.5" customHeight="1" x14ac:dyDescent="0.15">
      <c r="B35" s="1672"/>
      <c r="C35" s="1657" t="s">
        <v>234</v>
      </c>
      <c r="D35" s="1657"/>
      <c r="E35" s="1657"/>
      <c r="F35" s="1657"/>
      <c r="G35" s="1657"/>
      <c r="H35" s="1657"/>
      <c r="I35" s="1657"/>
      <c r="J35" s="1657"/>
      <c r="K35" s="1657"/>
      <c r="L35" s="1657"/>
      <c r="M35" s="1636" t="s">
        <v>211</v>
      </c>
      <c r="N35" s="1636"/>
      <c r="O35" s="1636"/>
      <c r="P35" s="1636"/>
      <c r="Q35" s="1636"/>
      <c r="R35" s="1636"/>
      <c r="S35" s="1636"/>
      <c r="T35" s="294" t="s">
        <v>212</v>
      </c>
      <c r="U35" s="1636"/>
      <c r="V35" s="1636"/>
      <c r="W35" s="1636"/>
      <c r="X35" s="294" t="s">
        <v>213</v>
      </c>
      <c r="Y35" s="1636"/>
      <c r="Z35" s="1636"/>
      <c r="AA35" s="1636"/>
      <c r="AB35" s="1636"/>
      <c r="AC35" s="1636"/>
      <c r="AD35" s="1636"/>
      <c r="AE35" s="1636"/>
      <c r="AF35" s="1636"/>
      <c r="AG35" s="1636"/>
      <c r="AH35" s="1636"/>
      <c r="AI35" s="1636"/>
      <c r="AJ35" s="1636"/>
      <c r="AK35" s="1637"/>
    </row>
    <row r="36" spans="1:37" ht="14.25" customHeight="1" x14ac:dyDescent="0.15">
      <c r="B36" s="1672"/>
      <c r="C36" s="1657"/>
      <c r="D36" s="1657"/>
      <c r="E36" s="1657"/>
      <c r="F36" s="1657"/>
      <c r="G36" s="1657"/>
      <c r="H36" s="1657"/>
      <c r="I36" s="1657"/>
      <c r="J36" s="1657"/>
      <c r="K36" s="1657"/>
      <c r="L36" s="1657"/>
      <c r="M36" s="1638" t="s">
        <v>214</v>
      </c>
      <c r="N36" s="1638"/>
      <c r="O36" s="1638"/>
      <c r="P36" s="1638"/>
      <c r="Q36" s="295" t="s">
        <v>215</v>
      </c>
      <c r="R36" s="1638"/>
      <c r="S36" s="1638"/>
      <c r="T36" s="1638"/>
      <c r="U36" s="1638"/>
      <c r="V36" s="1638" t="s">
        <v>216</v>
      </c>
      <c r="W36" s="1638"/>
      <c r="X36" s="1638"/>
      <c r="Y36" s="1638"/>
      <c r="Z36" s="1638"/>
      <c r="AA36" s="1638"/>
      <c r="AB36" s="1638"/>
      <c r="AC36" s="1638"/>
      <c r="AD36" s="1638"/>
      <c r="AE36" s="1638"/>
      <c r="AF36" s="1638"/>
      <c r="AG36" s="1638"/>
      <c r="AH36" s="1638"/>
      <c r="AI36" s="1638"/>
      <c r="AJ36" s="1638"/>
      <c r="AK36" s="1639"/>
    </row>
    <row r="37" spans="1:37" x14ac:dyDescent="0.15">
      <c r="B37" s="1673"/>
      <c r="C37" s="1657"/>
      <c r="D37" s="1657"/>
      <c r="E37" s="1657"/>
      <c r="F37" s="1657"/>
      <c r="G37" s="1657"/>
      <c r="H37" s="1657"/>
      <c r="I37" s="1657"/>
      <c r="J37" s="1657"/>
      <c r="K37" s="1657"/>
      <c r="L37" s="1657"/>
      <c r="M37" s="1640"/>
      <c r="N37" s="1640"/>
      <c r="O37" s="1640"/>
      <c r="P37" s="1640"/>
      <c r="Q37" s="1640"/>
      <c r="R37" s="1640"/>
      <c r="S37" s="1640"/>
      <c r="T37" s="1640"/>
      <c r="U37" s="1640"/>
      <c r="V37" s="1640"/>
      <c r="W37" s="1640"/>
      <c r="X37" s="1640"/>
      <c r="Y37" s="1640"/>
      <c r="Z37" s="1640"/>
      <c r="AA37" s="1640"/>
      <c r="AB37" s="1640"/>
      <c r="AC37" s="1640"/>
      <c r="AD37" s="1640"/>
      <c r="AE37" s="1640"/>
      <c r="AF37" s="1640"/>
      <c r="AG37" s="1640"/>
      <c r="AH37" s="1640"/>
      <c r="AI37" s="1640"/>
      <c r="AJ37" s="1640"/>
      <c r="AK37" s="1641"/>
    </row>
    <row r="38" spans="1:37" ht="13.5" customHeight="1" x14ac:dyDescent="0.15">
      <c r="B38" s="1676" t="s">
        <v>235</v>
      </c>
      <c r="C38" s="1677" t="s">
        <v>236</v>
      </c>
      <c r="D38" s="1678"/>
      <c r="E38" s="1678"/>
      <c r="F38" s="1678"/>
      <c r="G38" s="1678"/>
      <c r="H38" s="1678"/>
      <c r="I38" s="1678"/>
      <c r="J38" s="1678"/>
      <c r="K38" s="1678"/>
      <c r="L38" s="1678"/>
      <c r="M38" s="1681" t="s">
        <v>237</v>
      </c>
      <c r="N38" s="1665"/>
      <c r="O38" s="297" t="s">
        <v>238</v>
      </c>
      <c r="P38" s="298"/>
      <c r="Q38" s="299"/>
      <c r="R38" s="1632" t="s">
        <v>239</v>
      </c>
      <c r="S38" s="1633"/>
      <c r="T38" s="1633"/>
      <c r="U38" s="1633"/>
      <c r="V38" s="1633"/>
      <c r="W38" s="1633"/>
      <c r="X38" s="1633"/>
      <c r="Y38" s="1633"/>
      <c r="Z38" s="1634"/>
      <c r="AA38" s="1687" t="s">
        <v>240</v>
      </c>
      <c r="AB38" s="1688"/>
      <c r="AC38" s="1688"/>
      <c r="AD38" s="1689"/>
      <c r="AE38" s="1668" t="s">
        <v>241</v>
      </c>
      <c r="AF38" s="1669"/>
      <c r="AG38" s="1690"/>
      <c r="AH38" s="1690"/>
      <c r="AI38" s="1704" t="s">
        <v>242</v>
      </c>
      <c r="AJ38" s="1705"/>
      <c r="AK38" s="1706"/>
    </row>
    <row r="39" spans="1:37" ht="14.25" customHeight="1" x14ac:dyDescent="0.15">
      <c r="A39" s="300"/>
      <c r="B39" s="1672"/>
      <c r="C39" s="1679"/>
      <c r="D39" s="1680"/>
      <c r="E39" s="1680"/>
      <c r="F39" s="1680"/>
      <c r="G39" s="1680"/>
      <c r="H39" s="1680"/>
      <c r="I39" s="1680"/>
      <c r="J39" s="1680"/>
      <c r="K39" s="1680"/>
      <c r="L39" s="1680"/>
      <c r="M39" s="1682"/>
      <c r="N39" s="1683"/>
      <c r="O39" s="301" t="s">
        <v>243</v>
      </c>
      <c r="P39" s="302"/>
      <c r="Q39" s="303"/>
      <c r="R39" s="1684"/>
      <c r="S39" s="1685"/>
      <c r="T39" s="1685"/>
      <c r="U39" s="1685"/>
      <c r="V39" s="1685"/>
      <c r="W39" s="1685"/>
      <c r="X39" s="1685"/>
      <c r="Y39" s="1685"/>
      <c r="Z39" s="1686"/>
      <c r="AA39" s="304" t="s">
        <v>244</v>
      </c>
      <c r="AB39" s="305"/>
      <c r="AC39" s="305"/>
      <c r="AD39" s="305"/>
      <c r="AE39" s="1707" t="s">
        <v>245</v>
      </c>
      <c r="AF39" s="1708"/>
      <c r="AG39" s="1708"/>
      <c r="AH39" s="1708"/>
      <c r="AI39" s="1707" t="s">
        <v>246</v>
      </c>
      <c r="AJ39" s="1708"/>
      <c r="AK39" s="1709"/>
    </row>
    <row r="40" spans="1:37" ht="14.25" customHeight="1" x14ac:dyDescent="0.15">
      <c r="B40" s="1672"/>
      <c r="C40" s="1644" t="s">
        <v>247</v>
      </c>
      <c r="D40" s="306"/>
      <c r="E40" s="1694" t="s">
        <v>248</v>
      </c>
      <c r="F40" s="1694"/>
      <c r="G40" s="1694"/>
      <c r="H40" s="1694"/>
      <c r="I40" s="1694"/>
      <c r="J40" s="1694"/>
      <c r="K40" s="1694"/>
      <c r="L40" s="1694"/>
      <c r="M40" s="1681"/>
      <c r="N40" s="1696"/>
      <c r="O40" s="1701"/>
      <c r="P40" s="1702"/>
      <c r="Q40" s="1703"/>
      <c r="R40" s="307" t="s">
        <v>10</v>
      </c>
      <c r="S40" s="1697" t="s">
        <v>249</v>
      </c>
      <c r="T40" s="1697"/>
      <c r="U40" s="308" t="s">
        <v>10</v>
      </c>
      <c r="V40" s="1697" t="s">
        <v>250</v>
      </c>
      <c r="W40" s="1697"/>
      <c r="X40" s="308" t="s">
        <v>10</v>
      </c>
      <c r="Y40" s="1697" t="s">
        <v>251</v>
      </c>
      <c r="Z40" s="1698"/>
      <c r="AA40" s="1691"/>
      <c r="AB40" s="1692"/>
      <c r="AC40" s="1692"/>
      <c r="AD40" s="1693"/>
      <c r="AE40" s="1691"/>
      <c r="AF40" s="1692"/>
      <c r="AG40" s="1692"/>
      <c r="AH40" s="1693"/>
      <c r="AI40" s="307" t="s">
        <v>10</v>
      </c>
      <c r="AJ40" s="1697" t="s">
        <v>252</v>
      </c>
      <c r="AK40" s="1698"/>
    </row>
    <row r="41" spans="1:37" ht="14.25" customHeight="1" x14ac:dyDescent="0.15">
      <c r="B41" s="1672"/>
      <c r="C41" s="1644"/>
      <c r="D41" s="306"/>
      <c r="E41" s="1694" t="s">
        <v>253</v>
      </c>
      <c r="F41" s="1695"/>
      <c r="G41" s="1695"/>
      <c r="H41" s="1695"/>
      <c r="I41" s="1695"/>
      <c r="J41" s="1695"/>
      <c r="K41" s="1695"/>
      <c r="L41" s="1695"/>
      <c r="M41" s="1681"/>
      <c r="N41" s="1696"/>
      <c r="O41" s="1701"/>
      <c r="P41" s="1702"/>
      <c r="Q41" s="1703"/>
      <c r="R41" s="307" t="s">
        <v>10</v>
      </c>
      <c r="S41" s="1697" t="s">
        <v>249</v>
      </c>
      <c r="T41" s="1697"/>
      <c r="U41" s="308" t="s">
        <v>10</v>
      </c>
      <c r="V41" s="1697" t="s">
        <v>250</v>
      </c>
      <c r="W41" s="1697"/>
      <c r="X41" s="308" t="s">
        <v>10</v>
      </c>
      <c r="Y41" s="1697" t="s">
        <v>251</v>
      </c>
      <c r="Z41" s="1698"/>
      <c r="AA41" s="1691"/>
      <c r="AB41" s="1692"/>
      <c r="AC41" s="1692"/>
      <c r="AD41" s="1693"/>
      <c r="AE41" s="1691"/>
      <c r="AF41" s="1692"/>
      <c r="AG41" s="1692"/>
      <c r="AH41" s="1693"/>
      <c r="AI41" s="307" t="s">
        <v>10</v>
      </c>
      <c r="AJ41" s="1697" t="s">
        <v>252</v>
      </c>
      <c r="AK41" s="1698"/>
    </row>
    <row r="42" spans="1:37" ht="14.25" customHeight="1" x14ac:dyDescent="0.15">
      <c r="B42" s="1672"/>
      <c r="C42" s="1644"/>
      <c r="D42" s="306"/>
      <c r="E42" s="1694" t="s">
        <v>254</v>
      </c>
      <c r="F42" s="1695"/>
      <c r="G42" s="1695"/>
      <c r="H42" s="1695"/>
      <c r="I42" s="1695"/>
      <c r="J42" s="1695"/>
      <c r="K42" s="1695"/>
      <c r="L42" s="1695"/>
      <c r="M42" s="1681"/>
      <c r="N42" s="1696"/>
      <c r="O42" s="1701"/>
      <c r="P42" s="1702"/>
      <c r="Q42" s="1703"/>
      <c r="R42" s="307" t="s">
        <v>10</v>
      </c>
      <c r="S42" s="1697" t="s">
        <v>249</v>
      </c>
      <c r="T42" s="1697"/>
      <c r="U42" s="308" t="s">
        <v>10</v>
      </c>
      <c r="V42" s="1697" t="s">
        <v>250</v>
      </c>
      <c r="W42" s="1697"/>
      <c r="X42" s="308" t="s">
        <v>10</v>
      </c>
      <c r="Y42" s="1697" t="s">
        <v>251</v>
      </c>
      <c r="Z42" s="1698"/>
      <c r="AA42" s="1691"/>
      <c r="AB42" s="1692"/>
      <c r="AC42" s="1692"/>
      <c r="AD42" s="1693"/>
      <c r="AE42" s="1691"/>
      <c r="AF42" s="1692"/>
      <c r="AG42" s="1692"/>
      <c r="AH42" s="1693"/>
      <c r="AI42" s="307" t="s">
        <v>10</v>
      </c>
      <c r="AJ42" s="1697" t="s">
        <v>252</v>
      </c>
      <c r="AK42" s="1698"/>
    </row>
    <row r="43" spans="1:37" ht="14.25" customHeight="1" x14ac:dyDescent="0.15">
      <c r="B43" s="1672"/>
      <c r="C43" s="1644"/>
      <c r="D43" s="306"/>
      <c r="E43" s="1694" t="s">
        <v>255</v>
      </c>
      <c r="F43" s="1695"/>
      <c r="G43" s="1695"/>
      <c r="H43" s="1695"/>
      <c r="I43" s="1695"/>
      <c r="J43" s="1695"/>
      <c r="K43" s="1695"/>
      <c r="L43" s="1695"/>
      <c r="M43" s="1681"/>
      <c r="N43" s="1696"/>
      <c r="O43" s="1701"/>
      <c r="P43" s="1702"/>
      <c r="Q43" s="1703"/>
      <c r="R43" s="307" t="s">
        <v>10</v>
      </c>
      <c r="S43" s="1697" t="s">
        <v>249</v>
      </c>
      <c r="T43" s="1697"/>
      <c r="U43" s="308" t="s">
        <v>10</v>
      </c>
      <c r="V43" s="1697" t="s">
        <v>250</v>
      </c>
      <c r="W43" s="1697"/>
      <c r="X43" s="308" t="s">
        <v>10</v>
      </c>
      <c r="Y43" s="1697" t="s">
        <v>251</v>
      </c>
      <c r="Z43" s="1698"/>
      <c r="AA43" s="1691"/>
      <c r="AB43" s="1692"/>
      <c r="AC43" s="1692"/>
      <c r="AD43" s="1693"/>
      <c r="AE43" s="1691"/>
      <c r="AF43" s="1692"/>
      <c r="AG43" s="1692"/>
      <c r="AH43" s="1693"/>
      <c r="AI43" s="307" t="s">
        <v>10</v>
      </c>
      <c r="AJ43" s="1697" t="s">
        <v>252</v>
      </c>
      <c r="AK43" s="1698"/>
    </row>
    <row r="44" spans="1:37" ht="14.25" customHeight="1" x14ac:dyDescent="0.15">
      <c r="B44" s="1672"/>
      <c r="C44" s="1644"/>
      <c r="D44" s="306"/>
      <c r="E44" s="1694" t="s">
        <v>256</v>
      </c>
      <c r="F44" s="1695"/>
      <c r="G44" s="1695"/>
      <c r="H44" s="1695"/>
      <c r="I44" s="1695"/>
      <c r="J44" s="1695"/>
      <c r="K44" s="1695"/>
      <c r="L44" s="1695"/>
      <c r="M44" s="1681"/>
      <c r="N44" s="1696"/>
      <c r="O44" s="1701"/>
      <c r="P44" s="1702"/>
      <c r="Q44" s="1703"/>
      <c r="R44" s="307" t="s">
        <v>10</v>
      </c>
      <c r="S44" s="1697" t="s">
        <v>249</v>
      </c>
      <c r="T44" s="1697"/>
      <c r="U44" s="308" t="s">
        <v>10</v>
      </c>
      <c r="V44" s="1697" t="s">
        <v>250</v>
      </c>
      <c r="W44" s="1697"/>
      <c r="X44" s="308" t="s">
        <v>10</v>
      </c>
      <c r="Y44" s="1697" t="s">
        <v>251</v>
      </c>
      <c r="Z44" s="1698"/>
      <c r="AA44" s="1691"/>
      <c r="AB44" s="1692"/>
      <c r="AC44" s="1692"/>
      <c r="AD44" s="1693"/>
      <c r="AE44" s="1691"/>
      <c r="AF44" s="1692"/>
      <c r="AG44" s="1692"/>
      <c r="AH44" s="1693"/>
      <c r="AI44" s="307" t="s">
        <v>10</v>
      </c>
      <c r="AJ44" s="1697" t="s">
        <v>252</v>
      </c>
      <c r="AK44" s="1698"/>
    </row>
    <row r="45" spans="1:37" ht="14.25" customHeight="1" x14ac:dyDescent="0.15">
      <c r="B45" s="1672"/>
      <c r="C45" s="1644"/>
      <c r="D45" s="306"/>
      <c r="E45" s="1699" t="s">
        <v>257</v>
      </c>
      <c r="F45" s="1700"/>
      <c r="G45" s="1700"/>
      <c r="H45" s="1700"/>
      <c r="I45" s="1700"/>
      <c r="J45" s="1700"/>
      <c r="K45" s="1700"/>
      <c r="L45" s="1700"/>
      <c r="M45" s="1681"/>
      <c r="N45" s="1696"/>
      <c r="O45" s="1701"/>
      <c r="P45" s="1702"/>
      <c r="Q45" s="1703"/>
      <c r="R45" s="307" t="s">
        <v>10</v>
      </c>
      <c r="S45" s="1697" t="s">
        <v>249</v>
      </c>
      <c r="T45" s="1697"/>
      <c r="U45" s="308" t="s">
        <v>10</v>
      </c>
      <c r="V45" s="1697" t="s">
        <v>250</v>
      </c>
      <c r="W45" s="1697"/>
      <c r="X45" s="308" t="s">
        <v>10</v>
      </c>
      <c r="Y45" s="1697" t="s">
        <v>251</v>
      </c>
      <c r="Z45" s="1698"/>
      <c r="AA45" s="1691"/>
      <c r="AB45" s="1692"/>
      <c r="AC45" s="1692"/>
      <c r="AD45" s="1693"/>
      <c r="AE45" s="1691"/>
      <c r="AF45" s="1692"/>
      <c r="AG45" s="1692"/>
      <c r="AH45" s="1693"/>
      <c r="AI45" s="307" t="s">
        <v>10</v>
      </c>
      <c r="AJ45" s="1697" t="s">
        <v>252</v>
      </c>
      <c r="AK45" s="1698"/>
    </row>
    <row r="46" spans="1:37" ht="14.25" customHeight="1" x14ac:dyDescent="0.15">
      <c r="B46" s="1672"/>
      <c r="C46" s="1644"/>
      <c r="D46" s="306"/>
      <c r="E46" s="1710" t="s">
        <v>258</v>
      </c>
      <c r="F46" s="1711"/>
      <c r="G46" s="1711"/>
      <c r="H46" s="1711"/>
      <c r="I46" s="1711"/>
      <c r="J46" s="1711"/>
      <c r="K46" s="1711"/>
      <c r="L46" s="1711"/>
      <c r="M46" s="1681"/>
      <c r="N46" s="1696"/>
      <c r="O46" s="1701"/>
      <c r="P46" s="1702"/>
      <c r="Q46" s="1703"/>
      <c r="R46" s="307" t="s">
        <v>10</v>
      </c>
      <c r="S46" s="1697" t="s">
        <v>249</v>
      </c>
      <c r="T46" s="1697"/>
      <c r="U46" s="308" t="s">
        <v>10</v>
      </c>
      <c r="V46" s="1697" t="s">
        <v>250</v>
      </c>
      <c r="W46" s="1697"/>
      <c r="X46" s="308" t="s">
        <v>10</v>
      </c>
      <c r="Y46" s="1697" t="s">
        <v>251</v>
      </c>
      <c r="Z46" s="1698"/>
      <c r="AA46" s="1691"/>
      <c r="AB46" s="1692"/>
      <c r="AC46" s="1692"/>
      <c r="AD46" s="1693"/>
      <c r="AE46" s="1691"/>
      <c r="AF46" s="1692"/>
      <c r="AG46" s="1692"/>
      <c r="AH46" s="1693"/>
      <c r="AI46" s="307" t="s">
        <v>10</v>
      </c>
      <c r="AJ46" s="1697" t="s">
        <v>252</v>
      </c>
      <c r="AK46" s="1698"/>
    </row>
    <row r="47" spans="1:37" ht="14.25" customHeight="1" x14ac:dyDescent="0.15">
      <c r="B47" s="1672"/>
      <c r="C47" s="1644"/>
      <c r="D47" s="309"/>
      <c r="E47" s="1710" t="s">
        <v>259</v>
      </c>
      <c r="F47" s="1712"/>
      <c r="G47" s="1712"/>
      <c r="H47" s="1712"/>
      <c r="I47" s="1712"/>
      <c r="J47" s="1712"/>
      <c r="K47" s="1712"/>
      <c r="L47" s="1712"/>
      <c r="M47" s="1681"/>
      <c r="N47" s="1696"/>
      <c r="O47" s="1701"/>
      <c r="P47" s="1702"/>
      <c r="Q47" s="1703"/>
      <c r="R47" s="307" t="s">
        <v>10</v>
      </c>
      <c r="S47" s="1697" t="s">
        <v>249</v>
      </c>
      <c r="T47" s="1697"/>
      <c r="U47" s="308" t="s">
        <v>10</v>
      </c>
      <c r="V47" s="1697" t="s">
        <v>250</v>
      </c>
      <c r="W47" s="1697"/>
      <c r="X47" s="308" t="s">
        <v>10</v>
      </c>
      <c r="Y47" s="1697" t="s">
        <v>251</v>
      </c>
      <c r="Z47" s="1698"/>
      <c r="AA47" s="1691"/>
      <c r="AB47" s="1692"/>
      <c r="AC47" s="1692"/>
      <c r="AD47" s="1693"/>
      <c r="AE47" s="1691"/>
      <c r="AF47" s="1692"/>
      <c r="AG47" s="1692"/>
      <c r="AH47" s="1693"/>
      <c r="AI47" s="307" t="s">
        <v>10</v>
      </c>
      <c r="AJ47" s="1697" t="s">
        <v>252</v>
      </c>
      <c r="AK47" s="1698"/>
    </row>
    <row r="48" spans="1:37" ht="14.25" customHeight="1" x14ac:dyDescent="0.15">
      <c r="B48" s="1672"/>
      <c r="C48" s="1644"/>
      <c r="D48" s="309"/>
      <c r="E48" s="1715" t="s">
        <v>260</v>
      </c>
      <c r="F48" s="1716"/>
      <c r="G48" s="1716"/>
      <c r="H48" s="1716"/>
      <c r="I48" s="1716"/>
      <c r="J48" s="1716"/>
      <c r="K48" s="1716"/>
      <c r="L48" s="1716"/>
      <c r="M48" s="1681"/>
      <c r="N48" s="1696"/>
      <c r="O48" s="1701"/>
      <c r="P48" s="1702"/>
      <c r="Q48" s="1703"/>
      <c r="R48" s="307" t="s">
        <v>10</v>
      </c>
      <c r="S48" s="1697" t="s">
        <v>249</v>
      </c>
      <c r="T48" s="1697"/>
      <c r="U48" s="308" t="s">
        <v>10</v>
      </c>
      <c r="V48" s="1697" t="s">
        <v>250</v>
      </c>
      <c r="W48" s="1697"/>
      <c r="X48" s="308" t="s">
        <v>10</v>
      </c>
      <c r="Y48" s="1697" t="s">
        <v>251</v>
      </c>
      <c r="Z48" s="1698"/>
      <c r="AA48" s="1691"/>
      <c r="AB48" s="1692"/>
      <c r="AC48" s="1692"/>
      <c r="AD48" s="1693"/>
      <c r="AE48" s="1691"/>
      <c r="AF48" s="1692"/>
      <c r="AG48" s="1692"/>
      <c r="AH48" s="1693"/>
      <c r="AI48" s="307" t="s">
        <v>10</v>
      </c>
      <c r="AJ48" s="1697" t="s">
        <v>252</v>
      </c>
      <c r="AK48" s="1698"/>
    </row>
    <row r="49" spans="2:37" ht="14.25" customHeight="1" thickBot="1" x14ac:dyDescent="0.2">
      <c r="B49" s="1672"/>
      <c r="C49" s="1644"/>
      <c r="D49" s="309"/>
      <c r="E49" s="1713" t="s">
        <v>261</v>
      </c>
      <c r="F49" s="1714"/>
      <c r="G49" s="1714"/>
      <c r="H49" s="1714"/>
      <c r="I49" s="1714"/>
      <c r="J49" s="1714"/>
      <c r="K49" s="1714"/>
      <c r="L49" s="1714"/>
      <c r="M49" s="1681"/>
      <c r="N49" s="1696"/>
      <c r="O49" s="1701"/>
      <c r="P49" s="1702"/>
      <c r="Q49" s="1703"/>
      <c r="R49" s="307" t="s">
        <v>10</v>
      </c>
      <c r="S49" s="1697" t="s">
        <v>249</v>
      </c>
      <c r="T49" s="1697"/>
      <c r="U49" s="308" t="s">
        <v>10</v>
      </c>
      <c r="V49" s="1697" t="s">
        <v>250</v>
      </c>
      <c r="W49" s="1697"/>
      <c r="X49" s="308" t="s">
        <v>10</v>
      </c>
      <c r="Y49" s="1697" t="s">
        <v>251</v>
      </c>
      <c r="Z49" s="1698"/>
      <c r="AA49" s="1691"/>
      <c r="AB49" s="1692"/>
      <c r="AC49" s="1692"/>
      <c r="AD49" s="1693"/>
      <c r="AE49" s="1691"/>
      <c r="AF49" s="1692"/>
      <c r="AG49" s="1692"/>
      <c r="AH49" s="1693"/>
      <c r="AI49" s="307" t="s">
        <v>10</v>
      </c>
      <c r="AJ49" s="1697" t="s">
        <v>252</v>
      </c>
      <c r="AK49" s="1698"/>
    </row>
    <row r="50" spans="2:37" ht="14.25" customHeight="1" thickTop="1" x14ac:dyDescent="0.15">
      <c r="B50" s="1672"/>
      <c r="C50" s="1644"/>
      <c r="D50" s="310"/>
      <c r="E50" s="1717" t="s">
        <v>262</v>
      </c>
      <c r="F50" s="1717"/>
      <c r="G50" s="1717"/>
      <c r="H50" s="1717"/>
      <c r="I50" s="1717"/>
      <c r="J50" s="1717"/>
      <c r="K50" s="1717"/>
      <c r="L50" s="1717"/>
      <c r="M50" s="1681"/>
      <c r="N50" s="1696"/>
      <c r="O50" s="1701"/>
      <c r="P50" s="1702"/>
      <c r="Q50" s="1703"/>
      <c r="R50" s="307" t="s">
        <v>10</v>
      </c>
      <c r="S50" s="1697" t="s">
        <v>249</v>
      </c>
      <c r="T50" s="1697"/>
      <c r="U50" s="308" t="s">
        <v>10</v>
      </c>
      <c r="V50" s="1697" t="s">
        <v>250</v>
      </c>
      <c r="W50" s="1697"/>
      <c r="X50" s="308" t="s">
        <v>10</v>
      </c>
      <c r="Y50" s="1697" t="s">
        <v>251</v>
      </c>
      <c r="Z50" s="1698"/>
      <c r="AA50" s="1691"/>
      <c r="AB50" s="1692"/>
      <c r="AC50" s="1692"/>
      <c r="AD50" s="1693"/>
      <c r="AE50" s="1691"/>
      <c r="AF50" s="1692"/>
      <c r="AG50" s="1692"/>
      <c r="AH50" s="1693"/>
      <c r="AI50" s="307" t="s">
        <v>10</v>
      </c>
      <c r="AJ50" s="1697" t="s">
        <v>252</v>
      </c>
      <c r="AK50" s="1698"/>
    </row>
    <row r="51" spans="2:37" ht="14.25" customHeight="1" x14ac:dyDescent="0.15">
      <c r="B51" s="1672"/>
      <c r="C51" s="1644"/>
      <c r="D51" s="306"/>
      <c r="E51" s="1699" t="s">
        <v>263</v>
      </c>
      <c r="F51" s="1700"/>
      <c r="G51" s="1700"/>
      <c r="H51" s="1700"/>
      <c r="I51" s="1700"/>
      <c r="J51" s="1700"/>
      <c r="K51" s="1700"/>
      <c r="L51" s="1700"/>
      <c r="M51" s="1681"/>
      <c r="N51" s="1696"/>
      <c r="O51" s="1701"/>
      <c r="P51" s="1702"/>
      <c r="Q51" s="1703"/>
      <c r="R51" s="307" t="s">
        <v>10</v>
      </c>
      <c r="S51" s="1697" t="s">
        <v>249</v>
      </c>
      <c r="T51" s="1697"/>
      <c r="U51" s="308" t="s">
        <v>10</v>
      </c>
      <c r="V51" s="1697" t="s">
        <v>250</v>
      </c>
      <c r="W51" s="1697"/>
      <c r="X51" s="308" t="s">
        <v>10</v>
      </c>
      <c r="Y51" s="1697" t="s">
        <v>251</v>
      </c>
      <c r="Z51" s="1698"/>
      <c r="AA51" s="1691"/>
      <c r="AB51" s="1692"/>
      <c r="AC51" s="1692"/>
      <c r="AD51" s="1693"/>
      <c r="AE51" s="1691"/>
      <c r="AF51" s="1692"/>
      <c r="AG51" s="1692"/>
      <c r="AH51" s="1693"/>
      <c r="AI51" s="307" t="s">
        <v>10</v>
      </c>
      <c r="AJ51" s="1697" t="s">
        <v>252</v>
      </c>
      <c r="AK51" s="1698"/>
    </row>
    <row r="52" spans="2:37" ht="14.25" customHeight="1" x14ac:dyDescent="0.15">
      <c r="B52" s="1672"/>
      <c r="C52" s="1645"/>
      <c r="D52" s="306"/>
      <c r="E52" s="1699" t="s">
        <v>264</v>
      </c>
      <c r="F52" s="1700"/>
      <c r="G52" s="1700"/>
      <c r="H52" s="1700"/>
      <c r="I52" s="1700"/>
      <c r="J52" s="1700"/>
      <c r="K52" s="1700"/>
      <c r="L52" s="1700"/>
      <c r="M52" s="1681"/>
      <c r="N52" s="1696"/>
      <c r="O52" s="1701"/>
      <c r="P52" s="1702"/>
      <c r="Q52" s="1703"/>
      <c r="R52" s="307" t="s">
        <v>10</v>
      </c>
      <c r="S52" s="1697" t="s">
        <v>249</v>
      </c>
      <c r="T52" s="1697"/>
      <c r="U52" s="308" t="s">
        <v>10</v>
      </c>
      <c r="V52" s="1697" t="s">
        <v>250</v>
      </c>
      <c r="W52" s="1697"/>
      <c r="X52" s="308" t="s">
        <v>10</v>
      </c>
      <c r="Y52" s="1697" t="s">
        <v>251</v>
      </c>
      <c r="Z52" s="1698"/>
      <c r="AA52" s="1691"/>
      <c r="AB52" s="1692"/>
      <c r="AC52" s="1692"/>
      <c r="AD52" s="1693"/>
      <c r="AE52" s="1691"/>
      <c r="AF52" s="1692"/>
      <c r="AG52" s="1692"/>
      <c r="AH52" s="1693"/>
      <c r="AI52" s="307" t="s">
        <v>10</v>
      </c>
      <c r="AJ52" s="1697" t="s">
        <v>252</v>
      </c>
      <c r="AK52" s="1698"/>
    </row>
    <row r="53" spans="2:37" ht="14.25" customHeight="1" x14ac:dyDescent="0.15">
      <c r="B53" s="311"/>
      <c r="C53" s="1666" t="s">
        <v>265</v>
      </c>
      <c r="D53" s="1667"/>
      <c r="E53" s="1667"/>
      <c r="F53" s="1667"/>
      <c r="G53" s="1667"/>
      <c r="H53" s="1667"/>
      <c r="I53" s="1667"/>
      <c r="J53" s="1667"/>
      <c r="K53" s="1667"/>
      <c r="L53" s="1667"/>
      <c r="M53" s="1681"/>
      <c r="N53" s="1696"/>
      <c r="O53" s="1701"/>
      <c r="P53" s="1702"/>
      <c r="Q53" s="1703"/>
      <c r="R53" s="307" t="s">
        <v>10</v>
      </c>
      <c r="S53" s="1697" t="s">
        <v>249</v>
      </c>
      <c r="T53" s="1697"/>
      <c r="U53" s="308" t="s">
        <v>10</v>
      </c>
      <c r="V53" s="1697" t="s">
        <v>250</v>
      </c>
      <c r="W53" s="1697"/>
      <c r="X53" s="308" t="s">
        <v>10</v>
      </c>
      <c r="Y53" s="1697" t="s">
        <v>251</v>
      </c>
      <c r="Z53" s="1698"/>
      <c r="AA53" s="1691"/>
      <c r="AB53" s="1692"/>
      <c r="AC53" s="1692"/>
      <c r="AD53" s="1693"/>
      <c r="AE53" s="1691"/>
      <c r="AF53" s="1692"/>
      <c r="AG53" s="1692"/>
      <c r="AH53" s="1693"/>
      <c r="AI53" s="1718"/>
      <c r="AJ53" s="1719"/>
      <c r="AK53" s="1720"/>
    </row>
    <row r="54" spans="2:37" ht="14.25" customHeight="1" x14ac:dyDescent="0.15">
      <c r="B54" s="311"/>
      <c r="C54" s="1666" t="s">
        <v>266</v>
      </c>
      <c r="D54" s="1667"/>
      <c r="E54" s="1667"/>
      <c r="F54" s="1667"/>
      <c r="G54" s="1667"/>
      <c r="H54" s="1667"/>
      <c r="I54" s="1667"/>
      <c r="J54" s="1667"/>
      <c r="K54" s="1667"/>
      <c r="L54" s="1667"/>
      <c r="M54" s="1681"/>
      <c r="N54" s="1696"/>
      <c r="O54" s="1701"/>
      <c r="P54" s="1702"/>
      <c r="Q54" s="1703"/>
      <c r="R54" s="307" t="s">
        <v>10</v>
      </c>
      <c r="S54" s="1697" t="s">
        <v>249</v>
      </c>
      <c r="T54" s="1697"/>
      <c r="U54" s="308" t="s">
        <v>10</v>
      </c>
      <c r="V54" s="1697" t="s">
        <v>250</v>
      </c>
      <c r="W54" s="1697"/>
      <c r="X54" s="308" t="s">
        <v>10</v>
      </c>
      <c r="Y54" s="1697" t="s">
        <v>251</v>
      </c>
      <c r="Z54" s="1698"/>
      <c r="AA54" s="1691"/>
      <c r="AB54" s="1692"/>
      <c r="AC54" s="1692"/>
      <c r="AD54" s="1693"/>
      <c r="AE54" s="1691"/>
      <c r="AF54" s="1692"/>
      <c r="AG54" s="1692"/>
      <c r="AH54" s="1693"/>
      <c r="AI54" s="1718"/>
      <c r="AJ54" s="1719"/>
      <c r="AK54" s="1720"/>
    </row>
    <row r="55" spans="2:37" ht="14.25" customHeight="1" x14ac:dyDescent="0.15">
      <c r="B55" s="1731" t="s">
        <v>267</v>
      </c>
      <c r="C55" s="1710"/>
      <c r="D55" s="1710"/>
      <c r="E55" s="1710"/>
      <c r="F55" s="1710"/>
      <c r="G55" s="1710"/>
      <c r="H55" s="1710"/>
      <c r="I55" s="1710"/>
      <c r="J55" s="1710"/>
      <c r="K55" s="1732"/>
      <c r="L55" s="312"/>
      <c r="M55" s="313"/>
      <c r="N55" s="313"/>
      <c r="O55" s="313"/>
      <c r="P55" s="313"/>
      <c r="Q55" s="313"/>
      <c r="R55" s="314"/>
      <c r="S55" s="314"/>
      <c r="T55" s="314"/>
      <c r="U55" s="315"/>
      <c r="V55" s="58"/>
      <c r="W55" s="35"/>
      <c r="X55" s="35"/>
      <c r="Y55" s="35"/>
      <c r="Z55" s="35"/>
      <c r="AA55" s="35"/>
      <c r="AB55" s="316"/>
      <c r="AC55" s="316"/>
      <c r="AD55" s="316"/>
      <c r="AJ55" s="305"/>
      <c r="AK55" s="317"/>
    </row>
    <row r="56" spans="2:37" ht="14.25" customHeight="1" x14ac:dyDescent="0.15">
      <c r="B56" s="1733" t="s">
        <v>268</v>
      </c>
      <c r="C56" s="1733"/>
      <c r="D56" s="1733"/>
      <c r="E56" s="1733"/>
      <c r="F56" s="1733"/>
      <c r="G56" s="1733"/>
      <c r="H56" s="1733"/>
      <c r="I56" s="1733"/>
      <c r="J56" s="1733"/>
      <c r="K56" s="1734"/>
      <c r="L56" s="1735"/>
      <c r="M56" s="1736"/>
      <c r="N56" s="1736"/>
      <c r="O56" s="1736"/>
      <c r="P56" s="1736"/>
      <c r="Q56" s="1736"/>
      <c r="R56" s="1736"/>
      <c r="S56" s="1736"/>
      <c r="T56" s="1736"/>
      <c r="U56" s="1736"/>
      <c r="V56" s="1736"/>
      <c r="W56" s="1736"/>
      <c r="X56" s="1736"/>
      <c r="Y56" s="1736"/>
      <c r="Z56" s="1736"/>
      <c r="AA56" s="1736"/>
      <c r="AB56" s="1736"/>
      <c r="AC56" s="1736"/>
      <c r="AD56" s="1736"/>
      <c r="AE56" s="1736"/>
      <c r="AF56" s="1736"/>
      <c r="AG56" s="1736"/>
      <c r="AH56" s="1736"/>
      <c r="AI56" s="1736"/>
      <c r="AJ56" s="1736"/>
      <c r="AK56" s="1737"/>
    </row>
    <row r="57" spans="2:37" ht="14.25" customHeight="1" x14ac:dyDescent="0.15">
      <c r="B57" s="1721" t="s">
        <v>269</v>
      </c>
      <c r="C57" s="1721"/>
      <c r="D57" s="1721"/>
      <c r="E57" s="1721"/>
      <c r="F57" s="1721"/>
      <c r="G57" s="1721"/>
      <c r="H57" s="1721"/>
      <c r="I57" s="1721"/>
      <c r="J57" s="1721"/>
      <c r="K57" s="1721"/>
      <c r="L57" s="318"/>
      <c r="M57" s="313"/>
      <c r="N57" s="313"/>
      <c r="O57" s="313"/>
      <c r="P57" s="313"/>
      <c r="Q57" s="313"/>
      <c r="R57" s="314"/>
      <c r="S57" s="314"/>
      <c r="T57" s="314"/>
      <c r="U57" s="315"/>
      <c r="V57" s="58" t="s">
        <v>270</v>
      </c>
      <c r="W57" s="35"/>
      <c r="X57" s="35"/>
      <c r="Y57" s="35"/>
      <c r="Z57" s="35"/>
      <c r="AA57" s="35"/>
      <c r="AB57" s="316"/>
      <c r="AC57" s="316"/>
      <c r="AD57" s="316"/>
      <c r="AJ57" s="305"/>
      <c r="AK57" s="317"/>
    </row>
    <row r="58" spans="2:37" ht="14.25" customHeight="1" x14ac:dyDescent="0.15">
      <c r="B58" s="1731" t="s">
        <v>271</v>
      </c>
      <c r="C58" s="1710"/>
      <c r="D58" s="1710"/>
      <c r="E58" s="1710"/>
      <c r="F58" s="1710"/>
      <c r="G58" s="1710"/>
      <c r="H58" s="1710"/>
      <c r="I58" s="1710"/>
      <c r="J58" s="1710"/>
      <c r="K58" s="1710"/>
      <c r="L58" s="1658"/>
      <c r="M58" s="1659"/>
      <c r="N58" s="1659"/>
      <c r="O58" s="1659"/>
      <c r="P58" s="1659"/>
      <c r="Q58" s="1659"/>
      <c r="R58" s="1659"/>
      <c r="S58" s="1659"/>
      <c r="T58" s="1659"/>
      <c r="U58" s="1659"/>
      <c r="V58" s="1659"/>
      <c r="W58" s="1659"/>
      <c r="X58" s="1659"/>
      <c r="Y58" s="1659"/>
      <c r="Z58" s="1659"/>
      <c r="AA58" s="1659"/>
      <c r="AB58" s="1659"/>
      <c r="AC58" s="1659"/>
      <c r="AD58" s="1659"/>
      <c r="AE58" s="1659"/>
      <c r="AF58" s="1659"/>
      <c r="AG58" s="1659"/>
      <c r="AH58" s="1659"/>
      <c r="AI58" s="1659"/>
      <c r="AJ58" s="1659"/>
      <c r="AK58" s="1738"/>
    </row>
    <row r="59" spans="2:37" ht="14.25" customHeight="1" x14ac:dyDescent="0.15">
      <c r="B59" s="1687" t="s">
        <v>272</v>
      </c>
      <c r="C59" s="1688"/>
      <c r="D59" s="1688"/>
      <c r="E59" s="1688"/>
      <c r="F59" s="1688"/>
      <c r="G59" s="1688"/>
      <c r="H59" s="1688"/>
      <c r="I59" s="1688"/>
      <c r="J59" s="1688"/>
      <c r="K59" s="1688"/>
      <c r="L59" s="1723"/>
      <c r="M59" s="1723"/>
      <c r="N59" s="1723"/>
      <c r="O59" s="319"/>
      <c r="P59" s="320"/>
      <c r="Q59" s="321"/>
      <c r="R59" s="321"/>
      <c r="S59" s="321"/>
      <c r="T59" s="321"/>
      <c r="U59" s="314"/>
      <c r="V59" s="58"/>
      <c r="W59" s="35"/>
      <c r="X59" s="35"/>
      <c r="Y59" s="35"/>
      <c r="Z59" s="35"/>
      <c r="AA59" s="35"/>
      <c r="AB59" s="316"/>
      <c r="AC59" s="316"/>
      <c r="AD59" s="316"/>
      <c r="AJ59" s="305"/>
      <c r="AK59" s="317"/>
    </row>
    <row r="60" spans="2:37" ht="14.25" customHeight="1" x14ac:dyDescent="0.15">
      <c r="B60" s="1643" t="s">
        <v>273</v>
      </c>
      <c r="C60" s="1663" t="s">
        <v>274</v>
      </c>
      <c r="D60" s="1664"/>
      <c r="E60" s="1664"/>
      <c r="F60" s="1664"/>
      <c r="G60" s="1664"/>
      <c r="H60" s="1664"/>
      <c r="I60" s="1664"/>
      <c r="J60" s="1664"/>
      <c r="K60" s="1664"/>
      <c r="L60" s="1664"/>
      <c r="M60" s="1664"/>
      <c r="N60" s="1664"/>
      <c r="O60" s="1664"/>
      <c r="P60" s="1664"/>
      <c r="Q60" s="1664"/>
      <c r="R60" s="1664"/>
      <c r="S60" s="1664"/>
      <c r="T60" s="1664"/>
      <c r="U60" s="1663" t="s">
        <v>275</v>
      </c>
      <c r="V60" s="1664"/>
      <c r="W60" s="1664"/>
      <c r="X60" s="1664"/>
      <c r="Y60" s="1664"/>
      <c r="Z60" s="1664"/>
      <c r="AA60" s="1664"/>
      <c r="AB60" s="1664"/>
      <c r="AC60" s="1664"/>
      <c r="AD60" s="1664"/>
      <c r="AE60" s="1664"/>
      <c r="AF60" s="1664"/>
      <c r="AG60" s="1664"/>
      <c r="AH60" s="1664"/>
      <c r="AI60" s="1664"/>
      <c r="AJ60" s="1664"/>
      <c r="AK60" s="1665"/>
    </row>
    <row r="61" spans="2:37" x14ac:dyDescent="0.15">
      <c r="B61" s="1644"/>
      <c r="C61" s="1679"/>
      <c r="D61" s="1724"/>
      <c r="E61" s="1724"/>
      <c r="F61" s="1724"/>
      <c r="G61" s="1724"/>
      <c r="H61" s="1724"/>
      <c r="I61" s="1724"/>
      <c r="J61" s="1724"/>
      <c r="K61" s="1724"/>
      <c r="L61" s="1724"/>
      <c r="M61" s="1724"/>
      <c r="N61" s="1724"/>
      <c r="O61" s="1724"/>
      <c r="P61" s="1724"/>
      <c r="Q61" s="1724"/>
      <c r="R61" s="1724"/>
      <c r="S61" s="1724"/>
      <c r="T61" s="1724"/>
      <c r="U61" s="1679"/>
      <c r="V61" s="1724"/>
      <c r="W61" s="1724"/>
      <c r="X61" s="1724"/>
      <c r="Y61" s="1724"/>
      <c r="Z61" s="1724"/>
      <c r="AA61" s="1724"/>
      <c r="AB61" s="1724"/>
      <c r="AC61" s="1724"/>
      <c r="AD61" s="1724"/>
      <c r="AE61" s="1724"/>
      <c r="AF61" s="1724"/>
      <c r="AG61" s="1724"/>
      <c r="AH61" s="1724"/>
      <c r="AI61" s="1724"/>
      <c r="AJ61" s="1724"/>
      <c r="AK61" s="1728"/>
    </row>
    <row r="62" spans="2:37" x14ac:dyDescent="0.15">
      <c r="B62" s="1644"/>
      <c r="C62" s="1725"/>
      <c r="D62" s="1680"/>
      <c r="E62" s="1680"/>
      <c r="F62" s="1680"/>
      <c r="G62" s="1680"/>
      <c r="H62" s="1680"/>
      <c r="I62" s="1680"/>
      <c r="J62" s="1680"/>
      <c r="K62" s="1680"/>
      <c r="L62" s="1680"/>
      <c r="M62" s="1680"/>
      <c r="N62" s="1680"/>
      <c r="O62" s="1680"/>
      <c r="P62" s="1680"/>
      <c r="Q62" s="1680"/>
      <c r="R62" s="1680"/>
      <c r="S62" s="1680"/>
      <c r="T62" s="1680"/>
      <c r="U62" s="1725"/>
      <c r="V62" s="1680"/>
      <c r="W62" s="1680"/>
      <c r="X62" s="1680"/>
      <c r="Y62" s="1680"/>
      <c r="Z62" s="1680"/>
      <c r="AA62" s="1680"/>
      <c r="AB62" s="1680"/>
      <c r="AC62" s="1680"/>
      <c r="AD62" s="1680"/>
      <c r="AE62" s="1680"/>
      <c r="AF62" s="1680"/>
      <c r="AG62" s="1680"/>
      <c r="AH62" s="1680"/>
      <c r="AI62" s="1680"/>
      <c r="AJ62" s="1680"/>
      <c r="AK62" s="1729"/>
    </row>
    <row r="63" spans="2:37" x14ac:dyDescent="0.15">
      <c r="B63" s="1644"/>
      <c r="C63" s="1725"/>
      <c r="D63" s="1680"/>
      <c r="E63" s="1680"/>
      <c r="F63" s="1680"/>
      <c r="G63" s="1680"/>
      <c r="H63" s="1680"/>
      <c r="I63" s="1680"/>
      <c r="J63" s="1680"/>
      <c r="K63" s="1680"/>
      <c r="L63" s="1680"/>
      <c r="M63" s="1680"/>
      <c r="N63" s="1680"/>
      <c r="O63" s="1680"/>
      <c r="P63" s="1680"/>
      <c r="Q63" s="1680"/>
      <c r="R63" s="1680"/>
      <c r="S63" s="1680"/>
      <c r="T63" s="1680"/>
      <c r="U63" s="1725"/>
      <c r="V63" s="1680"/>
      <c r="W63" s="1680"/>
      <c r="X63" s="1680"/>
      <c r="Y63" s="1680"/>
      <c r="Z63" s="1680"/>
      <c r="AA63" s="1680"/>
      <c r="AB63" s="1680"/>
      <c r="AC63" s="1680"/>
      <c r="AD63" s="1680"/>
      <c r="AE63" s="1680"/>
      <c r="AF63" s="1680"/>
      <c r="AG63" s="1680"/>
      <c r="AH63" s="1680"/>
      <c r="AI63" s="1680"/>
      <c r="AJ63" s="1680"/>
      <c r="AK63" s="1729"/>
    </row>
    <row r="64" spans="2:37" x14ac:dyDescent="0.15">
      <c r="B64" s="1645"/>
      <c r="C64" s="1726"/>
      <c r="D64" s="1727"/>
      <c r="E64" s="1727"/>
      <c r="F64" s="1727"/>
      <c r="G64" s="1727"/>
      <c r="H64" s="1727"/>
      <c r="I64" s="1727"/>
      <c r="J64" s="1727"/>
      <c r="K64" s="1727"/>
      <c r="L64" s="1727"/>
      <c r="M64" s="1727"/>
      <c r="N64" s="1727"/>
      <c r="O64" s="1727"/>
      <c r="P64" s="1727"/>
      <c r="Q64" s="1727"/>
      <c r="R64" s="1727"/>
      <c r="S64" s="1727"/>
      <c r="T64" s="1727"/>
      <c r="U64" s="1726"/>
      <c r="V64" s="1727"/>
      <c r="W64" s="1727"/>
      <c r="X64" s="1727"/>
      <c r="Y64" s="1727"/>
      <c r="Z64" s="1727"/>
      <c r="AA64" s="1727"/>
      <c r="AB64" s="1727"/>
      <c r="AC64" s="1727"/>
      <c r="AD64" s="1727"/>
      <c r="AE64" s="1727"/>
      <c r="AF64" s="1727"/>
      <c r="AG64" s="1727"/>
      <c r="AH64" s="1727"/>
      <c r="AI64" s="1727"/>
      <c r="AJ64" s="1727"/>
      <c r="AK64" s="1730"/>
    </row>
    <row r="65" spans="2:37" ht="14.25" customHeight="1" x14ac:dyDescent="0.15">
      <c r="B65" s="1629" t="s">
        <v>276</v>
      </c>
      <c r="C65" s="1630"/>
      <c r="D65" s="1630"/>
      <c r="E65" s="1630"/>
      <c r="F65" s="1631"/>
      <c r="G65" s="1721" t="s">
        <v>277</v>
      </c>
      <c r="H65" s="1721"/>
      <c r="I65" s="1721"/>
      <c r="J65" s="1721"/>
      <c r="K65" s="1721"/>
      <c r="L65" s="1721"/>
      <c r="M65" s="1721"/>
      <c r="N65" s="1721"/>
      <c r="O65" s="1721"/>
      <c r="P65" s="1721"/>
      <c r="Q65" s="1721"/>
      <c r="R65" s="1721"/>
      <c r="S65" s="1721"/>
      <c r="T65" s="1721"/>
      <c r="U65" s="1722"/>
      <c r="V65" s="1722"/>
      <c r="W65" s="1722"/>
      <c r="X65" s="1722"/>
      <c r="Y65" s="1722"/>
      <c r="Z65" s="1722"/>
      <c r="AA65" s="1722"/>
      <c r="AB65" s="1722"/>
      <c r="AC65" s="1722"/>
      <c r="AD65" s="1722"/>
      <c r="AE65" s="1722"/>
      <c r="AF65" s="1722"/>
      <c r="AG65" s="1722"/>
      <c r="AH65" s="1722"/>
      <c r="AI65" s="1722"/>
      <c r="AJ65" s="1722"/>
      <c r="AK65" s="1722"/>
    </row>
    <row r="67" spans="2:37" x14ac:dyDescent="0.15">
      <c r="B67" s="305" t="s">
        <v>278</v>
      </c>
    </row>
    <row r="68" spans="2:37" x14ac:dyDescent="0.15">
      <c r="B68" s="305" t="s">
        <v>279</v>
      </c>
    </row>
    <row r="69" spans="2:37" x14ac:dyDescent="0.15">
      <c r="B69" s="305" t="s">
        <v>280</v>
      </c>
    </row>
    <row r="70" spans="2:37" x14ac:dyDescent="0.15">
      <c r="B70" s="305" t="s">
        <v>281</v>
      </c>
    </row>
    <row r="71" spans="2:37" x14ac:dyDescent="0.15">
      <c r="B71" s="305" t="s">
        <v>282</v>
      </c>
    </row>
    <row r="72" spans="2:37" x14ac:dyDescent="0.15">
      <c r="B72" s="305" t="s">
        <v>283</v>
      </c>
    </row>
    <row r="73" spans="2:37" x14ac:dyDescent="0.15">
      <c r="B73" s="305" t="s">
        <v>284</v>
      </c>
    </row>
    <row r="74" spans="2:37" x14ac:dyDescent="0.15">
      <c r="B74" s="305"/>
      <c r="E74" s="296" t="s">
        <v>285</v>
      </c>
    </row>
    <row r="75" spans="2:37" x14ac:dyDescent="0.15">
      <c r="B75" s="305" t="s">
        <v>286</v>
      </c>
    </row>
    <row r="76" spans="2:37" x14ac:dyDescent="0.15">
      <c r="B76" s="305" t="s">
        <v>287</v>
      </c>
    </row>
    <row r="77" spans="2:37" x14ac:dyDescent="0.15">
      <c r="E77" s="305" t="s">
        <v>288</v>
      </c>
    </row>
    <row r="88" spans="2:2" ht="12.75" customHeight="1" x14ac:dyDescent="0.15">
      <c r="B88" s="322"/>
    </row>
    <row r="89" spans="2:2" ht="12.75" customHeight="1" x14ac:dyDescent="0.15">
      <c r="B89" s="322" t="s">
        <v>289</v>
      </c>
    </row>
    <row r="90" spans="2:2" ht="12.75" customHeight="1" x14ac:dyDescent="0.15">
      <c r="B90" s="322" t="s">
        <v>290</v>
      </c>
    </row>
    <row r="91" spans="2:2" ht="12.75" customHeight="1" x14ac:dyDescent="0.15">
      <c r="B91" s="322" t="s">
        <v>291</v>
      </c>
    </row>
    <row r="92" spans="2:2" ht="12.75" customHeight="1" x14ac:dyDescent="0.15">
      <c r="B92" s="322" t="s">
        <v>292</v>
      </c>
    </row>
    <row r="93" spans="2:2" ht="12.75" customHeight="1" x14ac:dyDescent="0.15">
      <c r="B93" s="322" t="s">
        <v>293</v>
      </c>
    </row>
    <row r="94" spans="2:2" ht="12.75" customHeight="1" x14ac:dyDescent="0.15">
      <c r="B94" s="322" t="s">
        <v>294</v>
      </c>
    </row>
    <row r="95" spans="2:2" ht="12.75" customHeight="1" x14ac:dyDescent="0.15">
      <c r="B95" s="322" t="s">
        <v>295</v>
      </c>
    </row>
    <row r="96" spans="2:2" ht="12.75" customHeight="1" x14ac:dyDescent="0.15">
      <c r="B96" s="322" t="s">
        <v>296</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23"/>
    </row>
    <row r="180" spans="1:1" x14ac:dyDescent="0.15">
      <c r="A180" s="324"/>
    </row>
    <row r="231" spans="1:1" x14ac:dyDescent="0.15">
      <c r="A231" s="324"/>
    </row>
    <row r="280" spans="1:1" x14ac:dyDescent="0.15">
      <c r="A280" s="324"/>
    </row>
    <row r="307" spans="1:1" x14ac:dyDescent="0.15">
      <c r="A307" s="323"/>
    </row>
    <row r="357" spans="1:1" x14ac:dyDescent="0.15">
      <c r="A357" s="324"/>
    </row>
    <row r="381" spans="1:1" x14ac:dyDescent="0.15">
      <c r="A381" s="323"/>
    </row>
    <row r="409" spans="1:1" x14ac:dyDescent="0.15">
      <c r="A409" s="323"/>
    </row>
    <row r="437" spans="1:1" x14ac:dyDescent="0.15">
      <c r="A437" s="323"/>
    </row>
    <row r="461" spans="1:1" x14ac:dyDescent="0.15">
      <c r="A461" s="323"/>
    </row>
    <row r="490" spans="1:1" x14ac:dyDescent="0.15">
      <c r="A490" s="323"/>
    </row>
    <row r="519" spans="1:1" x14ac:dyDescent="0.15">
      <c r="A519" s="323"/>
    </row>
    <row r="568" spans="1:1" x14ac:dyDescent="0.15">
      <c r="A568" s="324"/>
    </row>
    <row r="599" spans="1:1" x14ac:dyDescent="0.15">
      <c r="A599" s="324"/>
    </row>
    <row r="643" spans="1:1" x14ac:dyDescent="0.15">
      <c r="A643" s="324"/>
    </row>
    <row r="679" spans="1:1" x14ac:dyDescent="0.15">
      <c r="A679" s="323"/>
    </row>
    <row r="718" spans="1:1" x14ac:dyDescent="0.15">
      <c r="A718" s="324"/>
    </row>
    <row r="747" spans="1:1" x14ac:dyDescent="0.15">
      <c r="A747" s="324"/>
    </row>
    <row r="786" spans="1:1" x14ac:dyDescent="0.15">
      <c r="A786" s="324"/>
    </row>
    <row r="825" spans="1:1" x14ac:dyDescent="0.15">
      <c r="A825" s="324"/>
    </row>
    <row r="853" spans="1:1" x14ac:dyDescent="0.15">
      <c r="A853" s="324"/>
    </row>
    <row r="893" spans="1:1" x14ac:dyDescent="0.15">
      <c r="A893" s="324"/>
    </row>
    <row r="933" spans="1:1" x14ac:dyDescent="0.15">
      <c r="A933" s="324"/>
    </row>
    <row r="962" spans="1:1" x14ac:dyDescent="0.15">
      <c r="A962" s="324"/>
    </row>
  </sheetData>
  <mergeCells count="2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8:L28"/>
    <mergeCell ref="M28:AK28"/>
    <mergeCell ref="C29:L29"/>
    <mergeCell ref="M29:Q29"/>
    <mergeCell ref="R29:AA29"/>
    <mergeCell ref="AB29:AF29"/>
    <mergeCell ref="AG29:AK29"/>
    <mergeCell ref="C26:L27"/>
    <mergeCell ref="M26:P26"/>
    <mergeCell ref="Q26:S26"/>
    <mergeCell ref="U26:W26"/>
    <mergeCell ref="Y26:AK26"/>
    <mergeCell ref="M27:P27"/>
    <mergeCell ref="R27:U27"/>
    <mergeCell ref="V27:W27"/>
    <mergeCell ref="X27:AK27"/>
    <mergeCell ref="C33:L33"/>
    <mergeCell ref="M33:Q33"/>
    <mergeCell ref="R33:AA33"/>
    <mergeCell ref="AG20:AK20"/>
    <mergeCell ref="C21:L23"/>
    <mergeCell ref="M21:P21"/>
    <mergeCell ref="Q21:S21"/>
    <mergeCell ref="U21:W21"/>
    <mergeCell ref="Y21:AK21"/>
    <mergeCell ref="M22:P22"/>
    <mergeCell ref="R22:U22"/>
    <mergeCell ref="V22:W22"/>
    <mergeCell ref="X22:AK22"/>
    <mergeCell ref="M23:AK23"/>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B3:AF3"/>
    <mergeCell ref="AG3:AK3"/>
    <mergeCell ref="B5:AK5"/>
    <mergeCell ref="B6:AK6"/>
    <mergeCell ref="AF7:AG7"/>
    <mergeCell ref="AI7:AJ7"/>
    <mergeCell ref="Y15:AK15"/>
    <mergeCell ref="M16:P16"/>
    <mergeCell ref="R16:U16"/>
    <mergeCell ref="V16:W16"/>
    <mergeCell ref="X16:AK16"/>
  </mergeCells>
  <phoneticPr fontId="1"/>
  <dataValidations count="2">
    <dataValidation type="list" allowBlank="1" showInputMessage="1" showErrorMessage="1" sqref="M40:N54" xr:uid="{D73A8622-B57E-4CEC-A5AF-8AECC4BE8054}">
      <formula1>"○"</formula1>
    </dataValidation>
    <dataValidation type="list" allowBlank="1" showInputMessage="1" showErrorMessage="1" sqref="R40:R54 U40:U54 X40:X54 AI40:AI52" xr:uid="{C94E4231-0AF2-4256-9BED-1CF9324E593F}">
      <formula1>"□,■"</formula1>
    </dataValidation>
  </dataValidations>
  <pageMargins left="0.7" right="0.7" top="0.75" bottom="0.75" header="0.3" footer="0.3"/>
  <pageSetup paperSize="9" scale="7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AF1D-BC6F-4D8F-8CC5-5CD709E2C6D0}">
  <dimension ref="A1:AK78"/>
  <sheetViews>
    <sheetView view="pageBreakPreview" topLeftCell="A58" zoomScale="70" zoomScaleNormal="100" zoomScaleSheetLayoutView="70" workbookViewId="0">
      <selection activeCell="AD69" sqref="AD69"/>
    </sheetView>
  </sheetViews>
  <sheetFormatPr defaultColWidth="3.5" defaultRowHeight="13.5" x14ac:dyDescent="0.15"/>
  <cols>
    <col min="1" max="1" width="3.5" style="402"/>
    <col min="2" max="2" width="3" style="537"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27" s="670" customFormat="1" x14ac:dyDescent="0.15"/>
    <row r="2" spans="2:27" s="670" customFormat="1" x14ac:dyDescent="0.15">
      <c r="B2" s="670" t="s">
        <v>1569</v>
      </c>
      <c r="AA2" s="470" t="s">
        <v>1570</v>
      </c>
    </row>
    <row r="3" spans="2:27" s="670" customFormat="1" ht="8.25" customHeight="1" x14ac:dyDescent="0.15"/>
    <row r="4" spans="2:27" s="670" customFormat="1" x14ac:dyDescent="0.15">
      <c r="B4" s="1863" t="s">
        <v>1571</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row>
    <row r="5" spans="2:27" s="670" customFormat="1" ht="6.75" customHeight="1" x14ac:dyDescent="0.15"/>
    <row r="6" spans="2:27" s="670" customFormat="1" ht="18.600000000000001" customHeight="1" x14ac:dyDescent="0.15">
      <c r="B6" s="1864" t="s">
        <v>338</v>
      </c>
      <c r="C6" s="1864"/>
      <c r="D6" s="1864"/>
      <c r="E6" s="1864"/>
      <c r="F6" s="1864"/>
      <c r="G6" s="1853"/>
      <c r="H6" s="1854"/>
      <c r="I6" s="1854"/>
      <c r="J6" s="1854"/>
      <c r="K6" s="1854"/>
      <c r="L6" s="1854"/>
      <c r="M6" s="1854"/>
      <c r="N6" s="1854"/>
      <c r="O6" s="1854"/>
      <c r="P6" s="1854"/>
      <c r="Q6" s="1854"/>
      <c r="R6" s="1854"/>
      <c r="S6" s="1854"/>
      <c r="T6" s="1854"/>
      <c r="U6" s="1854"/>
      <c r="V6" s="1854"/>
      <c r="W6" s="1854"/>
      <c r="X6" s="1854"/>
      <c r="Y6" s="1854"/>
      <c r="Z6" s="1854"/>
      <c r="AA6" s="1855"/>
    </row>
    <row r="7" spans="2:27" s="670" customFormat="1" ht="19.5" customHeight="1" x14ac:dyDescent="0.15">
      <c r="B7" s="1864" t="s">
        <v>503</v>
      </c>
      <c r="C7" s="1864"/>
      <c r="D7" s="1864"/>
      <c r="E7" s="1864"/>
      <c r="F7" s="1864"/>
      <c r="G7" s="1853"/>
      <c r="H7" s="1854"/>
      <c r="I7" s="1854"/>
      <c r="J7" s="1854"/>
      <c r="K7" s="1854"/>
      <c r="L7" s="1854"/>
      <c r="M7" s="1854"/>
      <c r="N7" s="1854"/>
      <c r="O7" s="1854"/>
      <c r="P7" s="1854"/>
      <c r="Q7" s="1854"/>
      <c r="R7" s="1854"/>
      <c r="S7" s="1854"/>
      <c r="T7" s="1854"/>
      <c r="U7" s="1854"/>
      <c r="V7" s="1854"/>
      <c r="W7" s="1854"/>
      <c r="X7" s="1854"/>
      <c r="Y7" s="1854"/>
      <c r="Z7" s="1854"/>
      <c r="AA7" s="1855"/>
    </row>
    <row r="8" spans="2:27" s="670" customFormat="1" ht="19.5" customHeight="1" x14ac:dyDescent="0.15">
      <c r="B8" s="1853" t="s">
        <v>504</v>
      </c>
      <c r="C8" s="1854"/>
      <c r="D8" s="1854"/>
      <c r="E8" s="1854"/>
      <c r="F8" s="1855"/>
      <c r="G8" s="1912" t="s">
        <v>1572</v>
      </c>
      <c r="H8" s="1913"/>
      <c r="I8" s="1913"/>
      <c r="J8" s="1913"/>
      <c r="K8" s="1913"/>
      <c r="L8" s="1913"/>
      <c r="M8" s="1913"/>
      <c r="N8" s="1913"/>
      <c r="O8" s="1913"/>
      <c r="P8" s="1913"/>
      <c r="Q8" s="1913"/>
      <c r="R8" s="1913"/>
      <c r="S8" s="1913"/>
      <c r="T8" s="1913"/>
      <c r="U8" s="1913"/>
      <c r="V8" s="1913"/>
      <c r="W8" s="1913"/>
      <c r="X8" s="1913"/>
      <c r="Y8" s="1913"/>
      <c r="Z8" s="1913"/>
      <c r="AA8" s="1914"/>
    </row>
    <row r="9" spans="2:27" ht="20.100000000000001" customHeight="1" x14ac:dyDescent="0.15">
      <c r="B9" s="1856" t="s">
        <v>508</v>
      </c>
      <c r="C9" s="1857"/>
      <c r="D9" s="1857"/>
      <c r="E9" s="1857"/>
      <c r="F9" s="1857"/>
      <c r="G9" s="2044" t="s">
        <v>1573</v>
      </c>
      <c r="H9" s="2044"/>
      <c r="I9" s="2044"/>
      <c r="J9" s="2044"/>
      <c r="K9" s="2044"/>
      <c r="L9" s="2044"/>
      <c r="M9" s="2044"/>
      <c r="N9" s="2044" t="s">
        <v>1574</v>
      </c>
      <c r="O9" s="2044"/>
      <c r="P9" s="2044"/>
      <c r="Q9" s="2044"/>
      <c r="R9" s="2044"/>
      <c r="S9" s="2044"/>
      <c r="T9" s="2044"/>
      <c r="U9" s="2044" t="s">
        <v>1575</v>
      </c>
      <c r="V9" s="2044"/>
      <c r="W9" s="2044"/>
      <c r="X9" s="2044"/>
      <c r="Y9" s="2044"/>
      <c r="Z9" s="2044"/>
      <c r="AA9" s="2044"/>
    </row>
    <row r="10" spans="2:27" ht="20.100000000000001" customHeight="1" x14ac:dyDescent="0.15">
      <c r="B10" s="1920"/>
      <c r="C10" s="1863"/>
      <c r="D10" s="1863"/>
      <c r="E10" s="1863"/>
      <c r="F10" s="1863"/>
      <c r="G10" s="2044" t="s">
        <v>1576</v>
      </c>
      <c r="H10" s="2044"/>
      <c r="I10" s="2044"/>
      <c r="J10" s="2044"/>
      <c r="K10" s="2044"/>
      <c r="L10" s="2044"/>
      <c r="M10" s="2044"/>
      <c r="N10" s="2044" t="s">
        <v>1577</v>
      </c>
      <c r="O10" s="2044"/>
      <c r="P10" s="2044"/>
      <c r="Q10" s="2044"/>
      <c r="R10" s="2044"/>
      <c r="S10" s="2044"/>
      <c r="T10" s="2044"/>
      <c r="U10" s="2044" t="s">
        <v>1578</v>
      </c>
      <c r="V10" s="2044"/>
      <c r="W10" s="2044"/>
      <c r="X10" s="2044"/>
      <c r="Y10" s="2044"/>
      <c r="Z10" s="2044"/>
      <c r="AA10" s="2044"/>
    </row>
    <row r="11" spans="2:27" ht="20.100000000000001" customHeight="1" x14ac:dyDescent="0.15">
      <c r="B11" s="1920"/>
      <c r="C11" s="1863"/>
      <c r="D11" s="1863"/>
      <c r="E11" s="1863"/>
      <c r="F11" s="1863"/>
      <c r="G11" s="2044" t="s">
        <v>1579</v>
      </c>
      <c r="H11" s="2044"/>
      <c r="I11" s="2044"/>
      <c r="J11" s="2044"/>
      <c r="K11" s="2044"/>
      <c r="L11" s="2044"/>
      <c r="M11" s="2044"/>
      <c r="N11" s="2044" t="s">
        <v>1580</v>
      </c>
      <c r="O11" s="2044"/>
      <c r="P11" s="2044"/>
      <c r="Q11" s="2044"/>
      <c r="R11" s="2044"/>
      <c r="S11" s="2044"/>
      <c r="T11" s="2044"/>
      <c r="U11" s="2044" t="s">
        <v>1581</v>
      </c>
      <c r="V11" s="2044"/>
      <c r="W11" s="2044"/>
      <c r="X11" s="2044"/>
      <c r="Y11" s="2044"/>
      <c r="Z11" s="2044"/>
      <c r="AA11" s="2044"/>
    </row>
    <row r="12" spans="2:27" ht="20.100000000000001" customHeight="1" x14ac:dyDescent="0.15">
      <c r="B12" s="1920"/>
      <c r="C12" s="1863"/>
      <c r="D12" s="1863"/>
      <c r="E12" s="1863"/>
      <c r="F12" s="1863"/>
      <c r="G12" s="2044" t="s">
        <v>1582</v>
      </c>
      <c r="H12" s="2044"/>
      <c r="I12" s="2044"/>
      <c r="J12" s="2044"/>
      <c r="K12" s="2044"/>
      <c r="L12" s="2044"/>
      <c r="M12" s="2044"/>
      <c r="N12" s="2044" t="s">
        <v>1583</v>
      </c>
      <c r="O12" s="2044"/>
      <c r="P12" s="2044"/>
      <c r="Q12" s="2044"/>
      <c r="R12" s="2044"/>
      <c r="S12" s="2044"/>
      <c r="T12" s="2044"/>
      <c r="U12" s="2045" t="s">
        <v>1584</v>
      </c>
      <c r="V12" s="2045"/>
      <c r="W12" s="2045"/>
      <c r="X12" s="2045"/>
      <c r="Y12" s="2045"/>
      <c r="Z12" s="2045"/>
      <c r="AA12" s="2045"/>
    </row>
    <row r="13" spans="2:27" ht="20.100000000000001" customHeight="1" x14ac:dyDescent="0.15">
      <c r="B13" s="1920"/>
      <c r="C13" s="1863"/>
      <c r="D13" s="1863"/>
      <c r="E13" s="1863"/>
      <c r="F13" s="1863"/>
      <c r="G13" s="2044" t="s">
        <v>1585</v>
      </c>
      <c r="H13" s="2044"/>
      <c r="I13" s="2044"/>
      <c r="J13" s="2044"/>
      <c r="K13" s="2044"/>
      <c r="L13" s="2044"/>
      <c r="M13" s="2044"/>
      <c r="N13" s="2044" t="s">
        <v>1586</v>
      </c>
      <c r="O13" s="2044"/>
      <c r="P13" s="2044"/>
      <c r="Q13" s="2044"/>
      <c r="R13" s="2044"/>
      <c r="S13" s="2044"/>
      <c r="T13" s="2044"/>
      <c r="U13" s="2045" t="s">
        <v>1587</v>
      </c>
      <c r="V13" s="2045"/>
      <c r="W13" s="2045"/>
      <c r="X13" s="2045"/>
      <c r="Y13" s="2045"/>
      <c r="Z13" s="2045"/>
      <c r="AA13" s="2045"/>
    </row>
    <row r="14" spans="2:27" ht="20.100000000000001" customHeight="1" x14ac:dyDescent="0.15">
      <c r="B14" s="1859"/>
      <c r="C14" s="1860"/>
      <c r="D14" s="1860"/>
      <c r="E14" s="1860"/>
      <c r="F14" s="1860"/>
      <c r="G14" s="2044" t="s">
        <v>1588</v>
      </c>
      <c r="H14" s="2044"/>
      <c r="I14" s="2044"/>
      <c r="J14" s="2044"/>
      <c r="K14" s="2044"/>
      <c r="L14" s="2044"/>
      <c r="M14" s="2044"/>
      <c r="N14" s="2044"/>
      <c r="O14" s="2044"/>
      <c r="P14" s="2044"/>
      <c r="Q14" s="2044"/>
      <c r="R14" s="2044"/>
      <c r="S14" s="2044"/>
      <c r="T14" s="2044"/>
      <c r="U14" s="2045"/>
      <c r="V14" s="2045"/>
      <c r="W14" s="2045"/>
      <c r="X14" s="2045"/>
      <c r="Y14" s="2045"/>
      <c r="Z14" s="2045"/>
      <c r="AA14" s="2045"/>
    </row>
    <row r="15" spans="2:27" ht="20.25" customHeight="1" x14ac:dyDescent="0.15">
      <c r="B15" s="1853" t="s">
        <v>1589</v>
      </c>
      <c r="C15" s="1854"/>
      <c r="D15" s="1854"/>
      <c r="E15" s="1854"/>
      <c r="F15" s="1855"/>
      <c r="G15" s="1915" t="s">
        <v>1590</v>
      </c>
      <c r="H15" s="1916"/>
      <c r="I15" s="1916"/>
      <c r="J15" s="1916"/>
      <c r="K15" s="1916"/>
      <c r="L15" s="1916"/>
      <c r="M15" s="1916"/>
      <c r="N15" s="1916"/>
      <c r="O15" s="1916"/>
      <c r="P15" s="1916"/>
      <c r="Q15" s="1916"/>
      <c r="R15" s="1916"/>
      <c r="S15" s="1916"/>
      <c r="T15" s="1916"/>
      <c r="U15" s="1916"/>
      <c r="V15" s="1916"/>
      <c r="W15" s="1916"/>
      <c r="X15" s="1916"/>
      <c r="Y15" s="1916"/>
      <c r="Z15" s="1916"/>
      <c r="AA15" s="1917"/>
    </row>
    <row r="16" spans="2:27" s="670" customFormat="1" ht="9" customHeight="1" x14ac:dyDescent="0.15"/>
    <row r="17" spans="2:27" s="670" customFormat="1" ht="17.25" customHeight="1" x14ac:dyDescent="0.15">
      <c r="B17" s="670" t="s">
        <v>1591</v>
      </c>
    </row>
    <row r="18" spans="2:27" s="670" customFormat="1" ht="6" customHeight="1" x14ac:dyDescent="0.15">
      <c r="B18" s="545"/>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7"/>
    </row>
    <row r="19" spans="2:27" s="670" customFormat="1" ht="19.5" customHeight="1" x14ac:dyDescent="0.15">
      <c r="B19" s="669"/>
      <c r="C19" s="670" t="s">
        <v>1592</v>
      </c>
      <c r="D19" s="471"/>
      <c r="E19" s="471"/>
      <c r="F19" s="471"/>
      <c r="G19" s="471"/>
      <c r="H19" s="471"/>
      <c r="I19" s="471"/>
      <c r="J19" s="471"/>
      <c r="K19" s="471"/>
      <c r="L19" s="471"/>
      <c r="M19" s="471"/>
      <c r="N19" s="471"/>
      <c r="O19" s="471"/>
      <c r="Y19" s="2012" t="s">
        <v>1593</v>
      </c>
      <c r="Z19" s="2012"/>
      <c r="AA19" s="671"/>
    </row>
    <row r="20" spans="2:27" s="670" customFormat="1" x14ac:dyDescent="0.15">
      <c r="B20" s="669"/>
      <c r="D20" s="471"/>
      <c r="E20" s="471"/>
      <c r="F20" s="471"/>
      <c r="G20" s="471"/>
      <c r="H20" s="471"/>
      <c r="I20" s="471"/>
      <c r="J20" s="471"/>
      <c r="K20" s="471"/>
      <c r="L20" s="471"/>
      <c r="M20" s="471"/>
      <c r="N20" s="471"/>
      <c r="O20" s="471"/>
      <c r="Y20" s="656"/>
      <c r="Z20" s="656"/>
      <c r="AA20" s="671"/>
    </row>
    <row r="21" spans="2:27" s="670" customFormat="1" x14ac:dyDescent="0.15">
      <c r="B21" s="669"/>
      <c r="C21" s="670" t="s">
        <v>1594</v>
      </c>
      <c r="D21" s="471"/>
      <c r="E21" s="471"/>
      <c r="F21" s="471"/>
      <c r="G21" s="471"/>
      <c r="H21" s="471"/>
      <c r="I21" s="471"/>
      <c r="J21" s="471"/>
      <c r="K21" s="471"/>
      <c r="L21" s="471"/>
      <c r="M21" s="471"/>
      <c r="N21" s="471"/>
      <c r="O21" s="471"/>
      <c r="Y21" s="656"/>
      <c r="Z21" s="656"/>
      <c r="AA21" s="671"/>
    </row>
    <row r="22" spans="2:27" s="670" customFormat="1" ht="19.5" customHeight="1" x14ac:dyDescent="0.15">
      <c r="B22" s="669"/>
      <c r="C22" s="670" t="s">
        <v>1595</v>
      </c>
      <c r="D22" s="471"/>
      <c r="E22" s="471"/>
      <c r="F22" s="471"/>
      <c r="G22" s="471"/>
      <c r="H22" s="471"/>
      <c r="I22" s="471"/>
      <c r="J22" s="471"/>
      <c r="K22" s="471"/>
      <c r="L22" s="471"/>
      <c r="M22" s="471"/>
      <c r="N22" s="471"/>
      <c r="O22" s="471"/>
      <c r="Y22" s="2012" t="s">
        <v>1593</v>
      </c>
      <c r="Z22" s="2012"/>
      <c r="AA22" s="671"/>
    </row>
    <row r="23" spans="2:27" s="670" customFormat="1" ht="19.5" customHeight="1" x14ac:dyDescent="0.15">
      <c r="B23" s="669"/>
      <c r="C23" s="670" t="s">
        <v>1596</v>
      </c>
      <c r="D23" s="471"/>
      <c r="E23" s="471"/>
      <c r="F23" s="471"/>
      <c r="G23" s="471"/>
      <c r="H23" s="471"/>
      <c r="I23" s="471"/>
      <c r="J23" s="471"/>
      <c r="K23" s="471"/>
      <c r="L23" s="471"/>
      <c r="M23" s="471"/>
      <c r="N23" s="471"/>
      <c r="O23" s="471"/>
      <c r="Y23" s="2012" t="s">
        <v>1593</v>
      </c>
      <c r="Z23" s="2012"/>
      <c r="AA23" s="671"/>
    </row>
    <row r="24" spans="2:27" s="670" customFormat="1" ht="19.5" customHeight="1" x14ac:dyDescent="0.15">
      <c r="B24" s="669"/>
      <c r="C24" s="670" t="s">
        <v>1597</v>
      </c>
      <c r="D24" s="471"/>
      <c r="E24" s="471"/>
      <c r="F24" s="471"/>
      <c r="G24" s="471"/>
      <c r="H24" s="471"/>
      <c r="I24" s="471"/>
      <c r="J24" s="471"/>
      <c r="K24" s="471"/>
      <c r="L24" s="471"/>
      <c r="M24" s="471"/>
      <c r="N24" s="471"/>
      <c r="O24" s="471"/>
      <c r="Y24" s="2012" t="s">
        <v>1593</v>
      </c>
      <c r="Z24" s="2012"/>
      <c r="AA24" s="671"/>
    </row>
    <row r="25" spans="2:27" s="670" customFormat="1" ht="19.5" customHeight="1" x14ac:dyDescent="0.15">
      <c r="B25" s="669"/>
      <c r="D25" s="1990" t="s">
        <v>1598</v>
      </c>
      <c r="E25" s="1990"/>
      <c r="F25" s="1990"/>
      <c r="G25" s="1990"/>
      <c r="H25" s="1990"/>
      <c r="I25" s="1990"/>
      <c r="J25" s="1990"/>
      <c r="K25" s="471"/>
      <c r="L25" s="471"/>
      <c r="M25" s="471"/>
      <c r="N25" s="471"/>
      <c r="O25" s="471"/>
      <c r="Y25" s="656"/>
      <c r="Z25" s="656"/>
      <c r="AA25" s="671"/>
    </row>
    <row r="26" spans="2:27" s="670" customFormat="1" ht="24.95" customHeight="1" x14ac:dyDescent="0.15">
      <c r="B26" s="669"/>
      <c r="C26" s="670" t="s">
        <v>1599</v>
      </c>
      <c r="AA26" s="671"/>
    </row>
    <row r="27" spans="2:27" s="670" customFormat="1" ht="6.75" customHeight="1" x14ac:dyDescent="0.15">
      <c r="B27" s="669"/>
      <c r="AA27" s="671"/>
    </row>
    <row r="28" spans="2:27" s="670" customFormat="1" ht="23.25" customHeight="1" x14ac:dyDescent="0.15">
      <c r="B28" s="669" t="s">
        <v>518</v>
      </c>
      <c r="C28" s="1853" t="s">
        <v>519</v>
      </c>
      <c r="D28" s="1854"/>
      <c r="E28" s="1854"/>
      <c r="F28" s="1854"/>
      <c r="G28" s="1854"/>
      <c r="H28" s="1855"/>
      <c r="I28" s="1979"/>
      <c r="J28" s="1979"/>
      <c r="K28" s="1979"/>
      <c r="L28" s="1979"/>
      <c r="M28" s="1979"/>
      <c r="N28" s="1979"/>
      <c r="O28" s="1979"/>
      <c r="P28" s="1979"/>
      <c r="Q28" s="1979"/>
      <c r="R28" s="1979"/>
      <c r="S28" s="1979"/>
      <c r="T28" s="1979"/>
      <c r="U28" s="1979"/>
      <c r="V28" s="1979"/>
      <c r="W28" s="1979"/>
      <c r="X28" s="1979"/>
      <c r="Y28" s="1979"/>
      <c r="Z28" s="2047"/>
      <c r="AA28" s="671"/>
    </row>
    <row r="29" spans="2:27" s="670" customFormat="1" ht="23.25" customHeight="1" x14ac:dyDescent="0.15">
      <c r="B29" s="669" t="s">
        <v>518</v>
      </c>
      <c r="C29" s="1853" t="s">
        <v>520</v>
      </c>
      <c r="D29" s="1854"/>
      <c r="E29" s="1854"/>
      <c r="F29" s="1854"/>
      <c r="G29" s="1854"/>
      <c r="H29" s="1855"/>
      <c r="I29" s="1979"/>
      <c r="J29" s="1979"/>
      <c r="K29" s="1979"/>
      <c r="L29" s="1979"/>
      <c r="M29" s="1979"/>
      <c r="N29" s="1979"/>
      <c r="O29" s="1979"/>
      <c r="P29" s="1979"/>
      <c r="Q29" s="1979"/>
      <c r="R29" s="1979"/>
      <c r="S29" s="1979"/>
      <c r="T29" s="1979"/>
      <c r="U29" s="1979"/>
      <c r="V29" s="1979"/>
      <c r="W29" s="1979"/>
      <c r="X29" s="1979"/>
      <c r="Y29" s="1979"/>
      <c r="Z29" s="2047"/>
      <c r="AA29" s="671"/>
    </row>
    <row r="30" spans="2:27" s="670" customFormat="1" ht="23.25" customHeight="1" x14ac:dyDescent="0.15">
      <c r="B30" s="669" t="s">
        <v>518</v>
      </c>
      <c r="C30" s="1853" t="s">
        <v>521</v>
      </c>
      <c r="D30" s="1854"/>
      <c r="E30" s="1854"/>
      <c r="F30" s="1854"/>
      <c r="G30" s="1854"/>
      <c r="H30" s="1855"/>
      <c r="I30" s="1979"/>
      <c r="J30" s="1979"/>
      <c r="K30" s="1979"/>
      <c r="L30" s="1979"/>
      <c r="M30" s="1979"/>
      <c r="N30" s="1979"/>
      <c r="O30" s="1979"/>
      <c r="P30" s="1979"/>
      <c r="Q30" s="1979"/>
      <c r="R30" s="1979"/>
      <c r="S30" s="1979"/>
      <c r="T30" s="1979"/>
      <c r="U30" s="1979"/>
      <c r="V30" s="1979"/>
      <c r="W30" s="1979"/>
      <c r="X30" s="1979"/>
      <c r="Y30" s="1979"/>
      <c r="Z30" s="2047"/>
      <c r="AA30" s="671"/>
    </row>
    <row r="31" spans="2:27" s="670" customFormat="1" ht="9" customHeight="1" x14ac:dyDescent="0.15">
      <c r="B31" s="669"/>
      <c r="C31" s="471"/>
      <c r="D31" s="471"/>
      <c r="E31" s="471"/>
      <c r="F31" s="471"/>
      <c r="G31" s="471"/>
      <c r="H31" s="471"/>
      <c r="I31" s="499"/>
      <c r="J31" s="499"/>
      <c r="K31" s="499"/>
      <c r="L31" s="499"/>
      <c r="M31" s="499"/>
      <c r="N31" s="499"/>
      <c r="O31" s="499"/>
      <c r="P31" s="499"/>
      <c r="Q31" s="499"/>
      <c r="R31" s="499"/>
      <c r="S31" s="499"/>
      <c r="T31" s="499"/>
      <c r="U31" s="499"/>
      <c r="V31" s="499"/>
      <c r="W31" s="499"/>
      <c r="X31" s="499"/>
      <c r="Y31" s="499"/>
      <c r="Z31" s="499"/>
      <c r="AA31" s="671"/>
    </row>
    <row r="32" spans="2:27" s="670" customFormat="1" ht="19.5" customHeight="1" x14ac:dyDescent="0.15">
      <c r="B32" s="669"/>
      <c r="C32" s="670" t="s">
        <v>1600</v>
      </c>
      <c r="D32" s="471"/>
      <c r="E32" s="471"/>
      <c r="F32" s="471"/>
      <c r="G32" s="471"/>
      <c r="H32" s="471"/>
      <c r="I32" s="471"/>
      <c r="J32" s="471"/>
      <c r="K32" s="471"/>
      <c r="L32" s="471"/>
      <c r="M32" s="471"/>
      <c r="N32" s="471"/>
      <c r="O32" s="471"/>
      <c r="Y32" s="2012" t="s">
        <v>1593</v>
      </c>
      <c r="Z32" s="2012"/>
      <c r="AA32" s="671"/>
    </row>
    <row r="33" spans="1:37" s="670" customFormat="1" ht="12.75" customHeight="1" x14ac:dyDescent="0.15">
      <c r="B33" s="669"/>
      <c r="D33" s="471"/>
      <c r="E33" s="471"/>
      <c r="F33" s="471"/>
      <c r="G33" s="471"/>
      <c r="H33" s="471"/>
      <c r="I33" s="471"/>
      <c r="J33" s="471"/>
      <c r="K33" s="471"/>
      <c r="L33" s="471"/>
      <c r="M33" s="471"/>
      <c r="N33" s="471"/>
      <c r="O33" s="471"/>
      <c r="Y33" s="656"/>
      <c r="Z33" s="656"/>
      <c r="AA33" s="671"/>
    </row>
    <row r="34" spans="1:37" s="670" customFormat="1" ht="19.5" customHeight="1" x14ac:dyDescent="0.15">
      <c r="B34" s="669"/>
      <c r="C34" s="2046" t="s">
        <v>1601</v>
      </c>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671"/>
    </row>
    <row r="35" spans="1:37" s="670" customFormat="1" ht="19.5" customHeight="1" x14ac:dyDescent="0.15">
      <c r="B35" s="669"/>
      <c r="C35" s="2046" t="s">
        <v>1602</v>
      </c>
      <c r="D35" s="2046"/>
      <c r="E35" s="2046"/>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671"/>
    </row>
    <row r="36" spans="1:37" s="670" customFormat="1" ht="19.5" customHeight="1" x14ac:dyDescent="0.15">
      <c r="B36" s="669"/>
      <c r="C36" s="1990" t="s">
        <v>1603</v>
      </c>
      <c r="D36" s="1990"/>
      <c r="E36" s="1990"/>
      <c r="F36" s="1990"/>
      <c r="G36" s="1990"/>
      <c r="H36" s="1990"/>
      <c r="I36" s="1990"/>
      <c r="J36" s="1990"/>
      <c r="K36" s="1990"/>
      <c r="L36" s="1990"/>
      <c r="M36" s="1990"/>
      <c r="N36" s="1990"/>
      <c r="O36" s="1990"/>
      <c r="P36" s="1990"/>
      <c r="Q36" s="1990"/>
      <c r="R36" s="1990"/>
      <c r="S36" s="1990"/>
      <c r="T36" s="1990"/>
      <c r="U36" s="1990"/>
      <c r="V36" s="1990"/>
      <c r="W36" s="1990"/>
      <c r="X36" s="1990"/>
      <c r="Y36" s="1990"/>
      <c r="Z36" s="1990"/>
      <c r="AA36" s="671"/>
    </row>
    <row r="37" spans="1:37" s="499" customFormat="1" ht="12.75" customHeight="1" x14ac:dyDescent="0.15">
      <c r="A37" s="670"/>
      <c r="B37" s="669"/>
      <c r="C37" s="471"/>
      <c r="D37" s="471"/>
      <c r="E37" s="471"/>
      <c r="F37" s="471"/>
      <c r="G37" s="471"/>
      <c r="H37" s="471"/>
      <c r="I37" s="471"/>
      <c r="J37" s="471"/>
      <c r="K37" s="471"/>
      <c r="L37" s="471"/>
      <c r="M37" s="471"/>
      <c r="N37" s="471"/>
      <c r="O37" s="471"/>
      <c r="P37" s="670"/>
      <c r="Q37" s="670"/>
      <c r="R37" s="670"/>
      <c r="S37" s="670"/>
      <c r="T37" s="670"/>
      <c r="U37" s="670"/>
      <c r="V37" s="670"/>
      <c r="W37" s="670"/>
      <c r="X37" s="670"/>
      <c r="Y37" s="670"/>
      <c r="Z37" s="670"/>
      <c r="AA37" s="671"/>
      <c r="AB37" s="670"/>
      <c r="AC37" s="670"/>
      <c r="AD37" s="670"/>
      <c r="AE37" s="670"/>
      <c r="AF37" s="670"/>
      <c r="AG37" s="670"/>
      <c r="AH37" s="670"/>
      <c r="AI37" s="670"/>
      <c r="AJ37" s="670"/>
      <c r="AK37" s="670"/>
    </row>
    <row r="38" spans="1:37" s="499" customFormat="1" ht="18" customHeight="1" x14ac:dyDescent="0.15">
      <c r="A38" s="670"/>
      <c r="B38" s="669"/>
      <c r="C38" s="670"/>
      <c r="D38" s="2046" t="s">
        <v>1604</v>
      </c>
      <c r="E38" s="2046"/>
      <c r="F38" s="2046"/>
      <c r="G38" s="2046"/>
      <c r="H38" s="2046"/>
      <c r="I38" s="2046"/>
      <c r="J38" s="2046"/>
      <c r="K38" s="2046"/>
      <c r="L38" s="2046"/>
      <c r="M38" s="2046"/>
      <c r="N38" s="2046"/>
      <c r="O38" s="2046"/>
      <c r="P38" s="2046"/>
      <c r="Q38" s="2046"/>
      <c r="R38" s="2046"/>
      <c r="S38" s="2046"/>
      <c r="T38" s="2046"/>
      <c r="U38" s="2046"/>
      <c r="V38" s="2046"/>
      <c r="W38" s="670"/>
      <c r="X38" s="670"/>
      <c r="Y38" s="2012" t="s">
        <v>1593</v>
      </c>
      <c r="Z38" s="2012"/>
      <c r="AA38" s="671"/>
      <c r="AB38" s="670"/>
      <c r="AC38" s="670"/>
      <c r="AD38" s="670"/>
      <c r="AE38" s="670"/>
      <c r="AF38" s="670"/>
      <c r="AG38" s="670"/>
      <c r="AH38" s="670"/>
      <c r="AI38" s="670"/>
      <c r="AJ38" s="670"/>
      <c r="AK38" s="670"/>
    </row>
    <row r="39" spans="1:37" s="499" customFormat="1" ht="37.5" customHeight="1" x14ac:dyDescent="0.15">
      <c r="B39" s="543"/>
      <c r="D39" s="2046" t="s">
        <v>525</v>
      </c>
      <c r="E39" s="2046"/>
      <c r="F39" s="2046"/>
      <c r="G39" s="2046"/>
      <c r="H39" s="2046"/>
      <c r="I39" s="2046"/>
      <c r="J39" s="2046"/>
      <c r="K39" s="2046"/>
      <c r="L39" s="2046"/>
      <c r="M39" s="2046"/>
      <c r="N39" s="2046"/>
      <c r="O39" s="2046"/>
      <c r="P39" s="2046"/>
      <c r="Q39" s="2046"/>
      <c r="R39" s="2046"/>
      <c r="S39" s="2046"/>
      <c r="T39" s="2046"/>
      <c r="U39" s="2046"/>
      <c r="V39" s="2046"/>
      <c r="Y39" s="2012" t="s">
        <v>1593</v>
      </c>
      <c r="Z39" s="2012"/>
      <c r="AA39" s="498"/>
    </row>
    <row r="40" spans="1:37" ht="19.5" customHeight="1" x14ac:dyDescent="0.15">
      <c r="A40" s="499"/>
      <c r="B40" s="543"/>
      <c r="C40" s="499"/>
      <c r="D40" s="2046" t="s">
        <v>1065</v>
      </c>
      <c r="E40" s="2046"/>
      <c r="F40" s="2046"/>
      <c r="G40" s="2046"/>
      <c r="H40" s="2046"/>
      <c r="I40" s="2046"/>
      <c r="J40" s="2046"/>
      <c r="K40" s="2046"/>
      <c r="L40" s="2046"/>
      <c r="M40" s="2046"/>
      <c r="N40" s="2046"/>
      <c r="O40" s="2046"/>
      <c r="P40" s="2046"/>
      <c r="Q40" s="2046"/>
      <c r="R40" s="2046"/>
      <c r="S40" s="2046"/>
      <c r="T40" s="2046"/>
      <c r="U40" s="2046"/>
      <c r="V40" s="2046"/>
      <c r="W40" s="499"/>
      <c r="X40" s="499"/>
      <c r="Y40" s="2012" t="s">
        <v>1593</v>
      </c>
      <c r="Z40" s="2012"/>
      <c r="AA40" s="498"/>
      <c r="AB40" s="499"/>
      <c r="AC40" s="499"/>
      <c r="AD40" s="499"/>
      <c r="AE40" s="499"/>
      <c r="AF40" s="499"/>
      <c r="AG40" s="499"/>
      <c r="AH40" s="499"/>
      <c r="AI40" s="499"/>
      <c r="AJ40" s="499"/>
      <c r="AK40" s="499"/>
    </row>
    <row r="41" spans="1:37" s="670" customFormat="1" ht="19.5" customHeight="1" x14ac:dyDescent="0.15">
      <c r="A41" s="499"/>
      <c r="B41" s="543"/>
      <c r="C41" s="499"/>
      <c r="D41" s="2046" t="s">
        <v>1605</v>
      </c>
      <c r="E41" s="2046"/>
      <c r="F41" s="2046"/>
      <c r="G41" s="2046"/>
      <c r="H41" s="2046"/>
      <c r="I41" s="2046"/>
      <c r="J41" s="2046"/>
      <c r="K41" s="2046"/>
      <c r="L41" s="2046"/>
      <c r="M41" s="2046"/>
      <c r="N41" s="2046"/>
      <c r="O41" s="2046"/>
      <c r="P41" s="2046"/>
      <c r="Q41" s="2046"/>
      <c r="R41" s="2046"/>
      <c r="S41" s="2046"/>
      <c r="T41" s="2046"/>
      <c r="U41" s="2046"/>
      <c r="V41" s="2046"/>
      <c r="W41" s="499"/>
      <c r="X41" s="499"/>
      <c r="Y41" s="2012" t="s">
        <v>1593</v>
      </c>
      <c r="Z41" s="2012"/>
      <c r="AA41" s="498"/>
      <c r="AB41" s="499"/>
      <c r="AC41" s="499"/>
      <c r="AD41" s="499"/>
      <c r="AE41" s="499"/>
      <c r="AF41" s="499"/>
      <c r="AG41" s="499"/>
      <c r="AH41" s="499"/>
      <c r="AI41" s="499"/>
      <c r="AJ41" s="499"/>
      <c r="AK41" s="499"/>
    </row>
    <row r="42" spans="1:37" s="670" customFormat="1" ht="16.5" customHeight="1" x14ac:dyDescent="0.15">
      <c r="A42" s="499"/>
      <c r="B42" s="543"/>
      <c r="C42" s="499"/>
      <c r="D42" s="2046" t="s">
        <v>1606</v>
      </c>
      <c r="E42" s="2046"/>
      <c r="F42" s="2046"/>
      <c r="G42" s="2046"/>
      <c r="H42" s="2046"/>
      <c r="I42" s="2046"/>
      <c r="J42" s="2046"/>
      <c r="K42" s="2046"/>
      <c r="L42" s="2046"/>
      <c r="M42" s="2046"/>
      <c r="N42" s="2046"/>
      <c r="O42" s="2046"/>
      <c r="P42" s="2046"/>
      <c r="Q42" s="2046"/>
      <c r="R42" s="2046"/>
      <c r="S42" s="2046"/>
      <c r="T42" s="2046"/>
      <c r="U42" s="2046"/>
      <c r="V42" s="2046"/>
      <c r="W42" s="499"/>
      <c r="X42" s="499"/>
      <c r="Y42" s="577"/>
      <c r="Z42" s="577"/>
      <c r="AA42" s="498"/>
      <c r="AB42" s="499"/>
      <c r="AC42" s="499"/>
      <c r="AD42" s="499"/>
      <c r="AE42" s="499"/>
      <c r="AF42" s="499"/>
      <c r="AG42" s="499"/>
      <c r="AH42" s="499"/>
      <c r="AI42" s="499"/>
      <c r="AJ42" s="499"/>
      <c r="AK42" s="499"/>
    </row>
    <row r="43" spans="1:37" s="670" customFormat="1" ht="8.25" customHeight="1" x14ac:dyDescent="0.15">
      <c r="A43" s="402"/>
      <c r="B43" s="503"/>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402"/>
      <c r="AC43" s="402"/>
      <c r="AD43" s="402"/>
      <c r="AE43" s="402"/>
      <c r="AF43" s="402"/>
      <c r="AG43" s="402"/>
      <c r="AH43" s="402"/>
      <c r="AI43" s="402"/>
      <c r="AJ43" s="402"/>
      <c r="AK43" s="402"/>
    </row>
    <row r="44" spans="1:37" s="670" customFormat="1" x14ac:dyDescent="0.15"/>
    <row r="45" spans="1:37" s="670" customFormat="1" ht="19.5" customHeight="1" x14ac:dyDescent="0.15">
      <c r="B45" s="670" t="s">
        <v>1607</v>
      </c>
    </row>
    <row r="46" spans="1:37" s="670" customFormat="1" ht="19.5" customHeight="1" x14ac:dyDescent="0.15">
      <c r="B46" s="545"/>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7"/>
    </row>
    <row r="47" spans="1:37" s="670" customFormat="1" ht="19.5" customHeight="1" x14ac:dyDescent="0.15">
      <c r="B47" s="669"/>
      <c r="C47" s="670" t="s">
        <v>1608</v>
      </c>
      <c r="D47" s="471"/>
      <c r="E47" s="471"/>
      <c r="F47" s="471"/>
      <c r="G47" s="471"/>
      <c r="H47" s="471"/>
      <c r="I47" s="471"/>
      <c r="J47" s="471"/>
      <c r="K47" s="471"/>
      <c r="L47" s="471"/>
      <c r="M47" s="471"/>
      <c r="N47" s="471"/>
      <c r="O47" s="471"/>
      <c r="Y47" s="656"/>
      <c r="Z47" s="656"/>
      <c r="AA47" s="671"/>
    </row>
    <row r="48" spans="1:37" s="670" customFormat="1" ht="19.5" customHeight="1" x14ac:dyDescent="0.15">
      <c r="B48" s="669"/>
      <c r="C48" s="670" t="s">
        <v>1609</v>
      </c>
      <c r="D48" s="471"/>
      <c r="E48" s="471"/>
      <c r="F48" s="471"/>
      <c r="G48" s="471"/>
      <c r="H48" s="471"/>
      <c r="I48" s="471"/>
      <c r="J48" s="471"/>
      <c r="K48" s="471"/>
      <c r="L48" s="471"/>
      <c r="M48" s="471"/>
      <c r="N48" s="471"/>
      <c r="O48" s="471"/>
      <c r="Y48" s="2012" t="s">
        <v>1593</v>
      </c>
      <c r="Z48" s="2012"/>
      <c r="AA48" s="671"/>
    </row>
    <row r="49" spans="1:37" s="670" customFormat="1" ht="19.5" customHeight="1" x14ac:dyDescent="0.15">
      <c r="B49" s="669"/>
      <c r="D49" s="1978" t="s">
        <v>1610</v>
      </c>
      <c r="E49" s="1979"/>
      <c r="F49" s="1979"/>
      <c r="G49" s="1979"/>
      <c r="H49" s="1979"/>
      <c r="I49" s="1979"/>
      <c r="J49" s="1979"/>
      <c r="K49" s="1979"/>
      <c r="L49" s="1979"/>
      <c r="M49" s="1979"/>
      <c r="N49" s="1979"/>
      <c r="O49" s="1979"/>
      <c r="P49" s="1979"/>
      <c r="Q49" s="1979"/>
      <c r="R49" s="2048" t="s">
        <v>448</v>
      </c>
      <c r="S49" s="2049"/>
      <c r="T49" s="2049"/>
      <c r="U49" s="2049"/>
      <c r="V49" s="2050"/>
      <c r="AA49" s="671"/>
    </row>
    <row r="50" spans="1:37" s="670" customFormat="1" ht="19.5" customHeight="1" x14ac:dyDescent="0.15">
      <c r="B50" s="669"/>
      <c r="D50" s="1978" t="s">
        <v>1611</v>
      </c>
      <c r="E50" s="1979"/>
      <c r="F50" s="1979"/>
      <c r="G50" s="1979"/>
      <c r="H50" s="1979"/>
      <c r="I50" s="1979"/>
      <c r="J50" s="1979"/>
      <c r="K50" s="1979"/>
      <c r="L50" s="1979"/>
      <c r="M50" s="1979"/>
      <c r="N50" s="1979"/>
      <c r="O50" s="1979"/>
      <c r="P50" s="1979"/>
      <c r="Q50" s="2047"/>
      <c r="R50" s="2048" t="s">
        <v>448</v>
      </c>
      <c r="S50" s="2049"/>
      <c r="T50" s="2049"/>
      <c r="U50" s="2049"/>
      <c r="V50" s="2050"/>
      <c r="AA50" s="671"/>
    </row>
    <row r="51" spans="1:37" s="670" customFormat="1" ht="19.5" customHeight="1" x14ac:dyDescent="0.15">
      <c r="B51" s="669"/>
      <c r="C51" s="670" t="s">
        <v>1596</v>
      </c>
      <c r="D51" s="471"/>
      <c r="E51" s="471"/>
      <c r="F51" s="471"/>
      <c r="G51" s="471"/>
      <c r="H51" s="471"/>
      <c r="I51" s="471"/>
      <c r="J51" s="471"/>
      <c r="K51" s="471"/>
      <c r="L51" s="471"/>
      <c r="M51" s="471"/>
      <c r="N51" s="471"/>
      <c r="O51" s="471"/>
      <c r="Y51" s="2012" t="s">
        <v>1593</v>
      </c>
      <c r="Z51" s="2012"/>
      <c r="AA51" s="671"/>
    </row>
    <row r="52" spans="1:37" s="670" customFormat="1" ht="19.5" customHeight="1" x14ac:dyDescent="0.15">
      <c r="B52" s="669"/>
      <c r="C52" s="670" t="s">
        <v>1597</v>
      </c>
      <c r="D52" s="471"/>
      <c r="E52" s="471"/>
      <c r="F52" s="471"/>
      <c r="G52" s="471"/>
      <c r="H52" s="471"/>
      <c r="I52" s="471"/>
      <c r="J52" s="471"/>
      <c r="K52" s="471"/>
      <c r="L52" s="471"/>
      <c r="M52" s="471"/>
      <c r="N52" s="471"/>
      <c r="O52" s="471"/>
      <c r="Y52" s="2012" t="s">
        <v>1593</v>
      </c>
      <c r="Z52" s="2012"/>
      <c r="AA52" s="671"/>
    </row>
    <row r="53" spans="1:37" s="670" customFormat="1" ht="23.25" customHeight="1" x14ac:dyDescent="0.15">
      <c r="B53" s="669"/>
      <c r="D53" s="1990" t="s">
        <v>1598</v>
      </c>
      <c r="E53" s="1990"/>
      <c r="F53" s="1990"/>
      <c r="G53" s="1990"/>
      <c r="H53" s="1990"/>
      <c r="I53" s="1990"/>
      <c r="J53" s="1990"/>
      <c r="K53" s="471"/>
      <c r="L53" s="471"/>
      <c r="M53" s="471"/>
      <c r="N53" s="471"/>
      <c r="O53" s="471"/>
      <c r="Y53" s="656"/>
      <c r="Z53" s="656"/>
      <c r="AA53" s="671"/>
    </row>
    <row r="54" spans="1:37" s="670" customFormat="1" ht="23.25" customHeight="1" x14ac:dyDescent="0.15">
      <c r="B54" s="669"/>
      <c r="C54" s="670" t="s">
        <v>1599</v>
      </c>
      <c r="AA54" s="671"/>
    </row>
    <row r="55" spans="1:37" s="670" customFormat="1" ht="6.75" customHeight="1" x14ac:dyDescent="0.15">
      <c r="B55" s="669"/>
      <c r="AA55" s="671"/>
    </row>
    <row r="56" spans="1:37" s="670" customFormat="1" ht="19.5" customHeight="1" x14ac:dyDescent="0.15">
      <c r="B56" s="669" t="s">
        <v>518</v>
      </c>
      <c r="C56" s="1853" t="s">
        <v>519</v>
      </c>
      <c r="D56" s="1854"/>
      <c r="E56" s="1854"/>
      <c r="F56" s="1854"/>
      <c r="G56" s="1854"/>
      <c r="H56" s="1855"/>
      <c r="I56" s="1979"/>
      <c r="J56" s="1979"/>
      <c r="K56" s="1979"/>
      <c r="L56" s="1979"/>
      <c r="M56" s="1979"/>
      <c r="N56" s="1979"/>
      <c r="O56" s="1979"/>
      <c r="P56" s="1979"/>
      <c r="Q56" s="1979"/>
      <c r="R56" s="1979"/>
      <c r="S56" s="1979"/>
      <c r="T56" s="1979"/>
      <c r="U56" s="1979"/>
      <c r="V56" s="1979"/>
      <c r="W56" s="1979"/>
      <c r="X56" s="1979"/>
      <c r="Y56" s="1979"/>
      <c r="Z56" s="2047"/>
      <c r="AA56" s="671"/>
    </row>
    <row r="57" spans="1:37" s="670" customFormat="1" ht="19.5" customHeight="1" x14ac:dyDescent="0.15">
      <c r="B57" s="669" t="s">
        <v>518</v>
      </c>
      <c r="C57" s="1853" t="s">
        <v>520</v>
      </c>
      <c r="D57" s="1854"/>
      <c r="E57" s="1854"/>
      <c r="F57" s="1854"/>
      <c r="G57" s="1854"/>
      <c r="H57" s="1855"/>
      <c r="I57" s="1979"/>
      <c r="J57" s="1979"/>
      <c r="K57" s="1979"/>
      <c r="L57" s="1979"/>
      <c r="M57" s="1979"/>
      <c r="N57" s="1979"/>
      <c r="O57" s="1979"/>
      <c r="P57" s="1979"/>
      <c r="Q57" s="1979"/>
      <c r="R57" s="1979"/>
      <c r="S57" s="1979"/>
      <c r="T57" s="1979"/>
      <c r="U57" s="1979"/>
      <c r="V57" s="1979"/>
      <c r="W57" s="1979"/>
      <c r="X57" s="1979"/>
      <c r="Y57" s="1979"/>
      <c r="Z57" s="2047"/>
      <c r="AA57" s="671"/>
    </row>
    <row r="58" spans="1:37" s="670" customFormat="1" ht="19.5" customHeight="1" x14ac:dyDescent="0.15">
      <c r="B58" s="669" t="s">
        <v>518</v>
      </c>
      <c r="C58" s="1853" t="s">
        <v>521</v>
      </c>
      <c r="D58" s="1854"/>
      <c r="E58" s="1854"/>
      <c r="F58" s="1854"/>
      <c r="G58" s="1854"/>
      <c r="H58" s="1855"/>
      <c r="I58" s="1979"/>
      <c r="J58" s="1979"/>
      <c r="K58" s="1979"/>
      <c r="L58" s="1979"/>
      <c r="M58" s="1979"/>
      <c r="N58" s="1979"/>
      <c r="O58" s="1979"/>
      <c r="P58" s="1979"/>
      <c r="Q58" s="1979"/>
      <c r="R58" s="1979"/>
      <c r="S58" s="1979"/>
      <c r="T58" s="1979"/>
      <c r="U58" s="1979"/>
      <c r="V58" s="1979"/>
      <c r="W58" s="1979"/>
      <c r="X58" s="1979"/>
      <c r="Y58" s="1979"/>
      <c r="Z58" s="2047"/>
      <c r="AA58" s="671"/>
    </row>
    <row r="59" spans="1:37" s="670" customFormat="1" ht="19.5" customHeight="1" x14ac:dyDescent="0.15">
      <c r="B59" s="669"/>
      <c r="C59" s="471"/>
      <c r="D59" s="471"/>
      <c r="E59" s="471"/>
      <c r="F59" s="471"/>
      <c r="G59" s="471"/>
      <c r="H59" s="471"/>
      <c r="I59" s="499"/>
      <c r="J59" s="499"/>
      <c r="K59" s="499"/>
      <c r="L59" s="499"/>
      <c r="M59" s="499"/>
      <c r="N59" s="499"/>
      <c r="O59" s="499"/>
      <c r="P59" s="499"/>
      <c r="Q59" s="499"/>
      <c r="R59" s="499"/>
      <c r="S59" s="499"/>
      <c r="T59" s="499"/>
      <c r="U59" s="499"/>
      <c r="V59" s="499"/>
      <c r="W59" s="499"/>
      <c r="X59" s="499"/>
      <c r="Y59" s="499"/>
      <c r="Z59" s="499"/>
      <c r="AA59" s="671"/>
    </row>
    <row r="60" spans="1:37" s="499" customFormat="1" ht="18" customHeight="1" x14ac:dyDescent="0.15">
      <c r="A60" s="670"/>
      <c r="B60" s="669"/>
      <c r="C60" s="1956" t="s">
        <v>1612</v>
      </c>
      <c r="D60" s="1956"/>
      <c r="E60" s="1956"/>
      <c r="F60" s="1956"/>
      <c r="G60" s="1956"/>
      <c r="H60" s="1956"/>
      <c r="I60" s="1956"/>
      <c r="J60" s="1956"/>
      <c r="K60" s="1956"/>
      <c r="L60" s="1956"/>
      <c r="M60" s="1956"/>
      <c r="N60" s="1956"/>
      <c r="O60" s="1956"/>
      <c r="P60" s="1956"/>
      <c r="Q60" s="1956"/>
      <c r="R60" s="1956"/>
      <c r="S60" s="1956"/>
      <c r="T60" s="1956"/>
      <c r="U60" s="1956"/>
      <c r="V60" s="1956"/>
      <c r="W60" s="1956"/>
      <c r="X60" s="1956"/>
      <c r="Y60" s="1956"/>
      <c r="Z60" s="1956"/>
      <c r="AA60" s="1957"/>
      <c r="AB60" s="670"/>
      <c r="AC60" s="670"/>
      <c r="AD60" s="670"/>
      <c r="AE60" s="670"/>
      <c r="AF60" s="670"/>
      <c r="AG60" s="670"/>
      <c r="AH60" s="670"/>
      <c r="AI60" s="670"/>
      <c r="AJ60" s="670"/>
      <c r="AK60" s="670"/>
    </row>
    <row r="61" spans="1:37" s="499" customFormat="1" ht="18" customHeight="1" x14ac:dyDescent="0.15">
      <c r="A61" s="670"/>
      <c r="B61" s="669"/>
      <c r="C61" s="471"/>
      <c r="D61" s="471"/>
      <c r="E61" s="471"/>
      <c r="F61" s="471"/>
      <c r="G61" s="471"/>
      <c r="H61" s="471"/>
      <c r="I61" s="471"/>
      <c r="J61" s="471"/>
      <c r="K61" s="471"/>
      <c r="L61" s="471"/>
      <c r="M61" s="471"/>
      <c r="N61" s="471"/>
      <c r="O61" s="471"/>
      <c r="P61" s="670"/>
      <c r="Q61" s="670"/>
      <c r="R61" s="670"/>
      <c r="S61" s="670"/>
      <c r="T61" s="670"/>
      <c r="U61" s="670"/>
      <c r="V61" s="670"/>
      <c r="W61" s="670"/>
      <c r="X61" s="670"/>
      <c r="Y61" s="670"/>
      <c r="Z61" s="670"/>
      <c r="AA61" s="671"/>
      <c r="AB61" s="670"/>
      <c r="AC61" s="670"/>
      <c r="AD61" s="670"/>
      <c r="AE61" s="670"/>
      <c r="AF61" s="670"/>
      <c r="AG61" s="670"/>
      <c r="AH61" s="670"/>
      <c r="AI61" s="670"/>
      <c r="AJ61" s="670"/>
      <c r="AK61" s="670"/>
    </row>
    <row r="62" spans="1:37" s="499" customFormat="1" ht="19.5" customHeight="1" x14ac:dyDescent="0.15">
      <c r="A62" s="670"/>
      <c r="B62" s="669"/>
      <c r="C62" s="670"/>
      <c r="D62" s="2046" t="s">
        <v>1613</v>
      </c>
      <c r="E62" s="2046"/>
      <c r="F62" s="2046"/>
      <c r="G62" s="2046"/>
      <c r="H62" s="2046"/>
      <c r="I62" s="2046"/>
      <c r="J62" s="2046"/>
      <c r="K62" s="2046"/>
      <c r="L62" s="2046"/>
      <c r="M62" s="2046"/>
      <c r="N62" s="2046"/>
      <c r="O62" s="2046"/>
      <c r="P62" s="2046"/>
      <c r="Q62" s="2046"/>
      <c r="R62" s="2046"/>
      <c r="S62" s="2046"/>
      <c r="T62" s="2046"/>
      <c r="U62" s="2046"/>
      <c r="V62" s="2046"/>
      <c r="W62" s="670"/>
      <c r="X62" s="670"/>
      <c r="Y62" s="2012" t="s">
        <v>1593</v>
      </c>
      <c r="Z62" s="2012"/>
      <c r="AA62" s="671"/>
      <c r="AB62" s="670"/>
      <c r="AC62" s="670"/>
      <c r="AD62" s="670"/>
      <c r="AE62" s="670"/>
      <c r="AF62" s="670"/>
      <c r="AG62" s="670"/>
      <c r="AH62" s="670"/>
      <c r="AI62" s="670"/>
      <c r="AJ62" s="670"/>
      <c r="AK62" s="670"/>
    </row>
    <row r="63" spans="1:37" ht="19.5" customHeight="1" x14ac:dyDescent="0.15">
      <c r="A63" s="499"/>
      <c r="B63" s="543"/>
      <c r="C63" s="499"/>
      <c r="D63" s="2046" t="s">
        <v>525</v>
      </c>
      <c r="E63" s="2046"/>
      <c r="F63" s="2046"/>
      <c r="G63" s="2046"/>
      <c r="H63" s="2046"/>
      <c r="I63" s="2046"/>
      <c r="J63" s="2046"/>
      <c r="K63" s="2046"/>
      <c r="L63" s="2046"/>
      <c r="M63" s="2046"/>
      <c r="N63" s="2046"/>
      <c r="O63" s="2046"/>
      <c r="P63" s="2046"/>
      <c r="Q63" s="2046"/>
      <c r="R63" s="2046"/>
      <c r="S63" s="2046"/>
      <c r="T63" s="2046"/>
      <c r="U63" s="2046"/>
      <c r="V63" s="2046"/>
      <c r="W63" s="499"/>
      <c r="X63" s="499"/>
      <c r="Y63" s="2012" t="s">
        <v>1593</v>
      </c>
      <c r="Z63" s="2012"/>
      <c r="AA63" s="498"/>
      <c r="AB63" s="499"/>
      <c r="AC63" s="499"/>
      <c r="AD63" s="499"/>
      <c r="AE63" s="499"/>
      <c r="AF63" s="499"/>
      <c r="AG63" s="499"/>
      <c r="AH63" s="499"/>
      <c r="AI63" s="499"/>
      <c r="AJ63" s="499"/>
      <c r="AK63" s="499"/>
    </row>
    <row r="64" spans="1:37" ht="19.5" customHeight="1" x14ac:dyDescent="0.15">
      <c r="A64" s="499"/>
      <c r="B64" s="543"/>
      <c r="C64" s="499"/>
      <c r="D64" s="2046" t="s">
        <v>1065</v>
      </c>
      <c r="E64" s="2046"/>
      <c r="F64" s="2046"/>
      <c r="G64" s="2046"/>
      <c r="H64" s="2046"/>
      <c r="I64" s="2046"/>
      <c r="J64" s="2046"/>
      <c r="K64" s="2046"/>
      <c r="L64" s="2046"/>
      <c r="M64" s="2046"/>
      <c r="N64" s="2046"/>
      <c r="O64" s="2046"/>
      <c r="P64" s="2046"/>
      <c r="Q64" s="2046"/>
      <c r="R64" s="2046"/>
      <c r="S64" s="2046"/>
      <c r="T64" s="2046"/>
      <c r="U64" s="2046"/>
      <c r="V64" s="2046"/>
      <c r="W64" s="499"/>
      <c r="X64" s="499"/>
      <c r="Y64" s="2012" t="s">
        <v>1593</v>
      </c>
      <c r="Z64" s="2012"/>
      <c r="AA64" s="498"/>
      <c r="AB64" s="499"/>
      <c r="AC64" s="499"/>
      <c r="AD64" s="499"/>
      <c r="AE64" s="499"/>
      <c r="AF64" s="499"/>
      <c r="AG64" s="499"/>
      <c r="AH64" s="499"/>
      <c r="AI64" s="499"/>
      <c r="AJ64" s="499"/>
      <c r="AK64" s="499"/>
    </row>
    <row r="65" spans="1:37" ht="19.5" customHeight="1" x14ac:dyDescent="0.15">
      <c r="A65" s="499"/>
      <c r="B65" s="543"/>
      <c r="C65" s="499"/>
      <c r="D65" s="2046" t="s">
        <v>1605</v>
      </c>
      <c r="E65" s="2046"/>
      <c r="F65" s="2046"/>
      <c r="G65" s="2046"/>
      <c r="H65" s="2046"/>
      <c r="I65" s="2046"/>
      <c r="J65" s="2046"/>
      <c r="K65" s="2046"/>
      <c r="L65" s="2046"/>
      <c r="M65" s="2046"/>
      <c r="N65" s="2046"/>
      <c r="O65" s="2046"/>
      <c r="P65" s="2046"/>
      <c r="Q65" s="2046"/>
      <c r="R65" s="2046"/>
      <c r="S65" s="2046"/>
      <c r="T65" s="2046"/>
      <c r="U65" s="2046"/>
      <c r="V65" s="2046"/>
      <c r="W65" s="499"/>
      <c r="X65" s="499"/>
      <c r="Y65" s="2012" t="s">
        <v>1593</v>
      </c>
      <c r="Z65" s="2012"/>
      <c r="AA65" s="498"/>
      <c r="AB65" s="499"/>
      <c r="AC65" s="499"/>
      <c r="AD65" s="499"/>
      <c r="AE65" s="499"/>
      <c r="AF65" s="499"/>
      <c r="AG65" s="499"/>
      <c r="AH65" s="499"/>
      <c r="AI65" s="499"/>
      <c r="AJ65" s="499"/>
      <c r="AK65" s="499"/>
    </row>
    <row r="66" spans="1:37" s="499" customFormat="1" x14ac:dyDescent="0.15">
      <c r="B66" s="543"/>
      <c r="D66" s="2046" t="s">
        <v>1606</v>
      </c>
      <c r="E66" s="2046"/>
      <c r="F66" s="2046"/>
      <c r="G66" s="2046"/>
      <c r="H66" s="2046"/>
      <c r="I66" s="2046"/>
      <c r="J66" s="2046"/>
      <c r="K66" s="2046"/>
      <c r="L66" s="2046"/>
      <c r="M66" s="2046"/>
      <c r="N66" s="2046"/>
      <c r="O66" s="2046"/>
      <c r="P66" s="2046"/>
      <c r="Q66" s="2046"/>
      <c r="R66" s="2046"/>
      <c r="S66" s="2046"/>
      <c r="T66" s="2046"/>
      <c r="U66" s="2046"/>
      <c r="V66" s="2046"/>
      <c r="Y66" s="577"/>
      <c r="Z66" s="577"/>
      <c r="AA66" s="498"/>
    </row>
    <row r="67" spans="1:37" s="499" customFormat="1" x14ac:dyDescent="0.15">
      <c r="A67" s="402"/>
      <c r="B67" s="503"/>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30"/>
      <c r="AB67" s="402"/>
      <c r="AC67" s="402"/>
      <c r="AD67" s="402"/>
      <c r="AE67" s="402"/>
      <c r="AF67" s="402"/>
      <c r="AG67" s="402"/>
      <c r="AH67" s="402"/>
      <c r="AI67" s="402"/>
      <c r="AJ67" s="402"/>
      <c r="AK67" s="402"/>
    </row>
    <row r="68" spans="1:37" s="499" customFormat="1" x14ac:dyDescent="0.15">
      <c r="A68" s="402"/>
      <c r="B68" s="537"/>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row>
    <row r="69" spans="1:37" ht="36.950000000000003" customHeight="1" x14ac:dyDescent="0.15">
      <c r="B69" s="2051" t="s">
        <v>1614</v>
      </c>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1"/>
      <c r="Z69" s="2051"/>
      <c r="AA69" s="2051"/>
    </row>
    <row r="70" spans="1:37" x14ac:dyDescent="0.15">
      <c r="A70" s="499"/>
      <c r="B70" s="2051" t="s">
        <v>1615</v>
      </c>
      <c r="C70" s="2051"/>
      <c r="D70" s="2051"/>
      <c r="E70" s="2051"/>
      <c r="F70" s="2051"/>
      <c r="G70" s="2051"/>
      <c r="H70" s="2051"/>
      <c r="I70" s="2051"/>
      <c r="J70" s="2051"/>
      <c r="K70" s="2051"/>
      <c r="L70" s="2051"/>
      <c r="M70" s="2051"/>
      <c r="N70" s="2051"/>
      <c r="O70" s="2051"/>
      <c r="P70" s="2051"/>
      <c r="Q70" s="2051"/>
      <c r="R70" s="2051"/>
      <c r="S70" s="2051"/>
      <c r="T70" s="2051"/>
      <c r="U70" s="2051"/>
      <c r="V70" s="2051"/>
      <c r="W70" s="2051"/>
      <c r="X70" s="2051"/>
      <c r="Y70" s="2051"/>
      <c r="Z70" s="2051"/>
      <c r="AA70" s="2051"/>
      <c r="AB70" s="499"/>
      <c r="AC70" s="499"/>
      <c r="AD70" s="499"/>
      <c r="AE70" s="499"/>
      <c r="AF70" s="499"/>
      <c r="AG70" s="499"/>
      <c r="AH70" s="499"/>
      <c r="AI70" s="499"/>
      <c r="AJ70" s="499"/>
      <c r="AK70" s="499"/>
    </row>
    <row r="71" spans="1:37" ht="13.5" customHeight="1" x14ac:dyDescent="0.15">
      <c r="A71" s="499"/>
      <c r="B71" s="2051" t="s">
        <v>1616</v>
      </c>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1"/>
      <c r="Z71" s="2051"/>
      <c r="AA71" s="2051"/>
      <c r="AB71" s="499"/>
      <c r="AC71" s="499"/>
      <c r="AD71" s="499"/>
      <c r="AE71" s="499"/>
      <c r="AF71" s="499"/>
      <c r="AG71" s="499"/>
      <c r="AH71" s="499"/>
      <c r="AI71" s="499"/>
      <c r="AJ71" s="499"/>
      <c r="AK71" s="499"/>
    </row>
    <row r="72" spans="1:37" x14ac:dyDescent="0.15">
      <c r="A72" s="499"/>
      <c r="B72" s="2051" t="s">
        <v>1617</v>
      </c>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1"/>
      <c r="Z72" s="2051"/>
      <c r="AA72" s="2051"/>
      <c r="AB72" s="499"/>
      <c r="AC72" s="499"/>
      <c r="AD72" s="499"/>
      <c r="AE72" s="499"/>
      <c r="AF72" s="499"/>
      <c r="AG72" s="499"/>
      <c r="AH72" s="499"/>
      <c r="AI72" s="499"/>
      <c r="AJ72" s="499"/>
      <c r="AK72" s="499"/>
    </row>
    <row r="73" spans="1:37" x14ac:dyDescent="0.15">
      <c r="B73" s="2051" t="s">
        <v>1618</v>
      </c>
      <c r="C73" s="2051"/>
      <c r="D73" s="2051"/>
      <c r="E73" s="2051"/>
      <c r="F73" s="2051"/>
      <c r="G73" s="2051"/>
      <c r="H73" s="2051"/>
      <c r="I73" s="2051"/>
      <c r="J73" s="2051"/>
      <c r="K73" s="2051"/>
      <c r="L73" s="2051"/>
      <c r="M73" s="2051"/>
      <c r="N73" s="2051"/>
      <c r="O73" s="2051"/>
      <c r="P73" s="2051"/>
      <c r="Q73" s="2051"/>
      <c r="R73" s="2051"/>
      <c r="S73" s="2051"/>
      <c r="T73" s="2051"/>
      <c r="U73" s="2051"/>
      <c r="V73" s="2051"/>
      <c r="W73" s="2051"/>
      <c r="X73" s="2051"/>
      <c r="Y73" s="2051"/>
      <c r="Z73" s="2051"/>
      <c r="AA73" s="2051"/>
      <c r="AB73" s="766"/>
    </row>
    <row r="74" spans="1:37" x14ac:dyDescent="0.15">
      <c r="B74" s="2051" t="s">
        <v>1619</v>
      </c>
      <c r="C74" s="2051"/>
      <c r="D74" s="2051"/>
      <c r="E74" s="2051"/>
      <c r="F74" s="2051"/>
      <c r="G74" s="2051"/>
      <c r="H74" s="2051"/>
      <c r="I74" s="2051"/>
      <c r="J74" s="2051"/>
      <c r="K74" s="2051"/>
      <c r="L74" s="2051"/>
      <c r="M74" s="2051"/>
      <c r="N74" s="2051"/>
      <c r="O74" s="2051"/>
      <c r="P74" s="2051"/>
      <c r="Q74" s="2051"/>
      <c r="R74" s="2051"/>
      <c r="S74" s="2051"/>
      <c r="T74" s="2051"/>
      <c r="U74" s="2051"/>
      <c r="V74" s="2051"/>
      <c r="W74" s="2051"/>
      <c r="X74" s="2051"/>
      <c r="Y74" s="2051"/>
      <c r="Z74" s="2051"/>
      <c r="AA74" s="767"/>
      <c r="AB74" s="766"/>
    </row>
    <row r="75" spans="1:37" x14ac:dyDescent="0.15">
      <c r="B75" s="768"/>
      <c r="D75" s="769"/>
    </row>
    <row r="76" spans="1:37" x14ac:dyDescent="0.15">
      <c r="B76" s="768"/>
      <c r="D76" s="769"/>
    </row>
    <row r="77" spans="1:37" x14ac:dyDescent="0.15">
      <c r="B77" s="768"/>
      <c r="D77" s="769"/>
    </row>
    <row r="78" spans="1:37" x14ac:dyDescent="0.15">
      <c r="B78" s="768"/>
      <c r="D78" s="769"/>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990-FBB7-4B2B-AEF8-196DF43CE8F6}">
  <sheetPr>
    <pageSetUpPr fitToPage="1"/>
  </sheetPr>
  <dimension ref="B1:AF123"/>
  <sheetViews>
    <sheetView view="pageBreakPreview" topLeftCell="A40" zoomScale="70" zoomScaleNormal="100" zoomScaleSheetLayoutView="70" workbookViewId="0">
      <selection activeCell="AJ49" sqref="AJ49"/>
    </sheetView>
  </sheetViews>
  <sheetFormatPr defaultColWidth="3.5" defaultRowHeight="13.5" x14ac:dyDescent="0.15"/>
  <cols>
    <col min="1" max="1" width="1.25" style="402" customWidth="1"/>
    <col min="2" max="2" width="3" style="508" customWidth="1"/>
    <col min="3" max="6" width="3.5" style="402" customWidth="1"/>
    <col min="7" max="7" width="1.5" style="402" customWidth="1"/>
    <col min="8" max="8" width="3.5" style="402" customWidth="1"/>
    <col min="9" max="23" width="3.5" style="402"/>
    <col min="24" max="29" width="4" style="402" customWidth="1"/>
    <col min="30" max="32" width="3.25" style="402" customWidth="1"/>
    <col min="33" max="33" width="1.5" style="402" customWidth="1"/>
    <col min="34" max="34" width="3.625" style="402" customWidth="1"/>
    <col min="35" max="256" width="3.5" style="402"/>
    <col min="257" max="257" width="1.25" style="402" customWidth="1"/>
    <col min="258" max="258" width="3" style="402" customWidth="1"/>
    <col min="259" max="262" width="3.5" style="402"/>
    <col min="263" max="263" width="1.5" style="402" customWidth="1"/>
    <col min="264" max="279" width="3.5" style="402"/>
    <col min="280" max="285" width="4" style="402" customWidth="1"/>
    <col min="286" max="288" width="3.25" style="402" customWidth="1"/>
    <col min="289" max="289" width="1.5" style="402" customWidth="1"/>
    <col min="290" max="290" width="3.625" style="402" customWidth="1"/>
    <col min="291" max="512" width="3.5" style="402"/>
    <col min="513" max="513" width="1.25" style="402" customWidth="1"/>
    <col min="514" max="514" width="3" style="402" customWidth="1"/>
    <col min="515" max="518" width="3.5" style="402"/>
    <col min="519" max="519" width="1.5" style="402" customWidth="1"/>
    <col min="520" max="535" width="3.5" style="402"/>
    <col min="536" max="541" width="4" style="402" customWidth="1"/>
    <col min="542" max="544" width="3.25" style="402" customWidth="1"/>
    <col min="545" max="545" width="1.5" style="402" customWidth="1"/>
    <col min="546" max="546" width="3.625" style="402" customWidth="1"/>
    <col min="547" max="768" width="3.5" style="402"/>
    <col min="769" max="769" width="1.25" style="402" customWidth="1"/>
    <col min="770" max="770" width="3" style="402" customWidth="1"/>
    <col min="771" max="774" width="3.5" style="402"/>
    <col min="775" max="775" width="1.5" style="402" customWidth="1"/>
    <col min="776" max="791" width="3.5" style="402"/>
    <col min="792" max="797" width="4" style="402" customWidth="1"/>
    <col min="798" max="800" width="3.25" style="402" customWidth="1"/>
    <col min="801" max="801" width="1.5" style="402" customWidth="1"/>
    <col min="802" max="802" width="3.625" style="402" customWidth="1"/>
    <col min="803" max="1024" width="3.5" style="402"/>
    <col min="1025" max="1025" width="1.25" style="402" customWidth="1"/>
    <col min="1026" max="1026" width="3" style="402" customWidth="1"/>
    <col min="1027" max="1030" width="3.5" style="402"/>
    <col min="1031" max="1031" width="1.5" style="402" customWidth="1"/>
    <col min="1032" max="1047" width="3.5" style="402"/>
    <col min="1048" max="1053" width="4" style="402" customWidth="1"/>
    <col min="1054" max="1056" width="3.25" style="402" customWidth="1"/>
    <col min="1057" max="1057" width="1.5" style="402" customWidth="1"/>
    <col min="1058" max="1058" width="3.625" style="402" customWidth="1"/>
    <col min="1059" max="1280" width="3.5" style="402"/>
    <col min="1281" max="1281" width="1.25" style="402" customWidth="1"/>
    <col min="1282" max="1282" width="3" style="402" customWidth="1"/>
    <col min="1283" max="1286" width="3.5" style="402"/>
    <col min="1287" max="1287" width="1.5" style="402" customWidth="1"/>
    <col min="1288" max="1303" width="3.5" style="402"/>
    <col min="1304" max="1309" width="4" style="402" customWidth="1"/>
    <col min="1310" max="1312" width="3.25" style="402" customWidth="1"/>
    <col min="1313" max="1313" width="1.5" style="402" customWidth="1"/>
    <col min="1314" max="1314" width="3.625" style="402" customWidth="1"/>
    <col min="1315" max="1536" width="3.5" style="402"/>
    <col min="1537" max="1537" width="1.25" style="402" customWidth="1"/>
    <col min="1538" max="1538" width="3" style="402" customWidth="1"/>
    <col min="1539" max="1542" width="3.5" style="402"/>
    <col min="1543" max="1543" width="1.5" style="402" customWidth="1"/>
    <col min="1544" max="1559" width="3.5" style="402"/>
    <col min="1560" max="1565" width="4" style="402" customWidth="1"/>
    <col min="1566" max="1568" width="3.25" style="402" customWidth="1"/>
    <col min="1569" max="1569" width="1.5" style="402" customWidth="1"/>
    <col min="1570" max="1570" width="3.625" style="402" customWidth="1"/>
    <col min="1571" max="1792" width="3.5" style="402"/>
    <col min="1793" max="1793" width="1.25" style="402" customWidth="1"/>
    <col min="1794" max="1794" width="3" style="402" customWidth="1"/>
    <col min="1795" max="1798" width="3.5" style="402"/>
    <col min="1799" max="1799" width="1.5" style="402" customWidth="1"/>
    <col min="1800" max="1815" width="3.5" style="402"/>
    <col min="1816" max="1821" width="4" style="402" customWidth="1"/>
    <col min="1822" max="1824" width="3.25" style="402" customWidth="1"/>
    <col min="1825" max="1825" width="1.5" style="402" customWidth="1"/>
    <col min="1826" max="1826" width="3.625" style="402" customWidth="1"/>
    <col min="1827" max="2048" width="3.5" style="402"/>
    <col min="2049" max="2049" width="1.25" style="402" customWidth="1"/>
    <col min="2050" max="2050" width="3" style="402" customWidth="1"/>
    <col min="2051" max="2054" width="3.5" style="402"/>
    <col min="2055" max="2055" width="1.5" style="402" customWidth="1"/>
    <col min="2056" max="2071" width="3.5" style="402"/>
    <col min="2072" max="2077" width="4" style="402" customWidth="1"/>
    <col min="2078" max="2080" width="3.25" style="402" customWidth="1"/>
    <col min="2081" max="2081" width="1.5" style="402" customWidth="1"/>
    <col min="2082" max="2082" width="3.625" style="402" customWidth="1"/>
    <col min="2083" max="2304" width="3.5" style="402"/>
    <col min="2305" max="2305" width="1.25" style="402" customWidth="1"/>
    <col min="2306" max="2306" width="3" style="402" customWidth="1"/>
    <col min="2307" max="2310" width="3.5" style="402"/>
    <col min="2311" max="2311" width="1.5" style="402" customWidth="1"/>
    <col min="2312" max="2327" width="3.5" style="402"/>
    <col min="2328" max="2333" width="4" style="402" customWidth="1"/>
    <col min="2334" max="2336" width="3.25" style="402" customWidth="1"/>
    <col min="2337" max="2337" width="1.5" style="402" customWidth="1"/>
    <col min="2338" max="2338" width="3.625" style="402" customWidth="1"/>
    <col min="2339" max="2560" width="3.5" style="402"/>
    <col min="2561" max="2561" width="1.25" style="402" customWidth="1"/>
    <col min="2562" max="2562" width="3" style="402" customWidth="1"/>
    <col min="2563" max="2566" width="3.5" style="402"/>
    <col min="2567" max="2567" width="1.5" style="402" customWidth="1"/>
    <col min="2568" max="2583" width="3.5" style="402"/>
    <col min="2584" max="2589" width="4" style="402" customWidth="1"/>
    <col min="2590" max="2592" width="3.25" style="402" customWidth="1"/>
    <col min="2593" max="2593" width="1.5" style="402" customWidth="1"/>
    <col min="2594" max="2594" width="3.625" style="402" customWidth="1"/>
    <col min="2595" max="2816" width="3.5" style="402"/>
    <col min="2817" max="2817" width="1.25" style="402" customWidth="1"/>
    <col min="2818" max="2818" width="3" style="402" customWidth="1"/>
    <col min="2819" max="2822" width="3.5" style="402"/>
    <col min="2823" max="2823" width="1.5" style="402" customWidth="1"/>
    <col min="2824" max="2839" width="3.5" style="402"/>
    <col min="2840" max="2845" width="4" style="402" customWidth="1"/>
    <col min="2846" max="2848" width="3.25" style="402" customWidth="1"/>
    <col min="2849" max="2849" width="1.5" style="402" customWidth="1"/>
    <col min="2850" max="2850" width="3.625" style="402" customWidth="1"/>
    <col min="2851" max="3072" width="3.5" style="402"/>
    <col min="3073" max="3073" width="1.25" style="402" customWidth="1"/>
    <col min="3074" max="3074" width="3" style="402" customWidth="1"/>
    <col min="3075" max="3078" width="3.5" style="402"/>
    <col min="3079" max="3079" width="1.5" style="402" customWidth="1"/>
    <col min="3080" max="3095" width="3.5" style="402"/>
    <col min="3096" max="3101" width="4" style="402" customWidth="1"/>
    <col min="3102" max="3104" width="3.25" style="402" customWidth="1"/>
    <col min="3105" max="3105" width="1.5" style="402" customWidth="1"/>
    <col min="3106" max="3106" width="3.625" style="402" customWidth="1"/>
    <col min="3107" max="3328" width="3.5" style="402"/>
    <col min="3329" max="3329" width="1.25" style="402" customWidth="1"/>
    <col min="3330" max="3330" width="3" style="402" customWidth="1"/>
    <col min="3331" max="3334" width="3.5" style="402"/>
    <col min="3335" max="3335" width="1.5" style="402" customWidth="1"/>
    <col min="3336" max="3351" width="3.5" style="402"/>
    <col min="3352" max="3357" width="4" style="402" customWidth="1"/>
    <col min="3358" max="3360" width="3.25" style="402" customWidth="1"/>
    <col min="3361" max="3361" width="1.5" style="402" customWidth="1"/>
    <col min="3362" max="3362" width="3.625" style="402" customWidth="1"/>
    <col min="3363" max="3584" width="3.5" style="402"/>
    <col min="3585" max="3585" width="1.25" style="402" customWidth="1"/>
    <col min="3586" max="3586" width="3" style="402" customWidth="1"/>
    <col min="3587" max="3590" width="3.5" style="402"/>
    <col min="3591" max="3591" width="1.5" style="402" customWidth="1"/>
    <col min="3592" max="3607" width="3.5" style="402"/>
    <col min="3608" max="3613" width="4" style="402" customWidth="1"/>
    <col min="3614" max="3616" width="3.25" style="402" customWidth="1"/>
    <col min="3617" max="3617" width="1.5" style="402" customWidth="1"/>
    <col min="3618" max="3618" width="3.625" style="402" customWidth="1"/>
    <col min="3619" max="3840" width="3.5" style="402"/>
    <col min="3841" max="3841" width="1.25" style="402" customWidth="1"/>
    <col min="3842" max="3842" width="3" style="402" customWidth="1"/>
    <col min="3843" max="3846" width="3.5" style="402"/>
    <col min="3847" max="3847" width="1.5" style="402" customWidth="1"/>
    <col min="3848" max="3863" width="3.5" style="402"/>
    <col min="3864" max="3869" width="4" style="402" customWidth="1"/>
    <col min="3870" max="3872" width="3.25" style="402" customWidth="1"/>
    <col min="3873" max="3873" width="1.5" style="402" customWidth="1"/>
    <col min="3874" max="3874" width="3.625" style="402" customWidth="1"/>
    <col min="3875" max="4096" width="3.5" style="402"/>
    <col min="4097" max="4097" width="1.25" style="402" customWidth="1"/>
    <col min="4098" max="4098" width="3" style="402" customWidth="1"/>
    <col min="4099" max="4102" width="3.5" style="402"/>
    <col min="4103" max="4103" width="1.5" style="402" customWidth="1"/>
    <col min="4104" max="4119" width="3.5" style="402"/>
    <col min="4120" max="4125" width="4" style="402" customWidth="1"/>
    <col min="4126" max="4128" width="3.25" style="402" customWidth="1"/>
    <col min="4129" max="4129" width="1.5" style="402" customWidth="1"/>
    <col min="4130" max="4130" width="3.625" style="402" customWidth="1"/>
    <col min="4131" max="4352" width="3.5" style="402"/>
    <col min="4353" max="4353" width="1.25" style="402" customWidth="1"/>
    <col min="4354" max="4354" width="3" style="402" customWidth="1"/>
    <col min="4355" max="4358" width="3.5" style="402"/>
    <col min="4359" max="4359" width="1.5" style="402" customWidth="1"/>
    <col min="4360" max="4375" width="3.5" style="402"/>
    <col min="4376" max="4381" width="4" style="402" customWidth="1"/>
    <col min="4382" max="4384" width="3.25" style="402" customWidth="1"/>
    <col min="4385" max="4385" width="1.5" style="402" customWidth="1"/>
    <col min="4386" max="4386" width="3.625" style="402" customWidth="1"/>
    <col min="4387" max="4608" width="3.5" style="402"/>
    <col min="4609" max="4609" width="1.25" style="402" customWidth="1"/>
    <col min="4610" max="4610" width="3" style="402" customWidth="1"/>
    <col min="4611" max="4614" width="3.5" style="402"/>
    <col min="4615" max="4615" width="1.5" style="402" customWidth="1"/>
    <col min="4616" max="4631" width="3.5" style="402"/>
    <col min="4632" max="4637" width="4" style="402" customWidth="1"/>
    <col min="4638" max="4640" width="3.25" style="402" customWidth="1"/>
    <col min="4641" max="4641" width="1.5" style="402" customWidth="1"/>
    <col min="4642" max="4642" width="3.625" style="402" customWidth="1"/>
    <col min="4643" max="4864" width="3.5" style="402"/>
    <col min="4865" max="4865" width="1.25" style="402" customWidth="1"/>
    <col min="4866" max="4866" width="3" style="402" customWidth="1"/>
    <col min="4867" max="4870" width="3.5" style="402"/>
    <col min="4871" max="4871" width="1.5" style="402" customWidth="1"/>
    <col min="4872" max="4887" width="3.5" style="402"/>
    <col min="4888" max="4893" width="4" style="402" customWidth="1"/>
    <col min="4894" max="4896" width="3.25" style="402" customWidth="1"/>
    <col min="4897" max="4897" width="1.5" style="402" customWidth="1"/>
    <col min="4898" max="4898" width="3.625" style="402" customWidth="1"/>
    <col min="4899" max="5120" width="3.5" style="402"/>
    <col min="5121" max="5121" width="1.25" style="402" customWidth="1"/>
    <col min="5122" max="5122" width="3" style="402" customWidth="1"/>
    <col min="5123" max="5126" width="3.5" style="402"/>
    <col min="5127" max="5127" width="1.5" style="402" customWidth="1"/>
    <col min="5128" max="5143" width="3.5" style="402"/>
    <col min="5144" max="5149" width="4" style="402" customWidth="1"/>
    <col min="5150" max="5152" width="3.25" style="402" customWidth="1"/>
    <col min="5153" max="5153" width="1.5" style="402" customWidth="1"/>
    <col min="5154" max="5154" width="3.625" style="402" customWidth="1"/>
    <col min="5155" max="5376" width="3.5" style="402"/>
    <col min="5377" max="5377" width="1.25" style="402" customWidth="1"/>
    <col min="5378" max="5378" width="3" style="402" customWidth="1"/>
    <col min="5379" max="5382" width="3.5" style="402"/>
    <col min="5383" max="5383" width="1.5" style="402" customWidth="1"/>
    <col min="5384" max="5399" width="3.5" style="402"/>
    <col min="5400" max="5405" width="4" style="402" customWidth="1"/>
    <col min="5406" max="5408" width="3.25" style="402" customWidth="1"/>
    <col min="5409" max="5409" width="1.5" style="402" customWidth="1"/>
    <col min="5410" max="5410" width="3.625" style="402" customWidth="1"/>
    <col min="5411" max="5632" width="3.5" style="402"/>
    <col min="5633" max="5633" width="1.25" style="402" customWidth="1"/>
    <col min="5634" max="5634" width="3" style="402" customWidth="1"/>
    <col min="5635" max="5638" width="3.5" style="402"/>
    <col min="5639" max="5639" width="1.5" style="402" customWidth="1"/>
    <col min="5640" max="5655" width="3.5" style="402"/>
    <col min="5656" max="5661" width="4" style="402" customWidth="1"/>
    <col min="5662" max="5664" width="3.25" style="402" customWidth="1"/>
    <col min="5665" max="5665" width="1.5" style="402" customWidth="1"/>
    <col min="5666" max="5666" width="3.625" style="402" customWidth="1"/>
    <col min="5667" max="5888" width="3.5" style="402"/>
    <col min="5889" max="5889" width="1.25" style="402" customWidth="1"/>
    <col min="5890" max="5890" width="3" style="402" customWidth="1"/>
    <col min="5891" max="5894" width="3.5" style="402"/>
    <col min="5895" max="5895" width="1.5" style="402" customWidth="1"/>
    <col min="5896" max="5911" width="3.5" style="402"/>
    <col min="5912" max="5917" width="4" style="402" customWidth="1"/>
    <col min="5918" max="5920" width="3.25" style="402" customWidth="1"/>
    <col min="5921" max="5921" width="1.5" style="402" customWidth="1"/>
    <col min="5922" max="5922" width="3.625" style="402" customWidth="1"/>
    <col min="5923" max="6144" width="3.5" style="402"/>
    <col min="6145" max="6145" width="1.25" style="402" customWidth="1"/>
    <col min="6146" max="6146" width="3" style="402" customWidth="1"/>
    <col min="6147" max="6150" width="3.5" style="402"/>
    <col min="6151" max="6151" width="1.5" style="402" customWidth="1"/>
    <col min="6152" max="6167" width="3.5" style="402"/>
    <col min="6168" max="6173" width="4" style="402" customWidth="1"/>
    <col min="6174" max="6176" width="3.25" style="402" customWidth="1"/>
    <col min="6177" max="6177" width="1.5" style="402" customWidth="1"/>
    <col min="6178" max="6178" width="3.625" style="402" customWidth="1"/>
    <col min="6179" max="6400" width="3.5" style="402"/>
    <col min="6401" max="6401" width="1.25" style="402" customWidth="1"/>
    <col min="6402" max="6402" width="3" style="402" customWidth="1"/>
    <col min="6403" max="6406" width="3.5" style="402"/>
    <col min="6407" max="6407" width="1.5" style="402" customWidth="1"/>
    <col min="6408" max="6423" width="3.5" style="402"/>
    <col min="6424" max="6429" width="4" style="402" customWidth="1"/>
    <col min="6430" max="6432" width="3.25" style="402" customWidth="1"/>
    <col min="6433" max="6433" width="1.5" style="402" customWidth="1"/>
    <col min="6434" max="6434" width="3.625" style="402" customWidth="1"/>
    <col min="6435" max="6656" width="3.5" style="402"/>
    <col min="6657" max="6657" width="1.25" style="402" customWidth="1"/>
    <col min="6658" max="6658" width="3" style="402" customWidth="1"/>
    <col min="6659" max="6662" width="3.5" style="402"/>
    <col min="6663" max="6663" width="1.5" style="402" customWidth="1"/>
    <col min="6664" max="6679" width="3.5" style="402"/>
    <col min="6680" max="6685" width="4" style="402" customWidth="1"/>
    <col min="6686" max="6688" width="3.25" style="402" customWidth="1"/>
    <col min="6689" max="6689" width="1.5" style="402" customWidth="1"/>
    <col min="6690" max="6690" width="3.625" style="402" customWidth="1"/>
    <col min="6691" max="6912" width="3.5" style="402"/>
    <col min="6913" max="6913" width="1.25" style="402" customWidth="1"/>
    <col min="6914" max="6914" width="3" style="402" customWidth="1"/>
    <col min="6915" max="6918" width="3.5" style="402"/>
    <col min="6919" max="6919" width="1.5" style="402" customWidth="1"/>
    <col min="6920" max="6935" width="3.5" style="402"/>
    <col min="6936" max="6941" width="4" style="402" customWidth="1"/>
    <col min="6942" max="6944" width="3.25" style="402" customWidth="1"/>
    <col min="6945" max="6945" width="1.5" style="402" customWidth="1"/>
    <col min="6946" max="6946" width="3.625" style="402" customWidth="1"/>
    <col min="6947" max="7168" width="3.5" style="402"/>
    <col min="7169" max="7169" width="1.25" style="402" customWidth="1"/>
    <col min="7170" max="7170" width="3" style="402" customWidth="1"/>
    <col min="7171" max="7174" width="3.5" style="402"/>
    <col min="7175" max="7175" width="1.5" style="402" customWidth="1"/>
    <col min="7176" max="7191" width="3.5" style="402"/>
    <col min="7192" max="7197" width="4" style="402" customWidth="1"/>
    <col min="7198" max="7200" width="3.25" style="402" customWidth="1"/>
    <col min="7201" max="7201" width="1.5" style="402" customWidth="1"/>
    <col min="7202" max="7202" width="3.625" style="402" customWidth="1"/>
    <col min="7203" max="7424" width="3.5" style="402"/>
    <col min="7425" max="7425" width="1.25" style="402" customWidth="1"/>
    <col min="7426" max="7426" width="3" style="402" customWidth="1"/>
    <col min="7427" max="7430" width="3.5" style="402"/>
    <col min="7431" max="7431" width="1.5" style="402" customWidth="1"/>
    <col min="7432" max="7447" width="3.5" style="402"/>
    <col min="7448" max="7453" width="4" style="402" customWidth="1"/>
    <col min="7454" max="7456" width="3.25" style="402" customWidth="1"/>
    <col min="7457" max="7457" width="1.5" style="402" customWidth="1"/>
    <col min="7458" max="7458" width="3.625" style="402" customWidth="1"/>
    <col min="7459" max="7680" width="3.5" style="402"/>
    <col min="7681" max="7681" width="1.25" style="402" customWidth="1"/>
    <col min="7682" max="7682" width="3" style="402" customWidth="1"/>
    <col min="7683" max="7686" width="3.5" style="402"/>
    <col min="7687" max="7687" width="1.5" style="402" customWidth="1"/>
    <col min="7688" max="7703" width="3.5" style="402"/>
    <col min="7704" max="7709" width="4" style="402" customWidth="1"/>
    <col min="7710" max="7712" width="3.25" style="402" customWidth="1"/>
    <col min="7713" max="7713" width="1.5" style="402" customWidth="1"/>
    <col min="7714" max="7714" width="3.625" style="402" customWidth="1"/>
    <col min="7715" max="7936" width="3.5" style="402"/>
    <col min="7937" max="7937" width="1.25" style="402" customWidth="1"/>
    <col min="7938" max="7938" width="3" style="402" customWidth="1"/>
    <col min="7939" max="7942" width="3.5" style="402"/>
    <col min="7943" max="7943" width="1.5" style="402" customWidth="1"/>
    <col min="7944" max="7959" width="3.5" style="402"/>
    <col min="7960" max="7965" width="4" style="402" customWidth="1"/>
    <col min="7966" max="7968" width="3.25" style="402" customWidth="1"/>
    <col min="7969" max="7969" width="1.5" style="402" customWidth="1"/>
    <col min="7970" max="7970" width="3.625" style="402" customWidth="1"/>
    <col min="7971" max="8192" width="3.5" style="402"/>
    <col min="8193" max="8193" width="1.25" style="402" customWidth="1"/>
    <col min="8194" max="8194" width="3" style="402" customWidth="1"/>
    <col min="8195" max="8198" width="3.5" style="402"/>
    <col min="8199" max="8199" width="1.5" style="402" customWidth="1"/>
    <col min="8200" max="8215" width="3.5" style="402"/>
    <col min="8216" max="8221" width="4" style="402" customWidth="1"/>
    <col min="8222" max="8224" width="3.25" style="402" customWidth="1"/>
    <col min="8225" max="8225" width="1.5" style="402" customWidth="1"/>
    <col min="8226" max="8226" width="3.625" style="402" customWidth="1"/>
    <col min="8227" max="8448" width="3.5" style="402"/>
    <col min="8449" max="8449" width="1.25" style="402" customWidth="1"/>
    <col min="8450" max="8450" width="3" style="402" customWidth="1"/>
    <col min="8451" max="8454" width="3.5" style="402"/>
    <col min="8455" max="8455" width="1.5" style="402" customWidth="1"/>
    <col min="8456" max="8471" width="3.5" style="402"/>
    <col min="8472" max="8477" width="4" style="402" customWidth="1"/>
    <col min="8478" max="8480" width="3.25" style="402" customWidth="1"/>
    <col min="8481" max="8481" width="1.5" style="402" customWidth="1"/>
    <col min="8482" max="8482" width="3.625" style="402" customWidth="1"/>
    <col min="8483" max="8704" width="3.5" style="402"/>
    <col min="8705" max="8705" width="1.25" style="402" customWidth="1"/>
    <col min="8706" max="8706" width="3" style="402" customWidth="1"/>
    <col min="8707" max="8710" width="3.5" style="402"/>
    <col min="8711" max="8711" width="1.5" style="402" customWidth="1"/>
    <col min="8712" max="8727" width="3.5" style="402"/>
    <col min="8728" max="8733" width="4" style="402" customWidth="1"/>
    <col min="8734" max="8736" width="3.25" style="402" customWidth="1"/>
    <col min="8737" max="8737" width="1.5" style="402" customWidth="1"/>
    <col min="8738" max="8738" width="3.625" style="402" customWidth="1"/>
    <col min="8739" max="8960" width="3.5" style="402"/>
    <col min="8961" max="8961" width="1.25" style="402" customWidth="1"/>
    <col min="8962" max="8962" width="3" style="402" customWidth="1"/>
    <col min="8963" max="8966" width="3.5" style="402"/>
    <col min="8967" max="8967" width="1.5" style="402" customWidth="1"/>
    <col min="8968" max="8983" width="3.5" style="402"/>
    <col min="8984" max="8989" width="4" style="402" customWidth="1"/>
    <col min="8990" max="8992" width="3.25" style="402" customWidth="1"/>
    <col min="8993" max="8993" width="1.5" style="402" customWidth="1"/>
    <col min="8994" max="8994" width="3.625" style="402" customWidth="1"/>
    <col min="8995" max="9216" width="3.5" style="402"/>
    <col min="9217" max="9217" width="1.25" style="402" customWidth="1"/>
    <col min="9218" max="9218" width="3" style="402" customWidth="1"/>
    <col min="9219" max="9222" width="3.5" style="402"/>
    <col min="9223" max="9223" width="1.5" style="402" customWidth="1"/>
    <col min="9224" max="9239" width="3.5" style="402"/>
    <col min="9240" max="9245" width="4" style="402" customWidth="1"/>
    <col min="9246" max="9248" width="3.25" style="402" customWidth="1"/>
    <col min="9249" max="9249" width="1.5" style="402" customWidth="1"/>
    <col min="9250" max="9250" width="3.625" style="402" customWidth="1"/>
    <col min="9251" max="9472" width="3.5" style="402"/>
    <col min="9473" max="9473" width="1.25" style="402" customWidth="1"/>
    <col min="9474" max="9474" width="3" style="402" customWidth="1"/>
    <col min="9475" max="9478" width="3.5" style="402"/>
    <col min="9479" max="9479" width="1.5" style="402" customWidth="1"/>
    <col min="9480" max="9495" width="3.5" style="402"/>
    <col min="9496" max="9501" width="4" style="402" customWidth="1"/>
    <col min="9502" max="9504" width="3.25" style="402" customWidth="1"/>
    <col min="9505" max="9505" width="1.5" style="402" customWidth="1"/>
    <col min="9506" max="9506" width="3.625" style="402" customWidth="1"/>
    <col min="9507" max="9728" width="3.5" style="402"/>
    <col min="9729" max="9729" width="1.25" style="402" customWidth="1"/>
    <col min="9730" max="9730" width="3" style="402" customWidth="1"/>
    <col min="9731" max="9734" width="3.5" style="402"/>
    <col min="9735" max="9735" width="1.5" style="402" customWidth="1"/>
    <col min="9736" max="9751" width="3.5" style="402"/>
    <col min="9752" max="9757" width="4" style="402" customWidth="1"/>
    <col min="9758" max="9760" width="3.25" style="402" customWidth="1"/>
    <col min="9761" max="9761" width="1.5" style="402" customWidth="1"/>
    <col min="9762" max="9762" width="3.625" style="402" customWidth="1"/>
    <col min="9763" max="9984" width="3.5" style="402"/>
    <col min="9985" max="9985" width="1.25" style="402" customWidth="1"/>
    <col min="9986" max="9986" width="3" style="402" customWidth="1"/>
    <col min="9987" max="9990" width="3.5" style="402"/>
    <col min="9991" max="9991" width="1.5" style="402" customWidth="1"/>
    <col min="9992" max="10007" width="3.5" style="402"/>
    <col min="10008" max="10013" width="4" style="402" customWidth="1"/>
    <col min="10014" max="10016" width="3.25" style="402" customWidth="1"/>
    <col min="10017" max="10017" width="1.5" style="402" customWidth="1"/>
    <col min="10018" max="10018" width="3.625" style="402" customWidth="1"/>
    <col min="10019" max="10240" width="3.5" style="402"/>
    <col min="10241" max="10241" width="1.25" style="402" customWidth="1"/>
    <col min="10242" max="10242" width="3" style="402" customWidth="1"/>
    <col min="10243" max="10246" width="3.5" style="402"/>
    <col min="10247" max="10247" width="1.5" style="402" customWidth="1"/>
    <col min="10248" max="10263" width="3.5" style="402"/>
    <col min="10264" max="10269" width="4" style="402" customWidth="1"/>
    <col min="10270" max="10272" width="3.25" style="402" customWidth="1"/>
    <col min="10273" max="10273" width="1.5" style="402" customWidth="1"/>
    <col min="10274" max="10274" width="3.625" style="402" customWidth="1"/>
    <col min="10275" max="10496" width="3.5" style="402"/>
    <col min="10497" max="10497" width="1.25" style="402" customWidth="1"/>
    <col min="10498" max="10498" width="3" style="402" customWidth="1"/>
    <col min="10499" max="10502" width="3.5" style="402"/>
    <col min="10503" max="10503" width="1.5" style="402" customWidth="1"/>
    <col min="10504" max="10519" width="3.5" style="402"/>
    <col min="10520" max="10525" width="4" style="402" customWidth="1"/>
    <col min="10526" max="10528" width="3.25" style="402" customWidth="1"/>
    <col min="10529" max="10529" width="1.5" style="402" customWidth="1"/>
    <col min="10530" max="10530" width="3.625" style="402" customWidth="1"/>
    <col min="10531" max="10752" width="3.5" style="402"/>
    <col min="10753" max="10753" width="1.25" style="402" customWidth="1"/>
    <col min="10754" max="10754" width="3" style="402" customWidth="1"/>
    <col min="10755" max="10758" width="3.5" style="402"/>
    <col min="10759" max="10759" width="1.5" style="402" customWidth="1"/>
    <col min="10760" max="10775" width="3.5" style="402"/>
    <col min="10776" max="10781" width="4" style="402" customWidth="1"/>
    <col min="10782" max="10784" width="3.25" style="402" customWidth="1"/>
    <col min="10785" max="10785" width="1.5" style="402" customWidth="1"/>
    <col min="10786" max="10786" width="3.625" style="402" customWidth="1"/>
    <col min="10787" max="11008" width="3.5" style="402"/>
    <col min="11009" max="11009" width="1.25" style="402" customWidth="1"/>
    <col min="11010" max="11010" width="3" style="402" customWidth="1"/>
    <col min="11011" max="11014" width="3.5" style="402"/>
    <col min="11015" max="11015" width="1.5" style="402" customWidth="1"/>
    <col min="11016" max="11031" width="3.5" style="402"/>
    <col min="11032" max="11037" width="4" style="402" customWidth="1"/>
    <col min="11038" max="11040" width="3.25" style="402" customWidth="1"/>
    <col min="11041" max="11041" width="1.5" style="402" customWidth="1"/>
    <col min="11042" max="11042" width="3.625" style="402" customWidth="1"/>
    <col min="11043" max="11264" width="3.5" style="402"/>
    <col min="11265" max="11265" width="1.25" style="402" customWidth="1"/>
    <col min="11266" max="11266" width="3" style="402" customWidth="1"/>
    <col min="11267" max="11270" width="3.5" style="402"/>
    <col min="11271" max="11271" width="1.5" style="402" customWidth="1"/>
    <col min="11272" max="11287" width="3.5" style="402"/>
    <col min="11288" max="11293" width="4" style="402" customWidth="1"/>
    <col min="11294" max="11296" width="3.25" style="402" customWidth="1"/>
    <col min="11297" max="11297" width="1.5" style="402" customWidth="1"/>
    <col min="11298" max="11298" width="3.625" style="402" customWidth="1"/>
    <col min="11299" max="11520" width="3.5" style="402"/>
    <col min="11521" max="11521" width="1.25" style="402" customWidth="1"/>
    <col min="11522" max="11522" width="3" style="402" customWidth="1"/>
    <col min="11523" max="11526" width="3.5" style="402"/>
    <col min="11527" max="11527" width="1.5" style="402" customWidth="1"/>
    <col min="11528" max="11543" width="3.5" style="402"/>
    <col min="11544" max="11549" width="4" style="402" customWidth="1"/>
    <col min="11550" max="11552" width="3.25" style="402" customWidth="1"/>
    <col min="11553" max="11553" width="1.5" style="402" customWidth="1"/>
    <col min="11554" max="11554" width="3.625" style="402" customWidth="1"/>
    <col min="11555" max="11776" width="3.5" style="402"/>
    <col min="11777" max="11777" width="1.25" style="402" customWidth="1"/>
    <col min="11778" max="11778" width="3" style="402" customWidth="1"/>
    <col min="11779" max="11782" width="3.5" style="402"/>
    <col min="11783" max="11783" width="1.5" style="402" customWidth="1"/>
    <col min="11784" max="11799" width="3.5" style="402"/>
    <col min="11800" max="11805" width="4" style="402" customWidth="1"/>
    <col min="11806" max="11808" width="3.25" style="402" customWidth="1"/>
    <col min="11809" max="11809" width="1.5" style="402" customWidth="1"/>
    <col min="11810" max="11810" width="3.625" style="402" customWidth="1"/>
    <col min="11811" max="12032" width="3.5" style="402"/>
    <col min="12033" max="12033" width="1.25" style="402" customWidth="1"/>
    <col min="12034" max="12034" width="3" style="402" customWidth="1"/>
    <col min="12035" max="12038" width="3.5" style="402"/>
    <col min="12039" max="12039" width="1.5" style="402" customWidth="1"/>
    <col min="12040" max="12055" width="3.5" style="402"/>
    <col min="12056" max="12061" width="4" style="402" customWidth="1"/>
    <col min="12062" max="12064" width="3.25" style="402" customWidth="1"/>
    <col min="12065" max="12065" width="1.5" style="402" customWidth="1"/>
    <col min="12066" max="12066" width="3.625" style="402" customWidth="1"/>
    <col min="12067" max="12288" width="3.5" style="402"/>
    <col min="12289" max="12289" width="1.25" style="402" customWidth="1"/>
    <col min="12290" max="12290" width="3" style="402" customWidth="1"/>
    <col min="12291" max="12294" width="3.5" style="402"/>
    <col min="12295" max="12295" width="1.5" style="402" customWidth="1"/>
    <col min="12296" max="12311" width="3.5" style="402"/>
    <col min="12312" max="12317" width="4" style="402" customWidth="1"/>
    <col min="12318" max="12320" width="3.25" style="402" customWidth="1"/>
    <col min="12321" max="12321" width="1.5" style="402" customWidth="1"/>
    <col min="12322" max="12322" width="3.625" style="402" customWidth="1"/>
    <col min="12323" max="12544" width="3.5" style="402"/>
    <col min="12545" max="12545" width="1.25" style="402" customWidth="1"/>
    <col min="12546" max="12546" width="3" style="402" customWidth="1"/>
    <col min="12547" max="12550" width="3.5" style="402"/>
    <col min="12551" max="12551" width="1.5" style="402" customWidth="1"/>
    <col min="12552" max="12567" width="3.5" style="402"/>
    <col min="12568" max="12573" width="4" style="402" customWidth="1"/>
    <col min="12574" max="12576" width="3.25" style="402" customWidth="1"/>
    <col min="12577" max="12577" width="1.5" style="402" customWidth="1"/>
    <col min="12578" max="12578" width="3.625" style="402" customWidth="1"/>
    <col min="12579" max="12800" width="3.5" style="402"/>
    <col min="12801" max="12801" width="1.25" style="402" customWidth="1"/>
    <col min="12802" max="12802" width="3" style="402" customWidth="1"/>
    <col min="12803" max="12806" width="3.5" style="402"/>
    <col min="12807" max="12807" width="1.5" style="402" customWidth="1"/>
    <col min="12808" max="12823" width="3.5" style="402"/>
    <col min="12824" max="12829" width="4" style="402" customWidth="1"/>
    <col min="12830" max="12832" width="3.25" style="402" customWidth="1"/>
    <col min="12833" max="12833" width="1.5" style="402" customWidth="1"/>
    <col min="12834" max="12834" width="3.625" style="402" customWidth="1"/>
    <col min="12835" max="13056" width="3.5" style="402"/>
    <col min="13057" max="13057" width="1.25" style="402" customWidth="1"/>
    <col min="13058" max="13058" width="3" style="402" customWidth="1"/>
    <col min="13059" max="13062" width="3.5" style="402"/>
    <col min="13063" max="13063" width="1.5" style="402" customWidth="1"/>
    <col min="13064" max="13079" width="3.5" style="402"/>
    <col min="13080" max="13085" width="4" style="402" customWidth="1"/>
    <col min="13086" max="13088" width="3.25" style="402" customWidth="1"/>
    <col min="13089" max="13089" width="1.5" style="402" customWidth="1"/>
    <col min="13090" max="13090" width="3.625" style="402" customWidth="1"/>
    <col min="13091" max="13312" width="3.5" style="402"/>
    <col min="13313" max="13313" width="1.25" style="402" customWidth="1"/>
    <col min="13314" max="13314" width="3" style="402" customWidth="1"/>
    <col min="13315" max="13318" width="3.5" style="402"/>
    <col min="13319" max="13319" width="1.5" style="402" customWidth="1"/>
    <col min="13320" max="13335" width="3.5" style="402"/>
    <col min="13336" max="13341" width="4" style="402" customWidth="1"/>
    <col min="13342" max="13344" width="3.25" style="402" customWidth="1"/>
    <col min="13345" max="13345" width="1.5" style="402" customWidth="1"/>
    <col min="13346" max="13346" width="3.625" style="402" customWidth="1"/>
    <col min="13347" max="13568" width="3.5" style="402"/>
    <col min="13569" max="13569" width="1.25" style="402" customWidth="1"/>
    <col min="13570" max="13570" width="3" style="402" customWidth="1"/>
    <col min="13571" max="13574" width="3.5" style="402"/>
    <col min="13575" max="13575" width="1.5" style="402" customWidth="1"/>
    <col min="13576" max="13591" width="3.5" style="402"/>
    <col min="13592" max="13597" width="4" style="402" customWidth="1"/>
    <col min="13598" max="13600" width="3.25" style="402" customWidth="1"/>
    <col min="13601" max="13601" width="1.5" style="402" customWidth="1"/>
    <col min="13602" max="13602" width="3.625" style="402" customWidth="1"/>
    <col min="13603" max="13824" width="3.5" style="402"/>
    <col min="13825" max="13825" width="1.25" style="402" customWidth="1"/>
    <col min="13826" max="13826" width="3" style="402" customWidth="1"/>
    <col min="13827" max="13830" width="3.5" style="402"/>
    <col min="13831" max="13831" width="1.5" style="402" customWidth="1"/>
    <col min="13832" max="13847" width="3.5" style="402"/>
    <col min="13848" max="13853" width="4" style="402" customWidth="1"/>
    <col min="13854" max="13856" width="3.25" style="402" customWidth="1"/>
    <col min="13857" max="13857" width="1.5" style="402" customWidth="1"/>
    <col min="13858" max="13858" width="3.625" style="402" customWidth="1"/>
    <col min="13859" max="14080" width="3.5" style="402"/>
    <col min="14081" max="14081" width="1.25" style="402" customWidth="1"/>
    <col min="14082" max="14082" width="3" style="402" customWidth="1"/>
    <col min="14083" max="14086" width="3.5" style="402"/>
    <col min="14087" max="14087" width="1.5" style="402" customWidth="1"/>
    <col min="14088" max="14103" width="3.5" style="402"/>
    <col min="14104" max="14109" width="4" style="402" customWidth="1"/>
    <col min="14110" max="14112" width="3.25" style="402" customWidth="1"/>
    <col min="14113" max="14113" width="1.5" style="402" customWidth="1"/>
    <col min="14114" max="14114" width="3.625" style="402" customWidth="1"/>
    <col min="14115" max="14336" width="3.5" style="402"/>
    <col min="14337" max="14337" width="1.25" style="402" customWidth="1"/>
    <col min="14338" max="14338" width="3" style="402" customWidth="1"/>
    <col min="14339" max="14342" width="3.5" style="402"/>
    <col min="14343" max="14343" width="1.5" style="402" customWidth="1"/>
    <col min="14344" max="14359" width="3.5" style="402"/>
    <col min="14360" max="14365" width="4" style="402" customWidth="1"/>
    <col min="14366" max="14368" width="3.25" style="402" customWidth="1"/>
    <col min="14369" max="14369" width="1.5" style="402" customWidth="1"/>
    <col min="14370" max="14370" width="3.625" style="402" customWidth="1"/>
    <col min="14371" max="14592" width="3.5" style="402"/>
    <col min="14593" max="14593" width="1.25" style="402" customWidth="1"/>
    <col min="14594" max="14594" width="3" style="402" customWidth="1"/>
    <col min="14595" max="14598" width="3.5" style="402"/>
    <col min="14599" max="14599" width="1.5" style="402" customWidth="1"/>
    <col min="14600" max="14615" width="3.5" style="402"/>
    <col min="14616" max="14621" width="4" style="402" customWidth="1"/>
    <col min="14622" max="14624" width="3.25" style="402" customWidth="1"/>
    <col min="14625" max="14625" width="1.5" style="402" customWidth="1"/>
    <col min="14626" max="14626" width="3.625" style="402" customWidth="1"/>
    <col min="14627" max="14848" width="3.5" style="402"/>
    <col min="14849" max="14849" width="1.25" style="402" customWidth="1"/>
    <col min="14850" max="14850" width="3" style="402" customWidth="1"/>
    <col min="14851" max="14854" width="3.5" style="402"/>
    <col min="14855" max="14855" width="1.5" style="402" customWidth="1"/>
    <col min="14856" max="14871" width="3.5" style="402"/>
    <col min="14872" max="14877" width="4" style="402" customWidth="1"/>
    <col min="14878" max="14880" width="3.25" style="402" customWidth="1"/>
    <col min="14881" max="14881" width="1.5" style="402" customWidth="1"/>
    <col min="14882" max="14882" width="3.625" style="402" customWidth="1"/>
    <col min="14883" max="15104" width="3.5" style="402"/>
    <col min="15105" max="15105" width="1.25" style="402" customWidth="1"/>
    <col min="15106" max="15106" width="3" style="402" customWidth="1"/>
    <col min="15107" max="15110" width="3.5" style="402"/>
    <col min="15111" max="15111" width="1.5" style="402" customWidth="1"/>
    <col min="15112" max="15127" width="3.5" style="402"/>
    <col min="15128" max="15133" width="4" style="402" customWidth="1"/>
    <col min="15134" max="15136" width="3.25" style="402" customWidth="1"/>
    <col min="15137" max="15137" width="1.5" style="402" customWidth="1"/>
    <col min="15138" max="15138" width="3.625" style="402" customWidth="1"/>
    <col min="15139" max="15360" width="3.5" style="402"/>
    <col min="15361" max="15361" width="1.25" style="402" customWidth="1"/>
    <col min="15362" max="15362" width="3" style="402" customWidth="1"/>
    <col min="15363" max="15366" width="3.5" style="402"/>
    <col min="15367" max="15367" width="1.5" style="402" customWidth="1"/>
    <col min="15368" max="15383" width="3.5" style="402"/>
    <col min="15384" max="15389" width="4" style="402" customWidth="1"/>
    <col min="15390" max="15392" width="3.25" style="402" customWidth="1"/>
    <col min="15393" max="15393" width="1.5" style="402" customWidth="1"/>
    <col min="15394" max="15394" width="3.625" style="402" customWidth="1"/>
    <col min="15395" max="15616" width="3.5" style="402"/>
    <col min="15617" max="15617" width="1.25" style="402" customWidth="1"/>
    <col min="15618" max="15618" width="3" style="402" customWidth="1"/>
    <col min="15619" max="15622" width="3.5" style="402"/>
    <col min="15623" max="15623" width="1.5" style="402" customWidth="1"/>
    <col min="15624" max="15639" width="3.5" style="402"/>
    <col min="15640" max="15645" width="4" style="402" customWidth="1"/>
    <col min="15646" max="15648" width="3.25" style="402" customWidth="1"/>
    <col min="15649" max="15649" width="1.5" style="402" customWidth="1"/>
    <col min="15650" max="15650" width="3.625" style="402" customWidth="1"/>
    <col min="15651" max="15872" width="3.5" style="402"/>
    <col min="15873" max="15873" width="1.25" style="402" customWidth="1"/>
    <col min="15874" max="15874" width="3" style="402" customWidth="1"/>
    <col min="15875" max="15878" width="3.5" style="402"/>
    <col min="15879" max="15879" width="1.5" style="402" customWidth="1"/>
    <col min="15880" max="15895" width="3.5" style="402"/>
    <col min="15896" max="15901" width="4" style="402" customWidth="1"/>
    <col min="15902" max="15904" width="3.25" style="402" customWidth="1"/>
    <col min="15905" max="15905" width="1.5" style="402" customWidth="1"/>
    <col min="15906" max="15906" width="3.625" style="402" customWidth="1"/>
    <col min="15907" max="16128" width="3.5" style="402"/>
    <col min="16129" max="16129" width="1.25" style="402" customWidth="1"/>
    <col min="16130" max="16130" width="3" style="402" customWidth="1"/>
    <col min="16131" max="16134" width="3.5" style="402"/>
    <col min="16135" max="16135" width="1.5" style="402" customWidth="1"/>
    <col min="16136" max="16151" width="3.5" style="402"/>
    <col min="16152" max="16157" width="4" style="402" customWidth="1"/>
    <col min="16158" max="16160" width="3.25" style="402" customWidth="1"/>
    <col min="16161" max="16161" width="1.5" style="402" customWidth="1"/>
    <col min="16162" max="16162" width="3.625" style="402" customWidth="1"/>
    <col min="16163" max="16384" width="3.5" style="402"/>
  </cols>
  <sheetData>
    <row r="1" spans="2:32" s="432" customFormat="1" x14ac:dyDescent="0.15"/>
    <row r="2" spans="2:32" s="432" customFormat="1" x14ac:dyDescent="0.15">
      <c r="B2" s="432" t="s">
        <v>825</v>
      </c>
    </row>
    <row r="3" spans="2:32" s="432" customFormat="1" x14ac:dyDescent="0.15">
      <c r="W3" s="470" t="s">
        <v>202</v>
      </c>
      <c r="X3" s="471"/>
      <c r="Y3" s="471" t="s">
        <v>203</v>
      </c>
      <c r="Z3" s="471"/>
      <c r="AA3" s="471" t="s">
        <v>351</v>
      </c>
      <c r="AB3" s="471"/>
      <c r="AC3" s="471" t="s">
        <v>352</v>
      </c>
    </row>
    <row r="4" spans="2:32" s="432" customFormat="1" x14ac:dyDescent="0.15">
      <c r="AC4" s="470"/>
    </row>
    <row r="5" spans="2:32" s="432" customFormat="1" ht="47.25" customHeight="1" x14ac:dyDescent="0.15">
      <c r="B5" s="1935" t="s">
        <v>826</v>
      </c>
      <c r="C5" s="1935"/>
      <c r="D5" s="1935"/>
      <c r="E5" s="1935"/>
      <c r="F5" s="1935"/>
      <c r="G5" s="1935"/>
      <c r="H5" s="1935"/>
      <c r="I5" s="1935"/>
      <c r="J5" s="1935"/>
      <c r="K5" s="1935"/>
      <c r="L5" s="1935"/>
      <c r="M5" s="1935"/>
      <c r="N5" s="1935"/>
      <c r="O5" s="1935"/>
      <c r="P5" s="1935"/>
      <c r="Q5" s="1935"/>
      <c r="R5" s="1935"/>
      <c r="S5" s="1935"/>
      <c r="T5" s="1935"/>
      <c r="U5" s="1935"/>
      <c r="V5" s="1935"/>
      <c r="W5" s="1935"/>
      <c r="X5" s="1935"/>
      <c r="Y5" s="1935"/>
      <c r="Z5" s="1935"/>
      <c r="AA5" s="1935"/>
      <c r="AB5" s="1935"/>
      <c r="AC5" s="1935"/>
      <c r="AD5" s="1935"/>
      <c r="AE5" s="1935"/>
      <c r="AF5" s="1935"/>
    </row>
    <row r="6" spans="2:32" s="432" customFormat="1" x14ac:dyDescent="0.15"/>
    <row r="7" spans="2:32" s="432" customFormat="1" ht="39" customHeight="1" x14ac:dyDescent="0.15">
      <c r="B7" s="1864" t="s">
        <v>733</v>
      </c>
      <c r="C7" s="1864"/>
      <c r="D7" s="1864"/>
      <c r="E7" s="1864"/>
      <c r="F7" s="1864"/>
      <c r="G7" s="1853"/>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5"/>
    </row>
    <row r="8" spans="2:32" ht="39" customHeight="1" x14ac:dyDescent="0.15">
      <c r="B8" s="1853" t="s">
        <v>734</v>
      </c>
      <c r="C8" s="1854"/>
      <c r="D8" s="1854"/>
      <c r="E8" s="1854"/>
      <c r="F8" s="1855"/>
      <c r="G8" s="568"/>
      <c r="H8" s="512" t="s">
        <v>10</v>
      </c>
      <c r="I8" s="473" t="s">
        <v>505</v>
      </c>
      <c r="J8" s="473"/>
      <c r="K8" s="473"/>
      <c r="L8" s="473"/>
      <c r="M8" s="512" t="s">
        <v>10</v>
      </c>
      <c r="N8" s="473" t="s">
        <v>506</v>
      </c>
      <c r="O8" s="473"/>
      <c r="P8" s="473"/>
      <c r="Q8" s="473"/>
      <c r="R8" s="512" t="s">
        <v>10</v>
      </c>
      <c r="S8" s="473" t="s">
        <v>507</v>
      </c>
      <c r="T8" s="473"/>
      <c r="U8" s="473"/>
      <c r="V8" s="473"/>
      <c r="W8" s="473"/>
      <c r="X8" s="473"/>
      <c r="Y8" s="473"/>
      <c r="Z8" s="473"/>
      <c r="AA8" s="473"/>
      <c r="AB8" s="473"/>
      <c r="AC8" s="473"/>
      <c r="AD8" s="538"/>
      <c r="AE8" s="538"/>
      <c r="AF8" s="539"/>
    </row>
    <row r="9" spans="2:32" ht="27" customHeight="1" x14ac:dyDescent="0.15">
      <c r="B9" s="1856" t="s">
        <v>827</v>
      </c>
      <c r="C9" s="1857"/>
      <c r="D9" s="1857"/>
      <c r="E9" s="1857"/>
      <c r="F9" s="1858"/>
      <c r="G9" s="597"/>
      <c r="H9" s="471" t="s">
        <v>10</v>
      </c>
      <c r="I9" s="475" t="s">
        <v>828</v>
      </c>
      <c r="J9" s="475"/>
      <c r="K9" s="475"/>
      <c r="L9" s="475"/>
      <c r="M9" s="475"/>
      <c r="N9" s="475"/>
      <c r="O9" s="475"/>
      <c r="P9" s="475"/>
      <c r="Q9" s="475"/>
      <c r="R9" s="475"/>
      <c r="S9" s="475"/>
      <c r="T9" s="475"/>
      <c r="U9" s="475"/>
      <c r="V9" s="475"/>
      <c r="W9" s="475"/>
      <c r="X9" s="475"/>
      <c r="Y9" s="475"/>
      <c r="Z9" s="475"/>
      <c r="AA9" s="475"/>
      <c r="AB9" s="475"/>
      <c r="AC9" s="475"/>
      <c r="AD9" s="431"/>
      <c r="AE9" s="431"/>
      <c r="AF9" s="419"/>
    </row>
    <row r="10" spans="2:32" ht="27" customHeight="1" x14ac:dyDescent="0.15">
      <c r="B10" s="1859"/>
      <c r="C10" s="1860"/>
      <c r="D10" s="1860"/>
      <c r="E10" s="1860"/>
      <c r="F10" s="1861"/>
      <c r="G10" s="624"/>
      <c r="H10" s="471" t="s">
        <v>10</v>
      </c>
      <c r="I10" s="479" t="s">
        <v>829</v>
      </c>
      <c r="J10" s="479"/>
      <c r="K10" s="479"/>
      <c r="L10" s="479"/>
      <c r="M10" s="479"/>
      <c r="N10" s="479"/>
      <c r="O10" s="479"/>
      <c r="P10" s="479"/>
      <c r="Q10" s="479"/>
      <c r="R10" s="479"/>
      <c r="S10" s="479"/>
      <c r="T10" s="479"/>
      <c r="U10" s="479"/>
      <c r="V10" s="479"/>
      <c r="W10" s="479"/>
      <c r="X10" s="479"/>
      <c r="Y10" s="479"/>
      <c r="Z10" s="479"/>
      <c r="AA10" s="479"/>
      <c r="AB10" s="479"/>
      <c r="AC10" s="479"/>
      <c r="AD10" s="429"/>
      <c r="AE10" s="429"/>
      <c r="AF10" s="430"/>
    </row>
    <row r="11" spans="2:32" ht="39" customHeight="1" x14ac:dyDescent="0.15">
      <c r="B11" s="1853" t="s">
        <v>830</v>
      </c>
      <c r="C11" s="1854"/>
      <c r="D11" s="1854"/>
      <c r="E11" s="1854"/>
      <c r="F11" s="1855"/>
      <c r="G11" s="625"/>
      <c r="H11" s="512" t="s">
        <v>10</v>
      </c>
      <c r="I11" s="473" t="s">
        <v>831</v>
      </c>
      <c r="J11" s="626"/>
      <c r="K11" s="626"/>
      <c r="L11" s="626"/>
      <c r="M11" s="626"/>
      <c r="N11" s="626"/>
      <c r="O11" s="626"/>
      <c r="P11" s="626"/>
      <c r="Q11" s="626"/>
      <c r="R11" s="512" t="s">
        <v>10</v>
      </c>
      <c r="S11" s="473" t="s">
        <v>832</v>
      </c>
      <c r="T11" s="626"/>
      <c r="U11" s="626"/>
      <c r="V11" s="626"/>
      <c r="W11" s="626"/>
      <c r="X11" s="626"/>
      <c r="Y11" s="626"/>
      <c r="Z11" s="626"/>
      <c r="AA11" s="626"/>
      <c r="AB11" s="626"/>
      <c r="AC11" s="626"/>
      <c r="AD11" s="429"/>
      <c r="AE11" s="429"/>
      <c r="AF11" s="430"/>
    </row>
    <row r="12" spans="2:32" ht="22.5" customHeight="1" x14ac:dyDescent="0.15">
      <c r="B12" s="471"/>
      <c r="C12" s="471"/>
      <c r="D12" s="471"/>
      <c r="E12" s="471"/>
      <c r="F12" s="471"/>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row>
    <row r="13" spans="2:32" ht="32.25" customHeight="1" x14ac:dyDescent="0.15">
      <c r="B13" s="483" t="s">
        <v>833</v>
      </c>
      <c r="C13" s="561"/>
      <c r="D13" s="561"/>
      <c r="E13" s="561"/>
      <c r="F13" s="628"/>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30"/>
    </row>
    <row r="14" spans="2:32" s="432" customFormat="1" ht="10.5" customHeight="1" x14ac:dyDescent="0.15">
      <c r="B14" s="486"/>
      <c r="C14" s="1952" t="s">
        <v>834</v>
      </c>
      <c r="D14" s="1953"/>
      <c r="E14" s="1953"/>
      <c r="F14" s="1954"/>
      <c r="G14" s="484"/>
      <c r="H14" s="484"/>
      <c r="I14" s="484"/>
      <c r="J14" s="484"/>
      <c r="K14" s="484"/>
      <c r="L14" s="484"/>
      <c r="M14" s="484"/>
      <c r="N14" s="484"/>
      <c r="O14" s="484"/>
      <c r="P14" s="484"/>
      <c r="Q14" s="484"/>
      <c r="R14" s="484"/>
      <c r="S14" s="484"/>
      <c r="T14" s="484"/>
      <c r="U14" s="484"/>
      <c r="V14" s="484"/>
      <c r="W14" s="484"/>
      <c r="X14" s="484"/>
      <c r="Y14" s="484"/>
      <c r="Z14" s="484"/>
      <c r="AA14" s="484"/>
      <c r="AB14" s="484"/>
      <c r="AC14" s="484"/>
      <c r="AD14" s="483"/>
      <c r="AE14" s="484"/>
      <c r="AF14" s="485"/>
    </row>
    <row r="15" spans="2:32" s="432" customFormat="1" ht="15.75" customHeight="1" x14ac:dyDescent="0.15">
      <c r="B15" s="486"/>
      <c r="C15" s="1955"/>
      <c r="D15" s="1956"/>
      <c r="E15" s="1956"/>
      <c r="F15" s="1957"/>
      <c r="H15" s="2053" t="s">
        <v>835</v>
      </c>
      <c r="I15" s="2053"/>
      <c r="J15" s="2053"/>
      <c r="K15" s="2053"/>
      <c r="L15" s="2053"/>
      <c r="M15" s="2053"/>
      <c r="N15" s="2053"/>
      <c r="O15" s="2053"/>
      <c r="P15" s="2053"/>
      <c r="Q15" s="2053"/>
      <c r="R15" s="2053"/>
      <c r="S15" s="2053"/>
      <c r="T15" s="2053"/>
      <c r="U15" s="2053"/>
      <c r="V15" s="631"/>
      <c r="W15" s="631"/>
      <c r="X15" s="631"/>
      <c r="Y15" s="631"/>
      <c r="AD15" s="486"/>
      <c r="AF15" s="489"/>
    </row>
    <row r="16" spans="2:32" s="432" customFormat="1" ht="40.5" customHeight="1" x14ac:dyDescent="0.15">
      <c r="B16" s="496"/>
      <c r="C16" s="1955"/>
      <c r="D16" s="1956"/>
      <c r="E16" s="1956"/>
      <c r="F16" s="1957"/>
      <c r="H16" s="632" t="s">
        <v>708</v>
      </c>
      <c r="I16" s="2059" t="s">
        <v>836</v>
      </c>
      <c r="J16" s="2060"/>
      <c r="K16" s="2060"/>
      <c r="L16" s="2060"/>
      <c r="M16" s="2060"/>
      <c r="N16" s="2060"/>
      <c r="O16" s="2060"/>
      <c r="P16" s="2060"/>
      <c r="Q16" s="2060"/>
      <c r="R16" s="2060"/>
      <c r="S16" s="2060"/>
      <c r="T16" s="2060"/>
      <c r="U16" s="2061"/>
      <c r="V16" s="1853"/>
      <c r="W16" s="1854"/>
      <c r="X16" s="514" t="s">
        <v>448</v>
      </c>
      <c r="Z16" s="633"/>
      <c r="AA16" s="633"/>
      <c r="AB16" s="633"/>
      <c r="AD16" s="634" t="s">
        <v>512</v>
      </c>
      <c r="AE16" s="515" t="s">
        <v>513</v>
      </c>
      <c r="AF16" s="635" t="s">
        <v>514</v>
      </c>
    </row>
    <row r="17" spans="2:32" s="432" customFormat="1" ht="17.25" customHeight="1" x14ac:dyDescent="0.15">
      <c r="B17" s="496"/>
      <c r="C17" s="1955"/>
      <c r="D17" s="1956"/>
      <c r="E17" s="1956"/>
      <c r="F17" s="1957"/>
      <c r="H17" s="636"/>
      <c r="I17" s="637"/>
      <c r="J17" s="637"/>
      <c r="K17" s="637"/>
      <c r="L17" s="637"/>
      <c r="M17" s="637"/>
      <c r="N17" s="637"/>
      <c r="O17" s="637"/>
      <c r="P17" s="637"/>
      <c r="Q17" s="637"/>
      <c r="R17" s="637"/>
      <c r="S17" s="637"/>
      <c r="T17" s="637"/>
      <c r="U17" s="637"/>
      <c r="V17" s="512"/>
      <c r="W17" s="512"/>
      <c r="X17" s="512"/>
      <c r="Z17" s="633"/>
      <c r="AA17" s="633"/>
      <c r="AB17" s="633"/>
      <c r="AD17" s="634"/>
      <c r="AE17" s="515"/>
      <c r="AF17" s="635"/>
    </row>
    <row r="18" spans="2:32" s="432" customFormat="1" ht="40.5" customHeight="1" x14ac:dyDescent="0.15">
      <c r="B18" s="496"/>
      <c r="C18" s="1955"/>
      <c r="D18" s="1956"/>
      <c r="E18" s="1956"/>
      <c r="F18" s="1957"/>
      <c r="H18" s="632" t="s">
        <v>710</v>
      </c>
      <c r="I18" s="2059" t="s">
        <v>837</v>
      </c>
      <c r="J18" s="2060"/>
      <c r="K18" s="2060"/>
      <c r="L18" s="2060"/>
      <c r="M18" s="2060"/>
      <c r="N18" s="2060"/>
      <c r="O18" s="2060"/>
      <c r="P18" s="2060"/>
      <c r="Q18" s="2060"/>
      <c r="R18" s="2060"/>
      <c r="S18" s="2060"/>
      <c r="T18" s="2060"/>
      <c r="U18" s="2061"/>
      <c r="V18" s="1853"/>
      <c r="W18" s="1854"/>
      <c r="X18" s="514" t="s">
        <v>448</v>
      </c>
      <c r="Y18" s="432" t="s">
        <v>838</v>
      </c>
      <c r="Z18" s="1998" t="s">
        <v>839</v>
      </c>
      <c r="AA18" s="1998"/>
      <c r="AB18" s="1998"/>
      <c r="AD18" s="497" t="s">
        <v>10</v>
      </c>
      <c r="AE18" s="471" t="s">
        <v>513</v>
      </c>
      <c r="AF18" s="516" t="s">
        <v>10</v>
      </c>
    </row>
    <row r="19" spans="2:32" s="432" customFormat="1" ht="20.25" customHeight="1" x14ac:dyDescent="0.15">
      <c r="B19" s="496"/>
      <c r="C19" s="1955"/>
      <c r="D19" s="1956"/>
      <c r="E19" s="1956"/>
      <c r="F19" s="1957"/>
      <c r="H19" s="471" t="s">
        <v>840</v>
      </c>
      <c r="I19" s="639"/>
      <c r="J19" s="639"/>
      <c r="K19" s="639"/>
      <c r="L19" s="639"/>
      <c r="M19" s="639"/>
      <c r="N19" s="639"/>
      <c r="O19" s="639"/>
      <c r="P19" s="639"/>
      <c r="Q19" s="639"/>
      <c r="R19" s="639"/>
      <c r="S19" s="471"/>
      <c r="T19" s="471"/>
      <c r="U19" s="471"/>
      <c r="W19" s="633"/>
      <c r="X19" s="633"/>
      <c r="Y19" s="633"/>
      <c r="AD19" s="497"/>
      <c r="AE19" s="471"/>
      <c r="AF19" s="516"/>
    </row>
    <row r="20" spans="2:32" s="432" customFormat="1" ht="69.75" customHeight="1" x14ac:dyDescent="0.15">
      <c r="B20" s="496"/>
      <c r="C20" s="1955"/>
      <c r="D20" s="1956"/>
      <c r="E20" s="1956"/>
      <c r="F20" s="1957"/>
      <c r="H20" s="632" t="s">
        <v>712</v>
      </c>
      <c r="I20" s="2059" t="s">
        <v>841</v>
      </c>
      <c r="J20" s="2060"/>
      <c r="K20" s="2060"/>
      <c r="L20" s="2060"/>
      <c r="M20" s="2060"/>
      <c r="N20" s="2060"/>
      <c r="O20" s="2060"/>
      <c r="P20" s="2060"/>
      <c r="Q20" s="2060"/>
      <c r="R20" s="2060"/>
      <c r="S20" s="2060"/>
      <c r="T20" s="2060"/>
      <c r="U20" s="2061"/>
      <c r="V20" s="1853"/>
      <c r="W20" s="1854"/>
      <c r="X20" s="514" t="s">
        <v>448</v>
      </c>
      <c r="Y20" s="432" t="s">
        <v>838</v>
      </c>
      <c r="Z20" s="1998" t="s">
        <v>842</v>
      </c>
      <c r="AA20" s="1998"/>
      <c r="AB20" s="1998"/>
      <c r="AD20" s="497" t="s">
        <v>10</v>
      </c>
      <c r="AE20" s="471" t="s">
        <v>513</v>
      </c>
      <c r="AF20" s="516" t="s">
        <v>10</v>
      </c>
    </row>
    <row r="21" spans="2:32" s="432" customFormat="1" ht="15" customHeight="1" x14ac:dyDescent="0.15">
      <c r="B21" s="496"/>
      <c r="C21" s="1955"/>
      <c r="D21" s="1956"/>
      <c r="E21" s="1956"/>
      <c r="F21" s="1957"/>
      <c r="H21" s="571"/>
      <c r="I21" s="639"/>
      <c r="J21" s="639"/>
      <c r="K21" s="639"/>
      <c r="L21" s="639"/>
      <c r="M21" s="639"/>
      <c r="N21" s="639"/>
      <c r="O21" s="639"/>
      <c r="P21" s="639"/>
      <c r="Q21" s="639"/>
      <c r="R21" s="639"/>
      <c r="S21" s="471"/>
      <c r="T21" s="471"/>
      <c r="U21" s="471"/>
      <c r="W21" s="633"/>
      <c r="X21" s="633"/>
      <c r="Y21" s="633"/>
      <c r="AD21" s="497"/>
      <c r="AE21" s="471"/>
      <c r="AF21" s="516"/>
    </row>
    <row r="22" spans="2:32" s="432" customFormat="1" x14ac:dyDescent="0.15">
      <c r="B22" s="496"/>
      <c r="C22" s="1955"/>
      <c r="D22" s="1956"/>
      <c r="E22" s="1956"/>
      <c r="F22" s="1957"/>
      <c r="H22" s="640" t="s">
        <v>843</v>
      </c>
      <c r="I22" s="639"/>
      <c r="J22" s="639"/>
      <c r="K22" s="639"/>
      <c r="L22" s="639"/>
      <c r="M22" s="639"/>
      <c r="N22" s="639"/>
      <c r="O22" s="639"/>
      <c r="P22" s="639"/>
      <c r="Q22" s="639"/>
      <c r="R22" s="639"/>
      <c r="U22" s="471"/>
      <c r="W22" s="633"/>
      <c r="X22" s="633"/>
      <c r="Y22" s="633"/>
      <c r="AD22" s="634" t="s">
        <v>512</v>
      </c>
      <c r="AE22" s="515" t="s">
        <v>513</v>
      </c>
      <c r="AF22" s="635" t="s">
        <v>514</v>
      </c>
    </row>
    <row r="23" spans="2:32" s="432" customFormat="1" ht="21" customHeight="1" x14ac:dyDescent="0.15">
      <c r="B23" s="496"/>
      <c r="C23" s="1955"/>
      <c r="D23" s="1956"/>
      <c r="E23" s="1956"/>
      <c r="F23" s="1957"/>
      <c r="G23" s="641"/>
      <c r="H23" s="642" t="s">
        <v>714</v>
      </c>
      <c r="I23" s="2055" t="s">
        <v>844</v>
      </c>
      <c r="J23" s="2056"/>
      <c r="K23" s="2056"/>
      <c r="L23" s="2056"/>
      <c r="M23" s="2056"/>
      <c r="N23" s="2056"/>
      <c r="O23" s="2056"/>
      <c r="P23" s="2056"/>
      <c r="Q23" s="2056"/>
      <c r="R23" s="2056"/>
      <c r="S23" s="2056"/>
      <c r="T23" s="2056"/>
      <c r="U23" s="2056"/>
      <c r="V23" s="2056"/>
      <c r="W23" s="2056"/>
      <c r="X23" s="2057"/>
      <c r="Y23" s="633"/>
      <c r="AD23" s="497" t="s">
        <v>10</v>
      </c>
      <c r="AE23" s="471" t="s">
        <v>513</v>
      </c>
      <c r="AF23" s="516" t="s">
        <v>10</v>
      </c>
    </row>
    <row r="24" spans="2:32" s="432" customFormat="1" x14ac:dyDescent="0.15">
      <c r="B24" s="496"/>
      <c r="C24" s="1955"/>
      <c r="D24" s="1956"/>
      <c r="E24" s="1956"/>
      <c r="F24" s="1957"/>
      <c r="H24" s="643" t="s">
        <v>845</v>
      </c>
      <c r="I24" s="639"/>
      <c r="J24" s="639"/>
      <c r="K24" s="639"/>
      <c r="L24" s="639"/>
      <c r="M24" s="639"/>
      <c r="N24" s="639"/>
      <c r="O24" s="639"/>
      <c r="P24" s="639"/>
      <c r="Q24" s="639"/>
      <c r="R24" s="639"/>
      <c r="U24" s="471"/>
      <c r="W24" s="633"/>
      <c r="X24" s="633"/>
      <c r="Y24" s="633"/>
      <c r="AD24" s="492"/>
      <c r="AE24" s="571"/>
      <c r="AF24" s="644"/>
    </row>
    <row r="25" spans="2:32" s="432" customFormat="1" x14ac:dyDescent="0.15">
      <c r="B25" s="496"/>
      <c r="C25" s="1955"/>
      <c r="D25" s="1956"/>
      <c r="E25" s="1956"/>
      <c r="F25" s="1957"/>
      <c r="H25" s="571"/>
      <c r="I25" s="639"/>
      <c r="J25" s="639"/>
      <c r="K25" s="639"/>
      <c r="L25" s="639"/>
      <c r="M25" s="639"/>
      <c r="N25" s="639"/>
      <c r="O25" s="639"/>
      <c r="P25" s="639"/>
      <c r="Q25" s="639"/>
      <c r="R25" s="639"/>
      <c r="U25" s="471"/>
      <c r="W25" s="633"/>
      <c r="X25" s="633"/>
      <c r="Y25" s="633"/>
      <c r="AD25" s="492"/>
      <c r="AE25" s="571"/>
      <c r="AF25" s="644"/>
    </row>
    <row r="26" spans="2:32" s="432" customFormat="1" ht="14.25" customHeight="1" x14ac:dyDescent="0.15">
      <c r="B26" s="496"/>
      <c r="C26" s="1955"/>
      <c r="D26" s="1956"/>
      <c r="E26" s="1956"/>
      <c r="F26" s="1957"/>
      <c r="H26" s="643" t="s">
        <v>846</v>
      </c>
      <c r="I26" s="639"/>
      <c r="J26" s="639"/>
      <c r="K26" s="639"/>
      <c r="L26" s="639"/>
      <c r="M26" s="639"/>
      <c r="N26" s="639"/>
      <c r="O26" s="639"/>
      <c r="P26" s="639"/>
      <c r="Q26" s="639"/>
      <c r="R26" s="639"/>
      <c r="U26" s="471"/>
      <c r="W26" s="633"/>
      <c r="X26" s="633"/>
      <c r="Y26" s="633"/>
      <c r="AD26" s="634" t="s">
        <v>512</v>
      </c>
      <c r="AE26" s="515" t="s">
        <v>513</v>
      </c>
      <c r="AF26" s="635" t="s">
        <v>514</v>
      </c>
    </row>
    <row r="27" spans="2:32" s="432" customFormat="1" ht="58.5" customHeight="1" x14ac:dyDescent="0.15">
      <c r="B27" s="496"/>
      <c r="C27" s="1955"/>
      <c r="D27" s="1956"/>
      <c r="E27" s="1956"/>
      <c r="F27" s="1957"/>
      <c r="H27" s="632" t="s">
        <v>721</v>
      </c>
      <c r="I27" s="645" t="s">
        <v>847</v>
      </c>
      <c r="J27" s="645"/>
      <c r="K27" s="645"/>
      <c r="L27" s="646"/>
      <c r="M27" s="645" t="s">
        <v>848</v>
      </c>
      <c r="N27" s="647"/>
      <c r="O27" s="647"/>
      <c r="P27" s="2058"/>
      <c r="Q27" s="2058"/>
      <c r="R27" s="2058"/>
      <c r="S27" s="2058"/>
      <c r="T27" s="2058"/>
      <c r="U27" s="2058"/>
      <c r="V27" s="2058"/>
      <c r="W27" s="2058"/>
      <c r="X27" s="514" t="s">
        <v>448</v>
      </c>
      <c r="Y27" s="432" t="s">
        <v>838</v>
      </c>
      <c r="Z27" s="1998" t="s">
        <v>849</v>
      </c>
      <c r="AA27" s="1998"/>
      <c r="AB27" s="1998"/>
      <c r="AD27" s="497" t="s">
        <v>10</v>
      </c>
      <c r="AE27" s="471" t="s">
        <v>513</v>
      </c>
      <c r="AF27" s="516" t="s">
        <v>10</v>
      </c>
    </row>
    <row r="28" spans="2:32" s="432" customFormat="1" ht="17.25" customHeight="1" x14ac:dyDescent="0.15">
      <c r="B28" s="496"/>
      <c r="C28" s="1955"/>
      <c r="D28" s="1956"/>
      <c r="E28" s="1956"/>
      <c r="F28" s="1957"/>
      <c r="H28" s="571"/>
      <c r="I28" s="577"/>
      <c r="J28" s="577"/>
      <c r="K28" s="577"/>
      <c r="L28" s="577"/>
      <c r="M28" s="577"/>
      <c r="N28" s="648"/>
      <c r="O28" s="648"/>
      <c r="P28" s="649"/>
      <c r="Q28" s="649"/>
      <c r="R28" s="649"/>
      <c r="S28" s="649"/>
      <c r="T28" s="649"/>
      <c r="U28" s="649"/>
      <c r="V28" s="649"/>
      <c r="W28" s="649"/>
      <c r="X28" s="471"/>
      <c r="Z28" s="633"/>
      <c r="AA28" s="633"/>
      <c r="AB28" s="633"/>
      <c r="AD28" s="497"/>
      <c r="AE28" s="471"/>
      <c r="AF28" s="516"/>
    </row>
    <row r="29" spans="2:32" s="432" customFormat="1" ht="14.25" customHeight="1" x14ac:dyDescent="0.15">
      <c r="B29" s="496"/>
      <c r="C29" s="1955"/>
      <c r="D29" s="1956"/>
      <c r="E29" s="1956"/>
      <c r="F29" s="1957"/>
      <c r="H29" s="643" t="s">
        <v>850</v>
      </c>
      <c r="I29" s="639"/>
      <c r="J29" s="639"/>
      <c r="K29" s="639"/>
      <c r="L29" s="639"/>
      <c r="M29" s="639"/>
      <c r="N29" s="639"/>
      <c r="O29" s="639"/>
      <c r="P29" s="639"/>
      <c r="Q29" s="639"/>
      <c r="R29" s="639"/>
      <c r="U29" s="471"/>
      <c r="W29" s="633"/>
      <c r="X29" s="633"/>
      <c r="Y29" s="633"/>
      <c r="AD29" s="634" t="s">
        <v>512</v>
      </c>
      <c r="AE29" s="515" t="s">
        <v>513</v>
      </c>
      <c r="AF29" s="635" t="s">
        <v>514</v>
      </c>
    </row>
    <row r="30" spans="2:32" s="432" customFormat="1" ht="15" customHeight="1" x14ac:dyDescent="0.15">
      <c r="B30" s="496"/>
      <c r="C30" s="1955"/>
      <c r="D30" s="1956"/>
      <c r="E30" s="1956"/>
      <c r="F30" s="1957"/>
      <c r="H30" s="585" t="s">
        <v>723</v>
      </c>
      <c r="I30" s="2062" t="s">
        <v>851</v>
      </c>
      <c r="J30" s="2063"/>
      <c r="K30" s="2063"/>
      <c r="L30" s="2063"/>
      <c r="M30" s="2063"/>
      <c r="N30" s="2063"/>
      <c r="O30" s="2063"/>
      <c r="P30" s="2063"/>
      <c r="Q30" s="2063"/>
      <c r="R30" s="2063"/>
      <c r="S30" s="2063"/>
      <c r="T30" s="2063"/>
      <c r="U30" s="2063"/>
      <c r="V30" s="2063"/>
      <c r="W30" s="2063"/>
      <c r="X30" s="2064"/>
      <c r="Z30" s="633"/>
      <c r="AA30" s="633"/>
      <c r="AB30" s="633"/>
      <c r="AD30" s="497" t="s">
        <v>10</v>
      </c>
      <c r="AE30" s="471" t="s">
        <v>513</v>
      </c>
      <c r="AF30" s="516" t="s">
        <v>10</v>
      </c>
    </row>
    <row r="31" spans="2:32" s="432" customFormat="1" x14ac:dyDescent="0.15">
      <c r="B31" s="650"/>
      <c r="C31" s="1852"/>
      <c r="D31" s="1852"/>
      <c r="E31" s="1852"/>
      <c r="F31" s="1959"/>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8"/>
      <c r="AE31" s="519"/>
      <c r="AF31" s="520"/>
    </row>
    <row r="32" spans="2:32" ht="32.25" customHeight="1" x14ac:dyDescent="0.15">
      <c r="B32" s="486" t="s">
        <v>852</v>
      </c>
      <c r="C32" s="561"/>
      <c r="D32" s="561"/>
      <c r="E32" s="561"/>
      <c r="F32" s="628"/>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30"/>
    </row>
    <row r="33" spans="2:32" s="432" customFormat="1" ht="10.5" customHeight="1" x14ac:dyDescent="0.15">
      <c r="B33" s="486"/>
      <c r="C33" s="1952" t="s">
        <v>834</v>
      </c>
      <c r="D33" s="1953"/>
      <c r="E33" s="1953"/>
      <c r="F33" s="1954"/>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3"/>
      <c r="AE33" s="484"/>
      <c r="AF33" s="485"/>
    </row>
    <row r="34" spans="2:32" s="432" customFormat="1" ht="15.75" customHeight="1" x14ac:dyDescent="0.15">
      <c r="B34" s="486"/>
      <c r="C34" s="1955"/>
      <c r="D34" s="1956"/>
      <c r="E34" s="1956"/>
      <c r="F34" s="1957"/>
      <c r="H34" s="2053" t="s">
        <v>835</v>
      </c>
      <c r="I34" s="2053"/>
      <c r="J34" s="2053"/>
      <c r="K34" s="2053"/>
      <c r="L34" s="2053"/>
      <c r="M34" s="2053"/>
      <c r="N34" s="2053"/>
      <c r="O34" s="2053"/>
      <c r="P34" s="2053"/>
      <c r="Q34" s="2053"/>
      <c r="R34" s="2053"/>
      <c r="S34" s="2053"/>
      <c r="T34" s="2053"/>
      <c r="U34" s="2053"/>
      <c r="V34" s="631"/>
      <c r="W34" s="631"/>
      <c r="X34" s="631"/>
      <c r="Y34" s="631"/>
      <c r="AD34" s="486"/>
      <c r="AF34" s="489"/>
    </row>
    <row r="35" spans="2:32" s="432" customFormat="1" ht="40.5" customHeight="1" x14ac:dyDescent="0.15">
      <c r="B35" s="496"/>
      <c r="C35" s="1955"/>
      <c r="D35" s="1956"/>
      <c r="E35" s="1956"/>
      <c r="F35" s="1957"/>
      <c r="H35" s="632" t="s">
        <v>708</v>
      </c>
      <c r="I35" s="2059" t="s">
        <v>836</v>
      </c>
      <c r="J35" s="2060"/>
      <c r="K35" s="2060"/>
      <c r="L35" s="2060"/>
      <c r="M35" s="2060"/>
      <c r="N35" s="2060"/>
      <c r="O35" s="2060"/>
      <c r="P35" s="2060"/>
      <c r="Q35" s="2060"/>
      <c r="R35" s="2060"/>
      <c r="S35" s="2060"/>
      <c r="T35" s="2060"/>
      <c r="U35" s="2061"/>
      <c r="V35" s="1853"/>
      <c r="W35" s="1854"/>
      <c r="X35" s="514" t="s">
        <v>448</v>
      </c>
      <c r="Z35" s="633"/>
      <c r="AA35" s="633"/>
      <c r="AB35" s="633"/>
      <c r="AD35" s="634" t="s">
        <v>512</v>
      </c>
      <c r="AE35" s="515" t="s">
        <v>513</v>
      </c>
      <c r="AF35" s="635" t="s">
        <v>514</v>
      </c>
    </row>
    <row r="36" spans="2:32" s="432" customFormat="1" ht="16.5" customHeight="1" x14ac:dyDescent="0.15">
      <c r="B36" s="496"/>
      <c r="C36" s="1955"/>
      <c r="D36" s="1956"/>
      <c r="E36" s="1956"/>
      <c r="F36" s="1957"/>
      <c r="H36" s="636"/>
      <c r="I36" s="637"/>
      <c r="J36" s="637"/>
      <c r="K36" s="637"/>
      <c r="L36" s="637"/>
      <c r="M36" s="637"/>
      <c r="N36" s="637"/>
      <c r="O36" s="637"/>
      <c r="P36" s="637"/>
      <c r="Q36" s="637"/>
      <c r="R36" s="637"/>
      <c r="S36" s="637"/>
      <c r="T36" s="637"/>
      <c r="U36" s="637"/>
      <c r="V36" s="512"/>
      <c r="W36" s="512"/>
      <c r="X36" s="512"/>
      <c r="Z36" s="633"/>
      <c r="AA36" s="633"/>
      <c r="AB36" s="633"/>
      <c r="AD36" s="634"/>
      <c r="AE36" s="515"/>
      <c r="AF36" s="635"/>
    </row>
    <row r="37" spans="2:32" s="432" customFormat="1" ht="40.5" customHeight="1" x14ac:dyDescent="0.15">
      <c r="B37" s="496"/>
      <c r="C37" s="1955"/>
      <c r="D37" s="1956"/>
      <c r="E37" s="1956"/>
      <c r="F37" s="1957"/>
      <c r="H37" s="632" t="s">
        <v>710</v>
      </c>
      <c r="I37" s="2059" t="s">
        <v>837</v>
      </c>
      <c r="J37" s="2060"/>
      <c r="K37" s="2060"/>
      <c r="L37" s="2060"/>
      <c r="M37" s="2060"/>
      <c r="N37" s="2060"/>
      <c r="O37" s="2060"/>
      <c r="P37" s="2060"/>
      <c r="Q37" s="2060"/>
      <c r="R37" s="2060"/>
      <c r="S37" s="2060"/>
      <c r="T37" s="2060"/>
      <c r="U37" s="2061"/>
      <c r="V37" s="1853"/>
      <c r="W37" s="1854"/>
      <c r="X37" s="514" t="s">
        <v>448</v>
      </c>
      <c r="Y37" s="432" t="s">
        <v>838</v>
      </c>
      <c r="Z37" s="1998" t="s">
        <v>853</v>
      </c>
      <c r="AA37" s="1998"/>
      <c r="AB37" s="1998"/>
      <c r="AD37" s="497" t="s">
        <v>10</v>
      </c>
      <c r="AE37" s="471" t="s">
        <v>513</v>
      </c>
      <c r="AF37" s="516" t="s">
        <v>10</v>
      </c>
    </row>
    <row r="38" spans="2:32" s="432" customFormat="1" ht="20.25" customHeight="1" x14ac:dyDescent="0.15">
      <c r="B38" s="651"/>
      <c r="C38" s="1852"/>
      <c r="D38" s="1852"/>
      <c r="E38" s="1852"/>
      <c r="F38" s="1852"/>
      <c r="G38" s="486"/>
      <c r="H38" s="506" t="s">
        <v>753</v>
      </c>
      <c r="I38" s="652"/>
      <c r="J38" s="652"/>
      <c r="K38" s="652"/>
      <c r="L38" s="652"/>
      <c r="M38" s="652"/>
      <c r="N38" s="652"/>
      <c r="O38" s="652"/>
      <c r="P38" s="652"/>
      <c r="Q38" s="652"/>
      <c r="R38" s="652"/>
      <c r="S38" s="506"/>
      <c r="T38" s="506"/>
      <c r="U38" s="506"/>
      <c r="V38" s="519"/>
      <c r="W38" s="653"/>
      <c r="X38" s="653"/>
      <c r="Y38" s="633"/>
      <c r="AD38" s="497"/>
      <c r="AE38" s="471"/>
      <c r="AF38" s="516"/>
    </row>
    <row r="39" spans="2:32" s="432" customFormat="1" ht="74.25" customHeight="1" x14ac:dyDescent="0.15">
      <c r="B39" s="496"/>
      <c r="C39" s="1952"/>
      <c r="D39" s="1956"/>
      <c r="E39" s="1956"/>
      <c r="F39" s="1957"/>
      <c r="H39" s="654" t="s">
        <v>712</v>
      </c>
      <c r="I39" s="2052" t="s">
        <v>841</v>
      </c>
      <c r="J39" s="2053"/>
      <c r="K39" s="2053"/>
      <c r="L39" s="2053"/>
      <c r="M39" s="2053"/>
      <c r="N39" s="2053"/>
      <c r="O39" s="2053"/>
      <c r="P39" s="2053"/>
      <c r="Q39" s="2053"/>
      <c r="R39" s="2053"/>
      <c r="S39" s="2053"/>
      <c r="T39" s="2053"/>
      <c r="U39" s="2054"/>
      <c r="V39" s="1859"/>
      <c r="W39" s="1860"/>
      <c r="X39" s="521" t="s">
        <v>448</v>
      </c>
      <c r="Y39" s="432" t="s">
        <v>838</v>
      </c>
      <c r="Z39" s="1998" t="s">
        <v>854</v>
      </c>
      <c r="AA39" s="1998"/>
      <c r="AB39" s="1998"/>
      <c r="AD39" s="497" t="s">
        <v>10</v>
      </c>
      <c r="AE39" s="471" t="s">
        <v>513</v>
      </c>
      <c r="AF39" s="516" t="s">
        <v>10</v>
      </c>
    </row>
    <row r="40" spans="2:32" s="432" customFormat="1" ht="15" customHeight="1" x14ac:dyDescent="0.15">
      <c r="B40" s="496"/>
      <c r="C40" s="1955"/>
      <c r="D40" s="1956"/>
      <c r="E40" s="1956"/>
      <c r="F40" s="1957"/>
      <c r="H40" s="571"/>
      <c r="I40" s="639"/>
      <c r="J40" s="639"/>
      <c r="K40" s="639"/>
      <c r="L40" s="639"/>
      <c r="M40" s="639"/>
      <c r="N40" s="639"/>
      <c r="O40" s="639"/>
      <c r="P40" s="639"/>
      <c r="Q40" s="639"/>
      <c r="R40" s="639"/>
      <c r="S40" s="471"/>
      <c r="T40" s="471"/>
      <c r="U40" s="471"/>
      <c r="W40" s="633"/>
      <c r="X40" s="633"/>
      <c r="Y40" s="633"/>
      <c r="AD40" s="497"/>
      <c r="AE40" s="471"/>
      <c r="AF40" s="516"/>
    </row>
    <row r="41" spans="2:32" s="432" customFormat="1" x14ac:dyDescent="0.15">
      <c r="B41" s="496"/>
      <c r="C41" s="1955"/>
      <c r="D41" s="1956"/>
      <c r="E41" s="1956"/>
      <c r="F41" s="1957"/>
      <c r="H41" s="643" t="s">
        <v>843</v>
      </c>
      <c r="I41" s="639"/>
      <c r="J41" s="639"/>
      <c r="K41" s="639"/>
      <c r="L41" s="639"/>
      <c r="M41" s="639"/>
      <c r="N41" s="639"/>
      <c r="O41" s="639"/>
      <c r="P41" s="639"/>
      <c r="Q41" s="639"/>
      <c r="R41" s="639"/>
      <c r="U41" s="471"/>
      <c r="W41" s="633"/>
      <c r="X41" s="633"/>
      <c r="Y41" s="633"/>
      <c r="AD41" s="634" t="s">
        <v>512</v>
      </c>
      <c r="AE41" s="515" t="s">
        <v>513</v>
      </c>
      <c r="AF41" s="635" t="s">
        <v>514</v>
      </c>
    </row>
    <row r="42" spans="2:32" s="432" customFormat="1" ht="21.75" customHeight="1" x14ac:dyDescent="0.15">
      <c r="B42" s="496"/>
      <c r="C42" s="1955"/>
      <c r="D42" s="1956"/>
      <c r="E42" s="1956"/>
      <c r="F42" s="1957"/>
      <c r="H42" s="632" t="s">
        <v>714</v>
      </c>
      <c r="I42" s="2055" t="s">
        <v>844</v>
      </c>
      <c r="J42" s="2056"/>
      <c r="K42" s="2056"/>
      <c r="L42" s="2056"/>
      <c r="M42" s="2056"/>
      <c r="N42" s="2056"/>
      <c r="O42" s="2056"/>
      <c r="P42" s="2056"/>
      <c r="Q42" s="2056"/>
      <c r="R42" s="2056"/>
      <c r="S42" s="2056"/>
      <c r="T42" s="2056"/>
      <c r="U42" s="2056"/>
      <c r="V42" s="2056"/>
      <c r="W42" s="2056"/>
      <c r="X42" s="2057"/>
      <c r="Y42" s="633"/>
      <c r="AD42" s="497" t="s">
        <v>10</v>
      </c>
      <c r="AE42" s="471" t="s">
        <v>513</v>
      </c>
      <c r="AF42" s="516" t="s">
        <v>10</v>
      </c>
    </row>
    <row r="43" spans="2:32" s="432" customFormat="1" x14ac:dyDescent="0.15">
      <c r="B43" s="496"/>
      <c r="C43" s="1955"/>
      <c r="D43" s="1956"/>
      <c r="E43" s="1956"/>
      <c r="F43" s="1957"/>
      <c r="H43" s="655" t="s">
        <v>855</v>
      </c>
      <c r="I43" s="639"/>
      <c r="J43" s="639"/>
      <c r="K43" s="639"/>
      <c r="L43" s="639"/>
      <c r="M43" s="639"/>
      <c r="N43" s="639"/>
      <c r="O43" s="639"/>
      <c r="P43" s="639"/>
      <c r="Q43" s="639"/>
      <c r="R43" s="639"/>
      <c r="U43" s="471"/>
      <c r="W43" s="633"/>
      <c r="X43" s="633"/>
      <c r="Y43" s="633"/>
      <c r="AD43" s="492"/>
      <c r="AE43" s="571"/>
      <c r="AF43" s="644"/>
    </row>
    <row r="44" spans="2:32" s="432" customFormat="1" x14ac:dyDescent="0.15">
      <c r="B44" s="496"/>
      <c r="C44" s="1955"/>
      <c r="D44" s="1956"/>
      <c r="E44" s="1956"/>
      <c r="F44" s="1957"/>
      <c r="H44" s="571"/>
      <c r="I44" s="639"/>
      <c r="J44" s="639"/>
      <c r="K44" s="639"/>
      <c r="L44" s="639"/>
      <c r="M44" s="639"/>
      <c r="N44" s="639"/>
      <c r="O44" s="639"/>
      <c r="P44" s="639"/>
      <c r="Q44" s="639"/>
      <c r="R44" s="639"/>
      <c r="U44" s="471"/>
      <c r="W44" s="633"/>
      <c r="X44" s="633"/>
      <c r="Y44" s="633"/>
      <c r="AD44" s="492"/>
      <c r="AE44" s="571"/>
      <c r="AF44" s="644"/>
    </row>
    <row r="45" spans="2:32" s="432" customFormat="1" ht="14.25" customHeight="1" x14ac:dyDescent="0.15">
      <c r="B45" s="496"/>
      <c r="C45" s="1955"/>
      <c r="D45" s="1956"/>
      <c r="E45" s="1956"/>
      <c r="F45" s="1957"/>
      <c r="H45" s="643" t="s">
        <v>846</v>
      </c>
      <c r="I45" s="639"/>
      <c r="J45" s="639"/>
      <c r="K45" s="639"/>
      <c r="L45" s="639"/>
      <c r="M45" s="639"/>
      <c r="N45" s="639"/>
      <c r="O45" s="639"/>
      <c r="P45" s="639"/>
      <c r="Q45" s="639"/>
      <c r="R45" s="639"/>
      <c r="U45" s="471"/>
      <c r="W45" s="633"/>
      <c r="X45" s="633"/>
      <c r="Y45" s="633"/>
      <c r="AD45" s="634" t="s">
        <v>512</v>
      </c>
      <c r="AE45" s="515" t="s">
        <v>513</v>
      </c>
      <c r="AF45" s="635" t="s">
        <v>514</v>
      </c>
    </row>
    <row r="46" spans="2:32" s="432" customFormat="1" ht="58.5" customHeight="1" x14ac:dyDescent="0.15">
      <c r="B46" s="496"/>
      <c r="C46" s="1955"/>
      <c r="D46" s="1956"/>
      <c r="E46" s="1956"/>
      <c r="F46" s="1957"/>
      <c r="H46" s="632" t="s">
        <v>721</v>
      </c>
      <c r="I46" s="645" t="s">
        <v>847</v>
      </c>
      <c r="J46" s="645"/>
      <c r="K46" s="645"/>
      <c r="L46" s="646"/>
      <c r="M46" s="645" t="s">
        <v>848</v>
      </c>
      <c r="N46" s="647"/>
      <c r="O46" s="647"/>
      <c r="P46" s="2058"/>
      <c r="Q46" s="2058"/>
      <c r="R46" s="2058"/>
      <c r="S46" s="2058"/>
      <c r="T46" s="2058"/>
      <c r="U46" s="2058"/>
      <c r="V46" s="2058"/>
      <c r="W46" s="2058"/>
      <c r="X46" s="514" t="s">
        <v>448</v>
      </c>
      <c r="Y46" s="432" t="s">
        <v>838</v>
      </c>
      <c r="Z46" s="1998" t="s">
        <v>849</v>
      </c>
      <c r="AA46" s="1998"/>
      <c r="AB46" s="1998"/>
      <c r="AD46" s="497" t="s">
        <v>10</v>
      </c>
      <c r="AE46" s="471" t="s">
        <v>513</v>
      </c>
      <c r="AF46" s="516" t="s">
        <v>10</v>
      </c>
    </row>
    <row r="47" spans="2:32" s="432" customFormat="1" ht="17.25" customHeight="1" x14ac:dyDescent="0.15">
      <c r="B47" s="496"/>
      <c r="C47" s="1955"/>
      <c r="D47" s="1956"/>
      <c r="E47" s="1956"/>
      <c r="F47" s="1957"/>
      <c r="H47" s="571"/>
      <c r="I47" s="577"/>
      <c r="J47" s="577"/>
      <c r="K47" s="577"/>
      <c r="L47" s="577"/>
      <c r="M47" s="577"/>
      <c r="N47" s="648"/>
      <c r="O47" s="648"/>
      <c r="P47" s="649"/>
      <c r="Q47" s="649"/>
      <c r="R47" s="649"/>
      <c r="S47" s="649"/>
      <c r="T47" s="649"/>
      <c r="U47" s="649"/>
      <c r="V47" s="649"/>
      <c r="W47" s="649"/>
      <c r="X47" s="471"/>
      <c r="Z47" s="633"/>
      <c r="AA47" s="633"/>
      <c r="AB47" s="633"/>
      <c r="AD47" s="497"/>
      <c r="AE47" s="471"/>
      <c r="AF47" s="516"/>
    </row>
    <row r="48" spans="2:32" s="432" customFormat="1" ht="14.25" customHeight="1" x14ac:dyDescent="0.15">
      <c r="B48" s="496"/>
      <c r="C48" s="1955"/>
      <c r="D48" s="1956"/>
      <c r="E48" s="1956"/>
      <c r="F48" s="1957"/>
      <c r="H48" s="643" t="s">
        <v>850</v>
      </c>
      <c r="I48" s="639"/>
      <c r="J48" s="639"/>
      <c r="K48" s="639"/>
      <c r="L48" s="639"/>
      <c r="M48" s="639"/>
      <c r="N48" s="639"/>
      <c r="O48" s="639"/>
      <c r="P48" s="639"/>
      <c r="Q48" s="639"/>
      <c r="R48" s="639"/>
      <c r="U48" s="471"/>
      <c r="W48" s="633"/>
      <c r="X48" s="633"/>
      <c r="Y48" s="633"/>
      <c r="AD48" s="634" t="s">
        <v>512</v>
      </c>
      <c r="AE48" s="515" t="s">
        <v>513</v>
      </c>
      <c r="AF48" s="635" t="s">
        <v>514</v>
      </c>
    </row>
    <row r="49" spans="2:32" s="432" customFormat="1" ht="15" customHeight="1" x14ac:dyDescent="0.15">
      <c r="B49" s="496"/>
      <c r="C49" s="1955"/>
      <c r="D49" s="1956"/>
      <c r="E49" s="1956"/>
      <c r="F49" s="1957"/>
      <c r="H49" s="585" t="s">
        <v>723</v>
      </c>
      <c r="I49" s="2062" t="s">
        <v>851</v>
      </c>
      <c r="J49" s="2063"/>
      <c r="K49" s="2063"/>
      <c r="L49" s="2063"/>
      <c r="M49" s="2063"/>
      <c r="N49" s="2063"/>
      <c r="O49" s="2063"/>
      <c r="P49" s="2063"/>
      <c r="Q49" s="2063"/>
      <c r="R49" s="2063"/>
      <c r="S49" s="2063"/>
      <c r="T49" s="2063"/>
      <c r="U49" s="2063"/>
      <c r="V49" s="2063"/>
      <c r="W49" s="2063"/>
      <c r="X49" s="2064"/>
      <c r="Z49" s="633"/>
      <c r="AA49" s="633"/>
      <c r="AB49" s="633"/>
      <c r="AD49" s="497" t="s">
        <v>10</v>
      </c>
      <c r="AE49" s="471" t="s">
        <v>513</v>
      </c>
      <c r="AF49" s="516" t="s">
        <v>10</v>
      </c>
    </row>
    <row r="50" spans="2:32" s="432" customFormat="1" x14ac:dyDescent="0.15">
      <c r="B50" s="518"/>
      <c r="C50" s="1958"/>
      <c r="D50" s="1852"/>
      <c r="E50" s="1852"/>
      <c r="F50" s="1959"/>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8"/>
      <c r="AE50" s="519"/>
      <c r="AF50" s="520"/>
    </row>
    <row r="51" spans="2:32" s="432" customFormat="1" ht="38.25" customHeight="1" x14ac:dyDescent="0.15">
      <c r="B51" s="1953" t="s">
        <v>856</v>
      </c>
      <c r="C51" s="1953"/>
      <c r="D51" s="1953"/>
      <c r="E51" s="1953"/>
      <c r="F51" s="1953"/>
      <c r="G51" s="1953"/>
      <c r="H51" s="1953"/>
      <c r="I51" s="1953"/>
      <c r="J51" s="1953"/>
      <c r="K51" s="1953"/>
      <c r="L51" s="1953"/>
      <c r="M51" s="1953"/>
      <c r="N51" s="1953"/>
      <c r="O51" s="1953"/>
      <c r="P51" s="1953"/>
      <c r="Q51" s="1953"/>
      <c r="R51" s="1953"/>
      <c r="S51" s="1953"/>
      <c r="T51" s="1953"/>
      <c r="U51" s="1953"/>
      <c r="V51" s="1953"/>
      <c r="W51" s="1953"/>
      <c r="X51" s="1953"/>
      <c r="Y51" s="1953"/>
      <c r="Z51" s="1953"/>
      <c r="AA51" s="1953"/>
      <c r="AB51" s="1953"/>
      <c r="AC51" s="1953"/>
    </row>
    <row r="52" spans="2:32" s="432" customFormat="1" x14ac:dyDescent="0.15">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row>
    <row r="53" spans="2:32" s="535" customFormat="1" x14ac:dyDescent="0.15">
      <c r="B53" s="508"/>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row r="122" spans="3:7" x14ac:dyDescent="0.15">
      <c r="C122" s="429"/>
      <c r="D122" s="429"/>
      <c r="E122" s="429"/>
      <c r="F122" s="429"/>
      <c r="G122" s="429"/>
    </row>
    <row r="123" spans="3:7" x14ac:dyDescent="0.15">
      <c r="C123" s="431"/>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printOptions horizontalCentered="1"/>
  <pageMargins left="0.70866141732283472" right="0.39370078740157483" top="0.51181102362204722" bottom="0.35433070866141736" header="0.31496062992125984" footer="0.31496062992125984"/>
  <pageSetup paperSize="9"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3B82CE-D280-4B5F-8C11-4395281915A7}">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AF65554:AF65557 KB65554:KB65557 TX65554:TX65557 ADT65554:ADT65557 ANP65554:ANP65557 AXL65554:AXL65557 BHH65554:BHH65557 BRD65554:BRD65557 CAZ65554:CAZ65557 CKV65554:CKV65557 CUR65554:CUR65557 DEN65554:DEN65557 DOJ65554:DOJ65557 DYF65554:DYF65557 EIB65554:EIB65557 ERX65554:ERX65557 FBT65554:FBT65557 FLP65554:FLP65557 FVL65554:FVL65557 GFH65554:GFH65557 GPD65554:GPD65557 GYZ65554:GYZ65557 HIV65554:HIV65557 HSR65554:HSR65557 ICN65554:ICN65557 IMJ65554:IMJ65557 IWF65554:IWF65557 JGB65554:JGB65557 JPX65554:JPX65557 JZT65554:JZT65557 KJP65554:KJP65557 KTL65554:KTL65557 LDH65554:LDH65557 LND65554:LND65557 LWZ65554:LWZ65557 MGV65554:MGV65557 MQR65554:MQR65557 NAN65554:NAN65557 NKJ65554:NKJ65557 NUF65554:NUF65557 OEB65554:OEB65557 ONX65554:ONX65557 OXT65554:OXT65557 PHP65554:PHP65557 PRL65554:PRL65557 QBH65554:QBH65557 QLD65554:QLD65557 QUZ65554:QUZ65557 REV65554:REV65557 ROR65554:ROR65557 RYN65554:RYN65557 SIJ65554:SIJ65557 SSF65554:SSF65557 TCB65554:TCB65557 TLX65554:TLX65557 TVT65554:TVT65557 UFP65554:UFP65557 UPL65554:UPL65557 UZH65554:UZH65557 VJD65554:VJD65557 VSZ65554:VSZ65557 WCV65554:WCV65557 WMR65554:WMR65557 WWN65554:WWN65557 AF131090:AF131093 KB131090:KB131093 TX131090:TX131093 ADT131090:ADT131093 ANP131090:ANP131093 AXL131090:AXL131093 BHH131090:BHH131093 BRD131090:BRD131093 CAZ131090:CAZ131093 CKV131090:CKV131093 CUR131090:CUR131093 DEN131090:DEN131093 DOJ131090:DOJ131093 DYF131090:DYF131093 EIB131090:EIB131093 ERX131090:ERX131093 FBT131090:FBT131093 FLP131090:FLP131093 FVL131090:FVL131093 GFH131090:GFH131093 GPD131090:GPD131093 GYZ131090:GYZ131093 HIV131090:HIV131093 HSR131090:HSR131093 ICN131090:ICN131093 IMJ131090:IMJ131093 IWF131090:IWF131093 JGB131090:JGB131093 JPX131090:JPX131093 JZT131090:JZT131093 KJP131090:KJP131093 KTL131090:KTL131093 LDH131090:LDH131093 LND131090:LND131093 LWZ131090:LWZ131093 MGV131090:MGV131093 MQR131090:MQR131093 NAN131090:NAN131093 NKJ131090:NKJ131093 NUF131090:NUF131093 OEB131090:OEB131093 ONX131090:ONX131093 OXT131090:OXT131093 PHP131090:PHP131093 PRL131090:PRL131093 QBH131090:QBH131093 QLD131090:QLD131093 QUZ131090:QUZ131093 REV131090:REV131093 ROR131090:ROR131093 RYN131090:RYN131093 SIJ131090:SIJ131093 SSF131090:SSF131093 TCB131090:TCB131093 TLX131090:TLX131093 TVT131090:TVT131093 UFP131090:UFP131093 UPL131090:UPL131093 UZH131090:UZH131093 VJD131090:VJD131093 VSZ131090:VSZ131093 WCV131090:WCV131093 WMR131090:WMR131093 WWN131090:WWN131093 AF196626:AF196629 KB196626:KB196629 TX196626:TX196629 ADT196626:ADT196629 ANP196626:ANP196629 AXL196626:AXL196629 BHH196626:BHH196629 BRD196626:BRD196629 CAZ196626:CAZ196629 CKV196626:CKV196629 CUR196626:CUR196629 DEN196626:DEN196629 DOJ196626:DOJ196629 DYF196626:DYF196629 EIB196626:EIB196629 ERX196626:ERX196629 FBT196626:FBT196629 FLP196626:FLP196629 FVL196626:FVL196629 GFH196626:GFH196629 GPD196626:GPD196629 GYZ196626:GYZ196629 HIV196626:HIV196629 HSR196626:HSR196629 ICN196626:ICN196629 IMJ196626:IMJ196629 IWF196626:IWF196629 JGB196626:JGB196629 JPX196626:JPX196629 JZT196626:JZT196629 KJP196626:KJP196629 KTL196626:KTL196629 LDH196626:LDH196629 LND196626:LND196629 LWZ196626:LWZ196629 MGV196626:MGV196629 MQR196626:MQR196629 NAN196626:NAN196629 NKJ196626:NKJ196629 NUF196626:NUF196629 OEB196626:OEB196629 ONX196626:ONX196629 OXT196626:OXT196629 PHP196626:PHP196629 PRL196626:PRL196629 QBH196626:QBH196629 QLD196626:QLD196629 QUZ196626:QUZ196629 REV196626:REV196629 ROR196626:ROR196629 RYN196626:RYN196629 SIJ196626:SIJ196629 SSF196626:SSF196629 TCB196626:TCB196629 TLX196626:TLX196629 TVT196626:TVT196629 UFP196626:UFP196629 UPL196626:UPL196629 UZH196626:UZH196629 VJD196626:VJD196629 VSZ196626:VSZ196629 WCV196626:WCV196629 WMR196626:WMR196629 WWN196626:WWN196629 AF262162:AF262165 KB262162:KB262165 TX262162:TX262165 ADT262162:ADT262165 ANP262162:ANP262165 AXL262162:AXL262165 BHH262162:BHH262165 BRD262162:BRD262165 CAZ262162:CAZ262165 CKV262162:CKV262165 CUR262162:CUR262165 DEN262162:DEN262165 DOJ262162:DOJ262165 DYF262162:DYF262165 EIB262162:EIB262165 ERX262162:ERX262165 FBT262162:FBT262165 FLP262162:FLP262165 FVL262162:FVL262165 GFH262162:GFH262165 GPD262162:GPD262165 GYZ262162:GYZ262165 HIV262162:HIV262165 HSR262162:HSR262165 ICN262162:ICN262165 IMJ262162:IMJ262165 IWF262162:IWF262165 JGB262162:JGB262165 JPX262162:JPX262165 JZT262162:JZT262165 KJP262162:KJP262165 KTL262162:KTL262165 LDH262162:LDH262165 LND262162:LND262165 LWZ262162:LWZ262165 MGV262162:MGV262165 MQR262162:MQR262165 NAN262162:NAN262165 NKJ262162:NKJ262165 NUF262162:NUF262165 OEB262162:OEB262165 ONX262162:ONX262165 OXT262162:OXT262165 PHP262162:PHP262165 PRL262162:PRL262165 QBH262162:QBH262165 QLD262162:QLD262165 QUZ262162:QUZ262165 REV262162:REV262165 ROR262162:ROR262165 RYN262162:RYN262165 SIJ262162:SIJ262165 SSF262162:SSF262165 TCB262162:TCB262165 TLX262162:TLX262165 TVT262162:TVT262165 UFP262162:UFP262165 UPL262162:UPL262165 UZH262162:UZH262165 VJD262162:VJD262165 VSZ262162:VSZ262165 WCV262162:WCV262165 WMR262162:WMR262165 WWN262162:WWN262165 AF327698:AF327701 KB327698:KB327701 TX327698:TX327701 ADT327698:ADT327701 ANP327698:ANP327701 AXL327698:AXL327701 BHH327698:BHH327701 BRD327698:BRD327701 CAZ327698:CAZ327701 CKV327698:CKV327701 CUR327698:CUR327701 DEN327698:DEN327701 DOJ327698:DOJ327701 DYF327698:DYF327701 EIB327698:EIB327701 ERX327698:ERX327701 FBT327698:FBT327701 FLP327698:FLP327701 FVL327698:FVL327701 GFH327698:GFH327701 GPD327698:GPD327701 GYZ327698:GYZ327701 HIV327698:HIV327701 HSR327698:HSR327701 ICN327698:ICN327701 IMJ327698:IMJ327701 IWF327698:IWF327701 JGB327698:JGB327701 JPX327698:JPX327701 JZT327698:JZT327701 KJP327698:KJP327701 KTL327698:KTL327701 LDH327698:LDH327701 LND327698:LND327701 LWZ327698:LWZ327701 MGV327698:MGV327701 MQR327698:MQR327701 NAN327698:NAN327701 NKJ327698:NKJ327701 NUF327698:NUF327701 OEB327698:OEB327701 ONX327698:ONX327701 OXT327698:OXT327701 PHP327698:PHP327701 PRL327698:PRL327701 QBH327698:QBH327701 QLD327698:QLD327701 QUZ327698:QUZ327701 REV327698:REV327701 ROR327698:ROR327701 RYN327698:RYN327701 SIJ327698:SIJ327701 SSF327698:SSF327701 TCB327698:TCB327701 TLX327698:TLX327701 TVT327698:TVT327701 UFP327698:UFP327701 UPL327698:UPL327701 UZH327698:UZH327701 VJD327698:VJD327701 VSZ327698:VSZ327701 WCV327698:WCV327701 WMR327698:WMR327701 WWN327698:WWN327701 AF393234:AF393237 KB393234:KB393237 TX393234:TX393237 ADT393234:ADT393237 ANP393234:ANP393237 AXL393234:AXL393237 BHH393234:BHH393237 BRD393234:BRD393237 CAZ393234:CAZ393237 CKV393234:CKV393237 CUR393234:CUR393237 DEN393234:DEN393237 DOJ393234:DOJ393237 DYF393234:DYF393237 EIB393234:EIB393237 ERX393234:ERX393237 FBT393234:FBT393237 FLP393234:FLP393237 FVL393234:FVL393237 GFH393234:GFH393237 GPD393234:GPD393237 GYZ393234:GYZ393237 HIV393234:HIV393237 HSR393234:HSR393237 ICN393234:ICN393237 IMJ393234:IMJ393237 IWF393234:IWF393237 JGB393234:JGB393237 JPX393234:JPX393237 JZT393234:JZT393237 KJP393234:KJP393237 KTL393234:KTL393237 LDH393234:LDH393237 LND393234:LND393237 LWZ393234:LWZ393237 MGV393234:MGV393237 MQR393234:MQR393237 NAN393234:NAN393237 NKJ393234:NKJ393237 NUF393234:NUF393237 OEB393234:OEB393237 ONX393234:ONX393237 OXT393234:OXT393237 PHP393234:PHP393237 PRL393234:PRL393237 QBH393234:QBH393237 QLD393234:QLD393237 QUZ393234:QUZ393237 REV393234:REV393237 ROR393234:ROR393237 RYN393234:RYN393237 SIJ393234:SIJ393237 SSF393234:SSF393237 TCB393234:TCB393237 TLX393234:TLX393237 TVT393234:TVT393237 UFP393234:UFP393237 UPL393234:UPL393237 UZH393234:UZH393237 VJD393234:VJD393237 VSZ393234:VSZ393237 WCV393234:WCV393237 WMR393234:WMR393237 WWN393234:WWN393237 AF458770:AF458773 KB458770:KB458773 TX458770:TX458773 ADT458770:ADT458773 ANP458770:ANP458773 AXL458770:AXL458773 BHH458770:BHH458773 BRD458770:BRD458773 CAZ458770:CAZ458773 CKV458770:CKV458773 CUR458770:CUR458773 DEN458770:DEN458773 DOJ458770:DOJ458773 DYF458770:DYF458773 EIB458770:EIB458773 ERX458770:ERX458773 FBT458770:FBT458773 FLP458770:FLP458773 FVL458770:FVL458773 GFH458770:GFH458773 GPD458770:GPD458773 GYZ458770:GYZ458773 HIV458770:HIV458773 HSR458770:HSR458773 ICN458770:ICN458773 IMJ458770:IMJ458773 IWF458770:IWF458773 JGB458770:JGB458773 JPX458770:JPX458773 JZT458770:JZT458773 KJP458770:KJP458773 KTL458770:KTL458773 LDH458770:LDH458773 LND458770:LND458773 LWZ458770:LWZ458773 MGV458770:MGV458773 MQR458770:MQR458773 NAN458770:NAN458773 NKJ458770:NKJ458773 NUF458770:NUF458773 OEB458770:OEB458773 ONX458770:ONX458773 OXT458770:OXT458773 PHP458770:PHP458773 PRL458770:PRL458773 QBH458770:QBH458773 QLD458770:QLD458773 QUZ458770:QUZ458773 REV458770:REV458773 ROR458770:ROR458773 RYN458770:RYN458773 SIJ458770:SIJ458773 SSF458770:SSF458773 TCB458770:TCB458773 TLX458770:TLX458773 TVT458770:TVT458773 UFP458770:UFP458773 UPL458770:UPL458773 UZH458770:UZH458773 VJD458770:VJD458773 VSZ458770:VSZ458773 WCV458770:WCV458773 WMR458770:WMR458773 WWN458770:WWN458773 AF524306:AF524309 KB524306:KB524309 TX524306:TX524309 ADT524306:ADT524309 ANP524306:ANP524309 AXL524306:AXL524309 BHH524306:BHH524309 BRD524306:BRD524309 CAZ524306:CAZ524309 CKV524306:CKV524309 CUR524306:CUR524309 DEN524306:DEN524309 DOJ524306:DOJ524309 DYF524306:DYF524309 EIB524306:EIB524309 ERX524306:ERX524309 FBT524306:FBT524309 FLP524306:FLP524309 FVL524306:FVL524309 GFH524306:GFH524309 GPD524306:GPD524309 GYZ524306:GYZ524309 HIV524306:HIV524309 HSR524306:HSR524309 ICN524306:ICN524309 IMJ524306:IMJ524309 IWF524306:IWF524309 JGB524306:JGB524309 JPX524306:JPX524309 JZT524306:JZT524309 KJP524306:KJP524309 KTL524306:KTL524309 LDH524306:LDH524309 LND524306:LND524309 LWZ524306:LWZ524309 MGV524306:MGV524309 MQR524306:MQR524309 NAN524306:NAN524309 NKJ524306:NKJ524309 NUF524306:NUF524309 OEB524306:OEB524309 ONX524306:ONX524309 OXT524306:OXT524309 PHP524306:PHP524309 PRL524306:PRL524309 QBH524306:QBH524309 QLD524306:QLD524309 QUZ524306:QUZ524309 REV524306:REV524309 ROR524306:ROR524309 RYN524306:RYN524309 SIJ524306:SIJ524309 SSF524306:SSF524309 TCB524306:TCB524309 TLX524306:TLX524309 TVT524306:TVT524309 UFP524306:UFP524309 UPL524306:UPL524309 UZH524306:UZH524309 VJD524306:VJD524309 VSZ524306:VSZ524309 WCV524306:WCV524309 WMR524306:WMR524309 WWN524306:WWN524309 AF589842:AF589845 KB589842:KB589845 TX589842:TX589845 ADT589842:ADT589845 ANP589842:ANP589845 AXL589842:AXL589845 BHH589842:BHH589845 BRD589842:BRD589845 CAZ589842:CAZ589845 CKV589842:CKV589845 CUR589842:CUR589845 DEN589842:DEN589845 DOJ589842:DOJ589845 DYF589842:DYF589845 EIB589842:EIB589845 ERX589842:ERX589845 FBT589842:FBT589845 FLP589842:FLP589845 FVL589842:FVL589845 GFH589842:GFH589845 GPD589842:GPD589845 GYZ589842:GYZ589845 HIV589842:HIV589845 HSR589842:HSR589845 ICN589842:ICN589845 IMJ589842:IMJ589845 IWF589842:IWF589845 JGB589842:JGB589845 JPX589842:JPX589845 JZT589842:JZT589845 KJP589842:KJP589845 KTL589842:KTL589845 LDH589842:LDH589845 LND589842:LND589845 LWZ589842:LWZ589845 MGV589842:MGV589845 MQR589842:MQR589845 NAN589842:NAN589845 NKJ589842:NKJ589845 NUF589842:NUF589845 OEB589842:OEB589845 ONX589842:ONX589845 OXT589842:OXT589845 PHP589842:PHP589845 PRL589842:PRL589845 QBH589842:QBH589845 QLD589842:QLD589845 QUZ589842:QUZ589845 REV589842:REV589845 ROR589842:ROR589845 RYN589842:RYN589845 SIJ589842:SIJ589845 SSF589842:SSF589845 TCB589842:TCB589845 TLX589842:TLX589845 TVT589842:TVT589845 UFP589842:UFP589845 UPL589842:UPL589845 UZH589842:UZH589845 VJD589842:VJD589845 VSZ589842:VSZ589845 WCV589842:WCV589845 WMR589842:WMR589845 WWN589842:WWN589845 AF655378:AF655381 KB655378:KB655381 TX655378:TX655381 ADT655378:ADT655381 ANP655378:ANP655381 AXL655378:AXL655381 BHH655378:BHH655381 BRD655378:BRD655381 CAZ655378:CAZ655381 CKV655378:CKV655381 CUR655378:CUR655381 DEN655378:DEN655381 DOJ655378:DOJ655381 DYF655378:DYF655381 EIB655378:EIB655381 ERX655378:ERX655381 FBT655378:FBT655381 FLP655378:FLP655381 FVL655378:FVL655381 GFH655378:GFH655381 GPD655378:GPD655381 GYZ655378:GYZ655381 HIV655378:HIV655381 HSR655378:HSR655381 ICN655378:ICN655381 IMJ655378:IMJ655381 IWF655378:IWF655381 JGB655378:JGB655381 JPX655378:JPX655381 JZT655378:JZT655381 KJP655378:KJP655381 KTL655378:KTL655381 LDH655378:LDH655381 LND655378:LND655381 LWZ655378:LWZ655381 MGV655378:MGV655381 MQR655378:MQR655381 NAN655378:NAN655381 NKJ655378:NKJ655381 NUF655378:NUF655381 OEB655378:OEB655381 ONX655378:ONX655381 OXT655378:OXT655381 PHP655378:PHP655381 PRL655378:PRL655381 QBH655378:QBH655381 QLD655378:QLD655381 QUZ655378:QUZ655381 REV655378:REV655381 ROR655378:ROR655381 RYN655378:RYN655381 SIJ655378:SIJ655381 SSF655378:SSF655381 TCB655378:TCB655381 TLX655378:TLX655381 TVT655378:TVT655381 UFP655378:UFP655381 UPL655378:UPL655381 UZH655378:UZH655381 VJD655378:VJD655381 VSZ655378:VSZ655381 WCV655378:WCV655381 WMR655378:WMR655381 WWN655378:WWN655381 AF720914:AF720917 KB720914:KB720917 TX720914:TX720917 ADT720914:ADT720917 ANP720914:ANP720917 AXL720914:AXL720917 BHH720914:BHH720917 BRD720914:BRD720917 CAZ720914:CAZ720917 CKV720914:CKV720917 CUR720914:CUR720917 DEN720914:DEN720917 DOJ720914:DOJ720917 DYF720914:DYF720917 EIB720914:EIB720917 ERX720914:ERX720917 FBT720914:FBT720917 FLP720914:FLP720917 FVL720914:FVL720917 GFH720914:GFH720917 GPD720914:GPD720917 GYZ720914:GYZ720917 HIV720914:HIV720917 HSR720914:HSR720917 ICN720914:ICN720917 IMJ720914:IMJ720917 IWF720914:IWF720917 JGB720914:JGB720917 JPX720914:JPX720917 JZT720914:JZT720917 KJP720914:KJP720917 KTL720914:KTL720917 LDH720914:LDH720917 LND720914:LND720917 LWZ720914:LWZ720917 MGV720914:MGV720917 MQR720914:MQR720917 NAN720914:NAN720917 NKJ720914:NKJ720917 NUF720914:NUF720917 OEB720914:OEB720917 ONX720914:ONX720917 OXT720914:OXT720917 PHP720914:PHP720917 PRL720914:PRL720917 QBH720914:QBH720917 QLD720914:QLD720917 QUZ720914:QUZ720917 REV720914:REV720917 ROR720914:ROR720917 RYN720914:RYN720917 SIJ720914:SIJ720917 SSF720914:SSF720917 TCB720914:TCB720917 TLX720914:TLX720917 TVT720914:TVT720917 UFP720914:UFP720917 UPL720914:UPL720917 UZH720914:UZH720917 VJD720914:VJD720917 VSZ720914:VSZ720917 WCV720914:WCV720917 WMR720914:WMR720917 WWN720914:WWN720917 AF786450:AF786453 KB786450:KB786453 TX786450:TX786453 ADT786450:ADT786453 ANP786450:ANP786453 AXL786450:AXL786453 BHH786450:BHH786453 BRD786450:BRD786453 CAZ786450:CAZ786453 CKV786450:CKV786453 CUR786450:CUR786453 DEN786450:DEN786453 DOJ786450:DOJ786453 DYF786450:DYF786453 EIB786450:EIB786453 ERX786450:ERX786453 FBT786450:FBT786453 FLP786450:FLP786453 FVL786450:FVL786453 GFH786450:GFH786453 GPD786450:GPD786453 GYZ786450:GYZ786453 HIV786450:HIV786453 HSR786450:HSR786453 ICN786450:ICN786453 IMJ786450:IMJ786453 IWF786450:IWF786453 JGB786450:JGB786453 JPX786450:JPX786453 JZT786450:JZT786453 KJP786450:KJP786453 KTL786450:KTL786453 LDH786450:LDH786453 LND786450:LND786453 LWZ786450:LWZ786453 MGV786450:MGV786453 MQR786450:MQR786453 NAN786450:NAN786453 NKJ786450:NKJ786453 NUF786450:NUF786453 OEB786450:OEB786453 ONX786450:ONX786453 OXT786450:OXT786453 PHP786450:PHP786453 PRL786450:PRL786453 QBH786450:QBH786453 QLD786450:QLD786453 QUZ786450:QUZ786453 REV786450:REV786453 ROR786450:ROR786453 RYN786450:RYN786453 SIJ786450:SIJ786453 SSF786450:SSF786453 TCB786450:TCB786453 TLX786450:TLX786453 TVT786450:TVT786453 UFP786450:UFP786453 UPL786450:UPL786453 UZH786450:UZH786453 VJD786450:VJD786453 VSZ786450:VSZ786453 WCV786450:WCV786453 WMR786450:WMR786453 WWN786450:WWN786453 AF851986:AF851989 KB851986:KB851989 TX851986:TX851989 ADT851986:ADT851989 ANP851986:ANP851989 AXL851986:AXL851989 BHH851986:BHH851989 BRD851986:BRD851989 CAZ851986:CAZ851989 CKV851986:CKV851989 CUR851986:CUR851989 DEN851986:DEN851989 DOJ851986:DOJ851989 DYF851986:DYF851989 EIB851986:EIB851989 ERX851986:ERX851989 FBT851986:FBT851989 FLP851986:FLP851989 FVL851986:FVL851989 GFH851986:GFH851989 GPD851986:GPD851989 GYZ851986:GYZ851989 HIV851986:HIV851989 HSR851986:HSR851989 ICN851986:ICN851989 IMJ851986:IMJ851989 IWF851986:IWF851989 JGB851986:JGB851989 JPX851986:JPX851989 JZT851986:JZT851989 KJP851986:KJP851989 KTL851986:KTL851989 LDH851986:LDH851989 LND851986:LND851989 LWZ851986:LWZ851989 MGV851986:MGV851989 MQR851986:MQR851989 NAN851986:NAN851989 NKJ851986:NKJ851989 NUF851986:NUF851989 OEB851986:OEB851989 ONX851986:ONX851989 OXT851986:OXT851989 PHP851986:PHP851989 PRL851986:PRL851989 QBH851986:QBH851989 QLD851986:QLD851989 QUZ851986:QUZ851989 REV851986:REV851989 ROR851986:ROR851989 RYN851986:RYN851989 SIJ851986:SIJ851989 SSF851986:SSF851989 TCB851986:TCB851989 TLX851986:TLX851989 TVT851986:TVT851989 UFP851986:UFP851989 UPL851986:UPL851989 UZH851986:UZH851989 VJD851986:VJD851989 VSZ851986:VSZ851989 WCV851986:WCV851989 WMR851986:WMR851989 WWN851986:WWN851989 AF917522:AF917525 KB917522:KB917525 TX917522:TX917525 ADT917522:ADT917525 ANP917522:ANP917525 AXL917522:AXL917525 BHH917522:BHH917525 BRD917522:BRD917525 CAZ917522:CAZ917525 CKV917522:CKV917525 CUR917522:CUR917525 DEN917522:DEN917525 DOJ917522:DOJ917525 DYF917522:DYF917525 EIB917522:EIB917525 ERX917522:ERX917525 FBT917522:FBT917525 FLP917522:FLP917525 FVL917522:FVL917525 GFH917522:GFH917525 GPD917522:GPD917525 GYZ917522:GYZ917525 HIV917522:HIV917525 HSR917522:HSR917525 ICN917522:ICN917525 IMJ917522:IMJ917525 IWF917522:IWF917525 JGB917522:JGB917525 JPX917522:JPX917525 JZT917522:JZT917525 KJP917522:KJP917525 KTL917522:KTL917525 LDH917522:LDH917525 LND917522:LND917525 LWZ917522:LWZ917525 MGV917522:MGV917525 MQR917522:MQR917525 NAN917522:NAN917525 NKJ917522:NKJ917525 NUF917522:NUF917525 OEB917522:OEB917525 ONX917522:ONX917525 OXT917522:OXT917525 PHP917522:PHP917525 PRL917522:PRL917525 QBH917522:QBH917525 QLD917522:QLD917525 QUZ917522:QUZ917525 REV917522:REV917525 ROR917522:ROR917525 RYN917522:RYN917525 SIJ917522:SIJ917525 SSF917522:SSF917525 TCB917522:TCB917525 TLX917522:TLX917525 TVT917522:TVT917525 UFP917522:UFP917525 UPL917522:UPL917525 UZH917522:UZH917525 VJD917522:VJD917525 VSZ917522:VSZ917525 WCV917522:WCV917525 WMR917522:WMR917525 WWN917522:WWN917525 AF983058:AF983061 KB983058:KB983061 TX983058:TX983061 ADT983058:ADT983061 ANP983058:ANP983061 AXL983058:AXL983061 BHH983058:BHH983061 BRD983058:BRD983061 CAZ983058:CAZ983061 CKV983058:CKV983061 CUR983058:CUR983061 DEN983058:DEN983061 DOJ983058:DOJ983061 DYF983058:DYF983061 EIB983058:EIB983061 ERX983058:ERX983061 FBT983058:FBT983061 FLP983058:FLP983061 FVL983058:FVL983061 GFH983058:GFH983061 GPD983058:GPD983061 GYZ983058:GYZ983061 HIV983058:HIV983061 HSR983058:HSR983061 ICN983058:ICN983061 IMJ983058:IMJ983061 IWF983058:IWF983061 JGB983058:JGB983061 JPX983058:JPX983061 JZT983058:JZT983061 KJP983058:KJP983061 KTL983058:KTL983061 LDH983058:LDH983061 LND983058:LND983061 LWZ983058:LWZ983061 MGV983058:MGV983061 MQR983058:MQR983061 NAN983058:NAN983061 NKJ983058:NKJ983061 NUF983058:NUF983061 OEB983058:OEB983061 ONX983058:ONX983061 OXT983058:OXT983061 PHP983058:PHP983061 PRL983058:PRL983061 QBH983058:QBH983061 QLD983058:QLD983061 QUZ983058:QUZ983061 REV983058:REV983061 ROR983058:ROR983061 RYN983058:RYN983061 SIJ983058:SIJ983061 SSF983058:SSF983061 TCB983058:TCB983061 TLX983058:TLX983061 TVT983058:TVT983061 UFP983058:UFP983061 UPL983058:UPL983061 UZH983058:UZH983061 VJD983058:VJD983061 VSZ983058:VSZ983061 WCV983058:WCV983061 WMR983058:WMR983061 WWN983058:WWN983061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AD65563:AD65564 JZ65563:JZ65564 TV65563:TV65564 ADR65563:ADR65564 ANN65563:ANN65564 AXJ65563:AXJ65564 BHF65563:BHF65564 BRB65563:BRB65564 CAX65563:CAX65564 CKT65563:CKT65564 CUP65563:CUP65564 DEL65563:DEL65564 DOH65563:DOH65564 DYD65563:DYD65564 EHZ65563:EHZ65564 ERV65563:ERV65564 FBR65563:FBR65564 FLN65563:FLN65564 FVJ65563:FVJ65564 GFF65563:GFF65564 GPB65563:GPB65564 GYX65563:GYX65564 HIT65563:HIT65564 HSP65563:HSP65564 ICL65563:ICL65564 IMH65563:IMH65564 IWD65563:IWD65564 JFZ65563:JFZ65564 JPV65563:JPV65564 JZR65563:JZR65564 KJN65563:KJN65564 KTJ65563:KTJ65564 LDF65563:LDF65564 LNB65563:LNB65564 LWX65563:LWX65564 MGT65563:MGT65564 MQP65563:MQP65564 NAL65563:NAL65564 NKH65563:NKH65564 NUD65563:NUD65564 ODZ65563:ODZ65564 ONV65563:ONV65564 OXR65563:OXR65564 PHN65563:PHN65564 PRJ65563:PRJ65564 QBF65563:QBF65564 QLB65563:QLB65564 QUX65563:QUX65564 RET65563:RET65564 ROP65563:ROP65564 RYL65563:RYL65564 SIH65563:SIH65564 SSD65563:SSD65564 TBZ65563:TBZ65564 TLV65563:TLV65564 TVR65563:TVR65564 UFN65563:UFN65564 UPJ65563:UPJ65564 UZF65563:UZF65564 VJB65563:VJB65564 VSX65563:VSX65564 WCT65563:WCT65564 WMP65563:WMP65564 WWL65563:WWL65564 AD131099:AD131100 JZ131099:JZ131100 TV131099:TV131100 ADR131099:ADR131100 ANN131099:ANN131100 AXJ131099:AXJ131100 BHF131099:BHF131100 BRB131099:BRB131100 CAX131099:CAX131100 CKT131099:CKT131100 CUP131099:CUP131100 DEL131099:DEL131100 DOH131099:DOH131100 DYD131099:DYD131100 EHZ131099:EHZ131100 ERV131099:ERV131100 FBR131099:FBR131100 FLN131099:FLN131100 FVJ131099:FVJ131100 GFF131099:GFF131100 GPB131099:GPB131100 GYX131099:GYX131100 HIT131099:HIT131100 HSP131099:HSP131100 ICL131099:ICL131100 IMH131099:IMH131100 IWD131099:IWD131100 JFZ131099:JFZ131100 JPV131099:JPV131100 JZR131099:JZR131100 KJN131099:KJN131100 KTJ131099:KTJ131100 LDF131099:LDF131100 LNB131099:LNB131100 LWX131099:LWX131100 MGT131099:MGT131100 MQP131099:MQP131100 NAL131099:NAL131100 NKH131099:NKH131100 NUD131099:NUD131100 ODZ131099:ODZ131100 ONV131099:ONV131100 OXR131099:OXR131100 PHN131099:PHN131100 PRJ131099:PRJ131100 QBF131099:QBF131100 QLB131099:QLB131100 QUX131099:QUX131100 RET131099:RET131100 ROP131099:ROP131100 RYL131099:RYL131100 SIH131099:SIH131100 SSD131099:SSD131100 TBZ131099:TBZ131100 TLV131099:TLV131100 TVR131099:TVR131100 UFN131099:UFN131100 UPJ131099:UPJ131100 UZF131099:UZF131100 VJB131099:VJB131100 VSX131099:VSX131100 WCT131099:WCT131100 WMP131099:WMP131100 WWL131099:WWL131100 AD196635:AD196636 JZ196635:JZ196636 TV196635:TV196636 ADR196635:ADR196636 ANN196635:ANN196636 AXJ196635:AXJ196636 BHF196635:BHF196636 BRB196635:BRB196636 CAX196635:CAX196636 CKT196635:CKT196636 CUP196635:CUP196636 DEL196635:DEL196636 DOH196635:DOH196636 DYD196635:DYD196636 EHZ196635:EHZ196636 ERV196635:ERV196636 FBR196635:FBR196636 FLN196635:FLN196636 FVJ196635:FVJ196636 GFF196635:GFF196636 GPB196635:GPB196636 GYX196635:GYX196636 HIT196635:HIT196636 HSP196635:HSP196636 ICL196635:ICL196636 IMH196635:IMH196636 IWD196635:IWD196636 JFZ196635:JFZ196636 JPV196635:JPV196636 JZR196635:JZR196636 KJN196635:KJN196636 KTJ196635:KTJ196636 LDF196635:LDF196636 LNB196635:LNB196636 LWX196635:LWX196636 MGT196635:MGT196636 MQP196635:MQP196636 NAL196635:NAL196636 NKH196635:NKH196636 NUD196635:NUD196636 ODZ196635:ODZ196636 ONV196635:ONV196636 OXR196635:OXR196636 PHN196635:PHN196636 PRJ196635:PRJ196636 QBF196635:QBF196636 QLB196635:QLB196636 QUX196635:QUX196636 RET196635:RET196636 ROP196635:ROP196636 RYL196635:RYL196636 SIH196635:SIH196636 SSD196635:SSD196636 TBZ196635:TBZ196636 TLV196635:TLV196636 TVR196635:TVR196636 UFN196635:UFN196636 UPJ196635:UPJ196636 UZF196635:UZF196636 VJB196635:VJB196636 VSX196635:VSX196636 WCT196635:WCT196636 WMP196635:WMP196636 WWL196635:WWL196636 AD262171:AD262172 JZ262171:JZ262172 TV262171:TV262172 ADR262171:ADR262172 ANN262171:ANN262172 AXJ262171:AXJ262172 BHF262171:BHF262172 BRB262171:BRB262172 CAX262171:CAX262172 CKT262171:CKT262172 CUP262171:CUP262172 DEL262171:DEL262172 DOH262171:DOH262172 DYD262171:DYD262172 EHZ262171:EHZ262172 ERV262171:ERV262172 FBR262171:FBR262172 FLN262171:FLN262172 FVJ262171:FVJ262172 GFF262171:GFF262172 GPB262171:GPB262172 GYX262171:GYX262172 HIT262171:HIT262172 HSP262171:HSP262172 ICL262171:ICL262172 IMH262171:IMH262172 IWD262171:IWD262172 JFZ262171:JFZ262172 JPV262171:JPV262172 JZR262171:JZR262172 KJN262171:KJN262172 KTJ262171:KTJ262172 LDF262171:LDF262172 LNB262171:LNB262172 LWX262171:LWX262172 MGT262171:MGT262172 MQP262171:MQP262172 NAL262171:NAL262172 NKH262171:NKH262172 NUD262171:NUD262172 ODZ262171:ODZ262172 ONV262171:ONV262172 OXR262171:OXR262172 PHN262171:PHN262172 PRJ262171:PRJ262172 QBF262171:QBF262172 QLB262171:QLB262172 QUX262171:QUX262172 RET262171:RET262172 ROP262171:ROP262172 RYL262171:RYL262172 SIH262171:SIH262172 SSD262171:SSD262172 TBZ262171:TBZ262172 TLV262171:TLV262172 TVR262171:TVR262172 UFN262171:UFN262172 UPJ262171:UPJ262172 UZF262171:UZF262172 VJB262171:VJB262172 VSX262171:VSX262172 WCT262171:WCT262172 WMP262171:WMP262172 WWL262171:WWL262172 AD327707:AD327708 JZ327707:JZ327708 TV327707:TV327708 ADR327707:ADR327708 ANN327707:ANN327708 AXJ327707:AXJ327708 BHF327707:BHF327708 BRB327707:BRB327708 CAX327707:CAX327708 CKT327707:CKT327708 CUP327707:CUP327708 DEL327707:DEL327708 DOH327707:DOH327708 DYD327707:DYD327708 EHZ327707:EHZ327708 ERV327707:ERV327708 FBR327707:FBR327708 FLN327707:FLN327708 FVJ327707:FVJ327708 GFF327707:GFF327708 GPB327707:GPB327708 GYX327707:GYX327708 HIT327707:HIT327708 HSP327707:HSP327708 ICL327707:ICL327708 IMH327707:IMH327708 IWD327707:IWD327708 JFZ327707:JFZ327708 JPV327707:JPV327708 JZR327707:JZR327708 KJN327707:KJN327708 KTJ327707:KTJ327708 LDF327707:LDF327708 LNB327707:LNB327708 LWX327707:LWX327708 MGT327707:MGT327708 MQP327707:MQP327708 NAL327707:NAL327708 NKH327707:NKH327708 NUD327707:NUD327708 ODZ327707:ODZ327708 ONV327707:ONV327708 OXR327707:OXR327708 PHN327707:PHN327708 PRJ327707:PRJ327708 QBF327707:QBF327708 QLB327707:QLB327708 QUX327707:QUX327708 RET327707:RET327708 ROP327707:ROP327708 RYL327707:RYL327708 SIH327707:SIH327708 SSD327707:SSD327708 TBZ327707:TBZ327708 TLV327707:TLV327708 TVR327707:TVR327708 UFN327707:UFN327708 UPJ327707:UPJ327708 UZF327707:UZF327708 VJB327707:VJB327708 VSX327707:VSX327708 WCT327707:WCT327708 WMP327707:WMP327708 WWL327707:WWL327708 AD393243:AD393244 JZ393243:JZ393244 TV393243:TV393244 ADR393243:ADR393244 ANN393243:ANN393244 AXJ393243:AXJ393244 BHF393243:BHF393244 BRB393243:BRB393244 CAX393243:CAX393244 CKT393243:CKT393244 CUP393243:CUP393244 DEL393243:DEL393244 DOH393243:DOH393244 DYD393243:DYD393244 EHZ393243:EHZ393244 ERV393243:ERV393244 FBR393243:FBR393244 FLN393243:FLN393244 FVJ393243:FVJ393244 GFF393243:GFF393244 GPB393243:GPB393244 GYX393243:GYX393244 HIT393243:HIT393244 HSP393243:HSP393244 ICL393243:ICL393244 IMH393243:IMH393244 IWD393243:IWD393244 JFZ393243:JFZ393244 JPV393243:JPV393244 JZR393243:JZR393244 KJN393243:KJN393244 KTJ393243:KTJ393244 LDF393243:LDF393244 LNB393243:LNB393244 LWX393243:LWX393244 MGT393243:MGT393244 MQP393243:MQP393244 NAL393243:NAL393244 NKH393243:NKH393244 NUD393243:NUD393244 ODZ393243:ODZ393244 ONV393243:ONV393244 OXR393243:OXR393244 PHN393243:PHN393244 PRJ393243:PRJ393244 QBF393243:QBF393244 QLB393243:QLB393244 QUX393243:QUX393244 RET393243:RET393244 ROP393243:ROP393244 RYL393243:RYL393244 SIH393243:SIH393244 SSD393243:SSD393244 TBZ393243:TBZ393244 TLV393243:TLV393244 TVR393243:TVR393244 UFN393243:UFN393244 UPJ393243:UPJ393244 UZF393243:UZF393244 VJB393243:VJB393244 VSX393243:VSX393244 WCT393243:WCT393244 WMP393243:WMP393244 WWL393243:WWL393244 AD458779:AD458780 JZ458779:JZ458780 TV458779:TV458780 ADR458779:ADR458780 ANN458779:ANN458780 AXJ458779:AXJ458780 BHF458779:BHF458780 BRB458779:BRB458780 CAX458779:CAX458780 CKT458779:CKT458780 CUP458779:CUP458780 DEL458779:DEL458780 DOH458779:DOH458780 DYD458779:DYD458780 EHZ458779:EHZ458780 ERV458779:ERV458780 FBR458779:FBR458780 FLN458779:FLN458780 FVJ458779:FVJ458780 GFF458779:GFF458780 GPB458779:GPB458780 GYX458779:GYX458780 HIT458779:HIT458780 HSP458779:HSP458780 ICL458779:ICL458780 IMH458779:IMH458780 IWD458779:IWD458780 JFZ458779:JFZ458780 JPV458779:JPV458780 JZR458779:JZR458780 KJN458779:KJN458780 KTJ458779:KTJ458780 LDF458779:LDF458780 LNB458779:LNB458780 LWX458779:LWX458780 MGT458779:MGT458780 MQP458779:MQP458780 NAL458779:NAL458780 NKH458779:NKH458780 NUD458779:NUD458780 ODZ458779:ODZ458780 ONV458779:ONV458780 OXR458779:OXR458780 PHN458779:PHN458780 PRJ458779:PRJ458780 QBF458779:QBF458780 QLB458779:QLB458780 QUX458779:QUX458780 RET458779:RET458780 ROP458779:ROP458780 RYL458779:RYL458780 SIH458779:SIH458780 SSD458779:SSD458780 TBZ458779:TBZ458780 TLV458779:TLV458780 TVR458779:TVR458780 UFN458779:UFN458780 UPJ458779:UPJ458780 UZF458779:UZF458780 VJB458779:VJB458780 VSX458779:VSX458780 WCT458779:WCT458780 WMP458779:WMP458780 WWL458779:WWL458780 AD524315:AD524316 JZ524315:JZ524316 TV524315:TV524316 ADR524315:ADR524316 ANN524315:ANN524316 AXJ524315:AXJ524316 BHF524315:BHF524316 BRB524315:BRB524316 CAX524315:CAX524316 CKT524315:CKT524316 CUP524315:CUP524316 DEL524315:DEL524316 DOH524315:DOH524316 DYD524315:DYD524316 EHZ524315:EHZ524316 ERV524315:ERV524316 FBR524315:FBR524316 FLN524315:FLN524316 FVJ524315:FVJ524316 GFF524315:GFF524316 GPB524315:GPB524316 GYX524315:GYX524316 HIT524315:HIT524316 HSP524315:HSP524316 ICL524315:ICL524316 IMH524315:IMH524316 IWD524315:IWD524316 JFZ524315:JFZ524316 JPV524315:JPV524316 JZR524315:JZR524316 KJN524315:KJN524316 KTJ524315:KTJ524316 LDF524315:LDF524316 LNB524315:LNB524316 LWX524315:LWX524316 MGT524315:MGT524316 MQP524315:MQP524316 NAL524315:NAL524316 NKH524315:NKH524316 NUD524315:NUD524316 ODZ524315:ODZ524316 ONV524315:ONV524316 OXR524315:OXR524316 PHN524315:PHN524316 PRJ524315:PRJ524316 QBF524315:QBF524316 QLB524315:QLB524316 QUX524315:QUX524316 RET524315:RET524316 ROP524315:ROP524316 RYL524315:RYL524316 SIH524315:SIH524316 SSD524315:SSD524316 TBZ524315:TBZ524316 TLV524315:TLV524316 TVR524315:TVR524316 UFN524315:UFN524316 UPJ524315:UPJ524316 UZF524315:UZF524316 VJB524315:VJB524316 VSX524315:VSX524316 WCT524315:WCT524316 WMP524315:WMP524316 WWL524315:WWL524316 AD589851:AD589852 JZ589851:JZ589852 TV589851:TV589852 ADR589851:ADR589852 ANN589851:ANN589852 AXJ589851:AXJ589852 BHF589851:BHF589852 BRB589851:BRB589852 CAX589851:CAX589852 CKT589851:CKT589852 CUP589851:CUP589852 DEL589851:DEL589852 DOH589851:DOH589852 DYD589851:DYD589852 EHZ589851:EHZ589852 ERV589851:ERV589852 FBR589851:FBR589852 FLN589851:FLN589852 FVJ589851:FVJ589852 GFF589851:GFF589852 GPB589851:GPB589852 GYX589851:GYX589852 HIT589851:HIT589852 HSP589851:HSP589852 ICL589851:ICL589852 IMH589851:IMH589852 IWD589851:IWD589852 JFZ589851:JFZ589852 JPV589851:JPV589852 JZR589851:JZR589852 KJN589851:KJN589852 KTJ589851:KTJ589852 LDF589851:LDF589852 LNB589851:LNB589852 LWX589851:LWX589852 MGT589851:MGT589852 MQP589851:MQP589852 NAL589851:NAL589852 NKH589851:NKH589852 NUD589851:NUD589852 ODZ589851:ODZ589852 ONV589851:ONV589852 OXR589851:OXR589852 PHN589851:PHN589852 PRJ589851:PRJ589852 QBF589851:QBF589852 QLB589851:QLB589852 QUX589851:QUX589852 RET589851:RET589852 ROP589851:ROP589852 RYL589851:RYL589852 SIH589851:SIH589852 SSD589851:SSD589852 TBZ589851:TBZ589852 TLV589851:TLV589852 TVR589851:TVR589852 UFN589851:UFN589852 UPJ589851:UPJ589852 UZF589851:UZF589852 VJB589851:VJB589852 VSX589851:VSX589852 WCT589851:WCT589852 WMP589851:WMP589852 WWL589851:WWL589852 AD655387:AD655388 JZ655387:JZ655388 TV655387:TV655388 ADR655387:ADR655388 ANN655387:ANN655388 AXJ655387:AXJ655388 BHF655387:BHF655388 BRB655387:BRB655388 CAX655387:CAX655388 CKT655387:CKT655388 CUP655387:CUP655388 DEL655387:DEL655388 DOH655387:DOH655388 DYD655387:DYD655388 EHZ655387:EHZ655388 ERV655387:ERV655388 FBR655387:FBR655388 FLN655387:FLN655388 FVJ655387:FVJ655388 GFF655387:GFF655388 GPB655387:GPB655388 GYX655387:GYX655388 HIT655387:HIT655388 HSP655387:HSP655388 ICL655387:ICL655388 IMH655387:IMH655388 IWD655387:IWD655388 JFZ655387:JFZ655388 JPV655387:JPV655388 JZR655387:JZR655388 KJN655387:KJN655388 KTJ655387:KTJ655388 LDF655387:LDF655388 LNB655387:LNB655388 LWX655387:LWX655388 MGT655387:MGT655388 MQP655387:MQP655388 NAL655387:NAL655388 NKH655387:NKH655388 NUD655387:NUD655388 ODZ655387:ODZ655388 ONV655387:ONV655388 OXR655387:OXR655388 PHN655387:PHN655388 PRJ655387:PRJ655388 QBF655387:QBF655388 QLB655387:QLB655388 QUX655387:QUX655388 RET655387:RET655388 ROP655387:ROP655388 RYL655387:RYL655388 SIH655387:SIH655388 SSD655387:SSD655388 TBZ655387:TBZ655388 TLV655387:TLV655388 TVR655387:TVR655388 UFN655387:UFN655388 UPJ655387:UPJ655388 UZF655387:UZF655388 VJB655387:VJB655388 VSX655387:VSX655388 WCT655387:WCT655388 WMP655387:WMP655388 WWL655387:WWL655388 AD720923:AD720924 JZ720923:JZ720924 TV720923:TV720924 ADR720923:ADR720924 ANN720923:ANN720924 AXJ720923:AXJ720924 BHF720923:BHF720924 BRB720923:BRB720924 CAX720923:CAX720924 CKT720923:CKT720924 CUP720923:CUP720924 DEL720923:DEL720924 DOH720923:DOH720924 DYD720923:DYD720924 EHZ720923:EHZ720924 ERV720923:ERV720924 FBR720923:FBR720924 FLN720923:FLN720924 FVJ720923:FVJ720924 GFF720923:GFF720924 GPB720923:GPB720924 GYX720923:GYX720924 HIT720923:HIT720924 HSP720923:HSP720924 ICL720923:ICL720924 IMH720923:IMH720924 IWD720923:IWD720924 JFZ720923:JFZ720924 JPV720923:JPV720924 JZR720923:JZR720924 KJN720923:KJN720924 KTJ720923:KTJ720924 LDF720923:LDF720924 LNB720923:LNB720924 LWX720923:LWX720924 MGT720923:MGT720924 MQP720923:MQP720924 NAL720923:NAL720924 NKH720923:NKH720924 NUD720923:NUD720924 ODZ720923:ODZ720924 ONV720923:ONV720924 OXR720923:OXR720924 PHN720923:PHN720924 PRJ720923:PRJ720924 QBF720923:QBF720924 QLB720923:QLB720924 QUX720923:QUX720924 RET720923:RET720924 ROP720923:ROP720924 RYL720923:RYL720924 SIH720923:SIH720924 SSD720923:SSD720924 TBZ720923:TBZ720924 TLV720923:TLV720924 TVR720923:TVR720924 UFN720923:UFN720924 UPJ720923:UPJ720924 UZF720923:UZF720924 VJB720923:VJB720924 VSX720923:VSX720924 WCT720923:WCT720924 WMP720923:WMP720924 WWL720923:WWL720924 AD786459:AD786460 JZ786459:JZ786460 TV786459:TV786460 ADR786459:ADR786460 ANN786459:ANN786460 AXJ786459:AXJ786460 BHF786459:BHF786460 BRB786459:BRB786460 CAX786459:CAX786460 CKT786459:CKT786460 CUP786459:CUP786460 DEL786459:DEL786460 DOH786459:DOH786460 DYD786459:DYD786460 EHZ786459:EHZ786460 ERV786459:ERV786460 FBR786459:FBR786460 FLN786459:FLN786460 FVJ786459:FVJ786460 GFF786459:GFF786460 GPB786459:GPB786460 GYX786459:GYX786460 HIT786459:HIT786460 HSP786459:HSP786460 ICL786459:ICL786460 IMH786459:IMH786460 IWD786459:IWD786460 JFZ786459:JFZ786460 JPV786459:JPV786460 JZR786459:JZR786460 KJN786459:KJN786460 KTJ786459:KTJ786460 LDF786459:LDF786460 LNB786459:LNB786460 LWX786459:LWX786460 MGT786459:MGT786460 MQP786459:MQP786460 NAL786459:NAL786460 NKH786459:NKH786460 NUD786459:NUD786460 ODZ786459:ODZ786460 ONV786459:ONV786460 OXR786459:OXR786460 PHN786459:PHN786460 PRJ786459:PRJ786460 QBF786459:QBF786460 QLB786459:QLB786460 QUX786459:QUX786460 RET786459:RET786460 ROP786459:ROP786460 RYL786459:RYL786460 SIH786459:SIH786460 SSD786459:SSD786460 TBZ786459:TBZ786460 TLV786459:TLV786460 TVR786459:TVR786460 UFN786459:UFN786460 UPJ786459:UPJ786460 UZF786459:UZF786460 VJB786459:VJB786460 VSX786459:VSX786460 WCT786459:WCT786460 WMP786459:WMP786460 WWL786459:WWL786460 AD851995:AD851996 JZ851995:JZ851996 TV851995:TV851996 ADR851995:ADR851996 ANN851995:ANN851996 AXJ851995:AXJ851996 BHF851995:BHF851996 BRB851995:BRB851996 CAX851995:CAX851996 CKT851995:CKT851996 CUP851995:CUP851996 DEL851995:DEL851996 DOH851995:DOH851996 DYD851995:DYD851996 EHZ851995:EHZ851996 ERV851995:ERV851996 FBR851995:FBR851996 FLN851995:FLN851996 FVJ851995:FVJ851996 GFF851995:GFF851996 GPB851995:GPB851996 GYX851995:GYX851996 HIT851995:HIT851996 HSP851995:HSP851996 ICL851995:ICL851996 IMH851995:IMH851996 IWD851995:IWD851996 JFZ851995:JFZ851996 JPV851995:JPV851996 JZR851995:JZR851996 KJN851995:KJN851996 KTJ851995:KTJ851996 LDF851995:LDF851996 LNB851995:LNB851996 LWX851995:LWX851996 MGT851995:MGT851996 MQP851995:MQP851996 NAL851995:NAL851996 NKH851995:NKH851996 NUD851995:NUD851996 ODZ851995:ODZ851996 ONV851995:ONV851996 OXR851995:OXR851996 PHN851995:PHN851996 PRJ851995:PRJ851996 QBF851995:QBF851996 QLB851995:QLB851996 QUX851995:QUX851996 RET851995:RET851996 ROP851995:ROP851996 RYL851995:RYL851996 SIH851995:SIH851996 SSD851995:SSD851996 TBZ851995:TBZ851996 TLV851995:TLV851996 TVR851995:TVR851996 UFN851995:UFN851996 UPJ851995:UPJ851996 UZF851995:UZF851996 VJB851995:VJB851996 VSX851995:VSX851996 WCT851995:WCT851996 WMP851995:WMP851996 WWL851995:WWL851996 AD917531:AD917532 JZ917531:JZ917532 TV917531:TV917532 ADR917531:ADR917532 ANN917531:ANN917532 AXJ917531:AXJ917532 BHF917531:BHF917532 BRB917531:BRB917532 CAX917531:CAX917532 CKT917531:CKT917532 CUP917531:CUP917532 DEL917531:DEL917532 DOH917531:DOH917532 DYD917531:DYD917532 EHZ917531:EHZ917532 ERV917531:ERV917532 FBR917531:FBR917532 FLN917531:FLN917532 FVJ917531:FVJ917532 GFF917531:GFF917532 GPB917531:GPB917532 GYX917531:GYX917532 HIT917531:HIT917532 HSP917531:HSP917532 ICL917531:ICL917532 IMH917531:IMH917532 IWD917531:IWD917532 JFZ917531:JFZ917532 JPV917531:JPV917532 JZR917531:JZR917532 KJN917531:KJN917532 KTJ917531:KTJ917532 LDF917531:LDF917532 LNB917531:LNB917532 LWX917531:LWX917532 MGT917531:MGT917532 MQP917531:MQP917532 NAL917531:NAL917532 NKH917531:NKH917532 NUD917531:NUD917532 ODZ917531:ODZ917532 ONV917531:ONV917532 OXR917531:OXR917532 PHN917531:PHN917532 PRJ917531:PRJ917532 QBF917531:QBF917532 QLB917531:QLB917532 QUX917531:QUX917532 RET917531:RET917532 ROP917531:ROP917532 RYL917531:RYL917532 SIH917531:SIH917532 SSD917531:SSD917532 TBZ917531:TBZ917532 TLV917531:TLV917532 TVR917531:TVR917532 UFN917531:UFN917532 UPJ917531:UPJ917532 UZF917531:UZF917532 VJB917531:VJB917532 VSX917531:VSX917532 WCT917531:WCT917532 WMP917531:WMP917532 WWL917531:WWL917532 AD983067:AD983068 JZ983067:JZ983068 TV983067:TV983068 ADR983067:ADR983068 ANN983067:ANN983068 AXJ983067:AXJ983068 BHF983067:BHF983068 BRB983067:BRB983068 CAX983067:CAX983068 CKT983067:CKT983068 CUP983067:CUP983068 DEL983067:DEL983068 DOH983067:DOH983068 DYD983067:DYD983068 EHZ983067:EHZ983068 ERV983067:ERV983068 FBR983067:FBR983068 FLN983067:FLN983068 FVJ983067:FVJ983068 GFF983067:GFF983068 GPB983067:GPB983068 GYX983067:GYX983068 HIT983067:HIT983068 HSP983067:HSP983068 ICL983067:ICL983068 IMH983067:IMH983068 IWD983067:IWD983068 JFZ983067:JFZ983068 JPV983067:JPV983068 JZR983067:JZR983068 KJN983067:KJN983068 KTJ983067:KTJ983068 LDF983067:LDF983068 LNB983067:LNB983068 LWX983067:LWX983068 MGT983067:MGT983068 MQP983067:MQP983068 NAL983067:NAL983068 NKH983067:NKH983068 NUD983067:NUD983068 ODZ983067:ODZ983068 ONV983067:ONV983068 OXR983067:OXR983068 PHN983067:PHN983068 PRJ983067:PRJ983068 QBF983067:QBF983068 QLB983067:QLB983068 QUX983067:QUX983068 RET983067:RET983068 ROP983067:ROP983068 RYL983067:RYL983068 SIH983067:SIH983068 SSD983067:SSD983068 TBZ983067:TBZ983068 TLV983067:TLV983068 TVR983067:TVR983068 UFN983067:UFN983068 UPJ983067:UPJ983068 UZF983067:UZF983068 VJB983067:VJB983068 VSX983067:VSX983068 WCT983067:WCT983068 WMP983067:WMP983068 WWL983067:WWL983068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AD65554:AD65557 JZ65554:JZ65557 TV65554:TV65557 ADR65554:ADR65557 ANN65554:ANN65557 AXJ65554:AXJ65557 BHF65554:BHF65557 BRB65554:BRB65557 CAX65554:CAX65557 CKT65554:CKT65557 CUP65554:CUP65557 DEL65554:DEL65557 DOH65554:DOH65557 DYD65554:DYD65557 EHZ65554:EHZ65557 ERV65554:ERV65557 FBR65554:FBR65557 FLN65554:FLN65557 FVJ65554:FVJ65557 GFF65554:GFF65557 GPB65554:GPB65557 GYX65554:GYX65557 HIT65554:HIT65557 HSP65554:HSP65557 ICL65554:ICL65557 IMH65554:IMH65557 IWD65554:IWD65557 JFZ65554:JFZ65557 JPV65554:JPV65557 JZR65554:JZR65557 KJN65554:KJN65557 KTJ65554:KTJ65557 LDF65554:LDF65557 LNB65554:LNB65557 LWX65554:LWX65557 MGT65554:MGT65557 MQP65554:MQP65557 NAL65554:NAL65557 NKH65554:NKH65557 NUD65554:NUD65557 ODZ65554:ODZ65557 ONV65554:ONV65557 OXR65554:OXR65557 PHN65554:PHN65557 PRJ65554:PRJ65557 QBF65554:QBF65557 QLB65554:QLB65557 QUX65554:QUX65557 RET65554:RET65557 ROP65554:ROP65557 RYL65554:RYL65557 SIH65554:SIH65557 SSD65554:SSD65557 TBZ65554:TBZ65557 TLV65554:TLV65557 TVR65554:TVR65557 UFN65554:UFN65557 UPJ65554:UPJ65557 UZF65554:UZF65557 VJB65554:VJB65557 VSX65554:VSX65557 WCT65554:WCT65557 WMP65554:WMP65557 WWL65554:WWL65557 AD131090:AD131093 JZ131090:JZ131093 TV131090:TV131093 ADR131090:ADR131093 ANN131090:ANN131093 AXJ131090:AXJ131093 BHF131090:BHF131093 BRB131090:BRB131093 CAX131090:CAX131093 CKT131090:CKT131093 CUP131090:CUP131093 DEL131090:DEL131093 DOH131090:DOH131093 DYD131090:DYD131093 EHZ131090:EHZ131093 ERV131090:ERV131093 FBR131090:FBR131093 FLN131090:FLN131093 FVJ131090:FVJ131093 GFF131090:GFF131093 GPB131090:GPB131093 GYX131090:GYX131093 HIT131090:HIT131093 HSP131090:HSP131093 ICL131090:ICL131093 IMH131090:IMH131093 IWD131090:IWD131093 JFZ131090:JFZ131093 JPV131090:JPV131093 JZR131090:JZR131093 KJN131090:KJN131093 KTJ131090:KTJ131093 LDF131090:LDF131093 LNB131090:LNB131093 LWX131090:LWX131093 MGT131090:MGT131093 MQP131090:MQP131093 NAL131090:NAL131093 NKH131090:NKH131093 NUD131090:NUD131093 ODZ131090:ODZ131093 ONV131090:ONV131093 OXR131090:OXR131093 PHN131090:PHN131093 PRJ131090:PRJ131093 QBF131090:QBF131093 QLB131090:QLB131093 QUX131090:QUX131093 RET131090:RET131093 ROP131090:ROP131093 RYL131090:RYL131093 SIH131090:SIH131093 SSD131090:SSD131093 TBZ131090:TBZ131093 TLV131090:TLV131093 TVR131090:TVR131093 UFN131090:UFN131093 UPJ131090:UPJ131093 UZF131090:UZF131093 VJB131090:VJB131093 VSX131090:VSX131093 WCT131090:WCT131093 WMP131090:WMP131093 WWL131090:WWL131093 AD196626:AD196629 JZ196626:JZ196629 TV196626:TV196629 ADR196626:ADR196629 ANN196626:ANN196629 AXJ196626:AXJ196629 BHF196626:BHF196629 BRB196626:BRB196629 CAX196626:CAX196629 CKT196626:CKT196629 CUP196626:CUP196629 DEL196626:DEL196629 DOH196626:DOH196629 DYD196626:DYD196629 EHZ196626:EHZ196629 ERV196626:ERV196629 FBR196626:FBR196629 FLN196626:FLN196629 FVJ196626:FVJ196629 GFF196626:GFF196629 GPB196626:GPB196629 GYX196626:GYX196629 HIT196626:HIT196629 HSP196626:HSP196629 ICL196626:ICL196629 IMH196626:IMH196629 IWD196626:IWD196629 JFZ196626:JFZ196629 JPV196626:JPV196629 JZR196626:JZR196629 KJN196626:KJN196629 KTJ196626:KTJ196629 LDF196626:LDF196629 LNB196626:LNB196629 LWX196626:LWX196629 MGT196626:MGT196629 MQP196626:MQP196629 NAL196626:NAL196629 NKH196626:NKH196629 NUD196626:NUD196629 ODZ196626:ODZ196629 ONV196626:ONV196629 OXR196626:OXR196629 PHN196626:PHN196629 PRJ196626:PRJ196629 QBF196626:QBF196629 QLB196626:QLB196629 QUX196626:QUX196629 RET196626:RET196629 ROP196626:ROP196629 RYL196626:RYL196629 SIH196626:SIH196629 SSD196626:SSD196629 TBZ196626:TBZ196629 TLV196626:TLV196629 TVR196626:TVR196629 UFN196626:UFN196629 UPJ196626:UPJ196629 UZF196626:UZF196629 VJB196626:VJB196629 VSX196626:VSX196629 WCT196626:WCT196629 WMP196626:WMP196629 WWL196626:WWL196629 AD262162:AD262165 JZ262162:JZ262165 TV262162:TV262165 ADR262162:ADR262165 ANN262162:ANN262165 AXJ262162:AXJ262165 BHF262162:BHF262165 BRB262162:BRB262165 CAX262162:CAX262165 CKT262162:CKT262165 CUP262162:CUP262165 DEL262162:DEL262165 DOH262162:DOH262165 DYD262162:DYD262165 EHZ262162:EHZ262165 ERV262162:ERV262165 FBR262162:FBR262165 FLN262162:FLN262165 FVJ262162:FVJ262165 GFF262162:GFF262165 GPB262162:GPB262165 GYX262162:GYX262165 HIT262162:HIT262165 HSP262162:HSP262165 ICL262162:ICL262165 IMH262162:IMH262165 IWD262162:IWD262165 JFZ262162:JFZ262165 JPV262162:JPV262165 JZR262162:JZR262165 KJN262162:KJN262165 KTJ262162:KTJ262165 LDF262162:LDF262165 LNB262162:LNB262165 LWX262162:LWX262165 MGT262162:MGT262165 MQP262162:MQP262165 NAL262162:NAL262165 NKH262162:NKH262165 NUD262162:NUD262165 ODZ262162:ODZ262165 ONV262162:ONV262165 OXR262162:OXR262165 PHN262162:PHN262165 PRJ262162:PRJ262165 QBF262162:QBF262165 QLB262162:QLB262165 QUX262162:QUX262165 RET262162:RET262165 ROP262162:ROP262165 RYL262162:RYL262165 SIH262162:SIH262165 SSD262162:SSD262165 TBZ262162:TBZ262165 TLV262162:TLV262165 TVR262162:TVR262165 UFN262162:UFN262165 UPJ262162:UPJ262165 UZF262162:UZF262165 VJB262162:VJB262165 VSX262162:VSX262165 WCT262162:WCT262165 WMP262162:WMP262165 WWL262162:WWL262165 AD327698:AD327701 JZ327698:JZ327701 TV327698:TV327701 ADR327698:ADR327701 ANN327698:ANN327701 AXJ327698:AXJ327701 BHF327698:BHF327701 BRB327698:BRB327701 CAX327698:CAX327701 CKT327698:CKT327701 CUP327698:CUP327701 DEL327698:DEL327701 DOH327698:DOH327701 DYD327698:DYD327701 EHZ327698:EHZ327701 ERV327698:ERV327701 FBR327698:FBR327701 FLN327698:FLN327701 FVJ327698:FVJ327701 GFF327698:GFF327701 GPB327698:GPB327701 GYX327698:GYX327701 HIT327698:HIT327701 HSP327698:HSP327701 ICL327698:ICL327701 IMH327698:IMH327701 IWD327698:IWD327701 JFZ327698:JFZ327701 JPV327698:JPV327701 JZR327698:JZR327701 KJN327698:KJN327701 KTJ327698:KTJ327701 LDF327698:LDF327701 LNB327698:LNB327701 LWX327698:LWX327701 MGT327698:MGT327701 MQP327698:MQP327701 NAL327698:NAL327701 NKH327698:NKH327701 NUD327698:NUD327701 ODZ327698:ODZ327701 ONV327698:ONV327701 OXR327698:OXR327701 PHN327698:PHN327701 PRJ327698:PRJ327701 QBF327698:QBF327701 QLB327698:QLB327701 QUX327698:QUX327701 RET327698:RET327701 ROP327698:ROP327701 RYL327698:RYL327701 SIH327698:SIH327701 SSD327698:SSD327701 TBZ327698:TBZ327701 TLV327698:TLV327701 TVR327698:TVR327701 UFN327698:UFN327701 UPJ327698:UPJ327701 UZF327698:UZF327701 VJB327698:VJB327701 VSX327698:VSX327701 WCT327698:WCT327701 WMP327698:WMP327701 WWL327698:WWL327701 AD393234:AD393237 JZ393234:JZ393237 TV393234:TV393237 ADR393234:ADR393237 ANN393234:ANN393237 AXJ393234:AXJ393237 BHF393234:BHF393237 BRB393234:BRB393237 CAX393234:CAX393237 CKT393234:CKT393237 CUP393234:CUP393237 DEL393234:DEL393237 DOH393234:DOH393237 DYD393234:DYD393237 EHZ393234:EHZ393237 ERV393234:ERV393237 FBR393234:FBR393237 FLN393234:FLN393237 FVJ393234:FVJ393237 GFF393234:GFF393237 GPB393234:GPB393237 GYX393234:GYX393237 HIT393234:HIT393237 HSP393234:HSP393237 ICL393234:ICL393237 IMH393234:IMH393237 IWD393234:IWD393237 JFZ393234:JFZ393237 JPV393234:JPV393237 JZR393234:JZR393237 KJN393234:KJN393237 KTJ393234:KTJ393237 LDF393234:LDF393237 LNB393234:LNB393237 LWX393234:LWX393237 MGT393234:MGT393237 MQP393234:MQP393237 NAL393234:NAL393237 NKH393234:NKH393237 NUD393234:NUD393237 ODZ393234:ODZ393237 ONV393234:ONV393237 OXR393234:OXR393237 PHN393234:PHN393237 PRJ393234:PRJ393237 QBF393234:QBF393237 QLB393234:QLB393237 QUX393234:QUX393237 RET393234:RET393237 ROP393234:ROP393237 RYL393234:RYL393237 SIH393234:SIH393237 SSD393234:SSD393237 TBZ393234:TBZ393237 TLV393234:TLV393237 TVR393234:TVR393237 UFN393234:UFN393237 UPJ393234:UPJ393237 UZF393234:UZF393237 VJB393234:VJB393237 VSX393234:VSX393237 WCT393234:WCT393237 WMP393234:WMP393237 WWL393234:WWL393237 AD458770:AD458773 JZ458770:JZ458773 TV458770:TV458773 ADR458770:ADR458773 ANN458770:ANN458773 AXJ458770:AXJ458773 BHF458770:BHF458773 BRB458770:BRB458773 CAX458770:CAX458773 CKT458770:CKT458773 CUP458770:CUP458773 DEL458770:DEL458773 DOH458770:DOH458773 DYD458770:DYD458773 EHZ458770:EHZ458773 ERV458770:ERV458773 FBR458770:FBR458773 FLN458770:FLN458773 FVJ458770:FVJ458773 GFF458770:GFF458773 GPB458770:GPB458773 GYX458770:GYX458773 HIT458770:HIT458773 HSP458770:HSP458773 ICL458770:ICL458773 IMH458770:IMH458773 IWD458770:IWD458773 JFZ458770:JFZ458773 JPV458770:JPV458773 JZR458770:JZR458773 KJN458770:KJN458773 KTJ458770:KTJ458773 LDF458770:LDF458773 LNB458770:LNB458773 LWX458770:LWX458773 MGT458770:MGT458773 MQP458770:MQP458773 NAL458770:NAL458773 NKH458770:NKH458773 NUD458770:NUD458773 ODZ458770:ODZ458773 ONV458770:ONV458773 OXR458770:OXR458773 PHN458770:PHN458773 PRJ458770:PRJ458773 QBF458770:QBF458773 QLB458770:QLB458773 QUX458770:QUX458773 RET458770:RET458773 ROP458770:ROP458773 RYL458770:RYL458773 SIH458770:SIH458773 SSD458770:SSD458773 TBZ458770:TBZ458773 TLV458770:TLV458773 TVR458770:TVR458773 UFN458770:UFN458773 UPJ458770:UPJ458773 UZF458770:UZF458773 VJB458770:VJB458773 VSX458770:VSX458773 WCT458770:WCT458773 WMP458770:WMP458773 WWL458770:WWL458773 AD524306:AD524309 JZ524306:JZ524309 TV524306:TV524309 ADR524306:ADR524309 ANN524306:ANN524309 AXJ524306:AXJ524309 BHF524306:BHF524309 BRB524306:BRB524309 CAX524306:CAX524309 CKT524306:CKT524309 CUP524306:CUP524309 DEL524306:DEL524309 DOH524306:DOH524309 DYD524306:DYD524309 EHZ524306:EHZ524309 ERV524306:ERV524309 FBR524306:FBR524309 FLN524306:FLN524309 FVJ524306:FVJ524309 GFF524306:GFF524309 GPB524306:GPB524309 GYX524306:GYX524309 HIT524306:HIT524309 HSP524306:HSP524309 ICL524306:ICL524309 IMH524306:IMH524309 IWD524306:IWD524309 JFZ524306:JFZ524309 JPV524306:JPV524309 JZR524306:JZR524309 KJN524306:KJN524309 KTJ524306:KTJ524309 LDF524306:LDF524309 LNB524306:LNB524309 LWX524306:LWX524309 MGT524306:MGT524309 MQP524306:MQP524309 NAL524306:NAL524309 NKH524306:NKH524309 NUD524306:NUD524309 ODZ524306:ODZ524309 ONV524306:ONV524309 OXR524306:OXR524309 PHN524306:PHN524309 PRJ524306:PRJ524309 QBF524306:QBF524309 QLB524306:QLB524309 QUX524306:QUX524309 RET524306:RET524309 ROP524306:ROP524309 RYL524306:RYL524309 SIH524306:SIH524309 SSD524306:SSD524309 TBZ524306:TBZ524309 TLV524306:TLV524309 TVR524306:TVR524309 UFN524306:UFN524309 UPJ524306:UPJ524309 UZF524306:UZF524309 VJB524306:VJB524309 VSX524306:VSX524309 WCT524306:WCT524309 WMP524306:WMP524309 WWL524306:WWL524309 AD589842:AD589845 JZ589842:JZ589845 TV589842:TV589845 ADR589842:ADR589845 ANN589842:ANN589845 AXJ589842:AXJ589845 BHF589842:BHF589845 BRB589842:BRB589845 CAX589842:CAX589845 CKT589842:CKT589845 CUP589842:CUP589845 DEL589842:DEL589845 DOH589842:DOH589845 DYD589842:DYD589845 EHZ589842:EHZ589845 ERV589842:ERV589845 FBR589842:FBR589845 FLN589842:FLN589845 FVJ589842:FVJ589845 GFF589842:GFF589845 GPB589842:GPB589845 GYX589842:GYX589845 HIT589842:HIT589845 HSP589842:HSP589845 ICL589842:ICL589845 IMH589842:IMH589845 IWD589842:IWD589845 JFZ589842:JFZ589845 JPV589842:JPV589845 JZR589842:JZR589845 KJN589842:KJN589845 KTJ589842:KTJ589845 LDF589842:LDF589845 LNB589842:LNB589845 LWX589842:LWX589845 MGT589842:MGT589845 MQP589842:MQP589845 NAL589842:NAL589845 NKH589842:NKH589845 NUD589842:NUD589845 ODZ589842:ODZ589845 ONV589842:ONV589845 OXR589842:OXR589845 PHN589842:PHN589845 PRJ589842:PRJ589845 QBF589842:QBF589845 QLB589842:QLB589845 QUX589842:QUX589845 RET589842:RET589845 ROP589842:ROP589845 RYL589842:RYL589845 SIH589842:SIH589845 SSD589842:SSD589845 TBZ589842:TBZ589845 TLV589842:TLV589845 TVR589842:TVR589845 UFN589842:UFN589845 UPJ589842:UPJ589845 UZF589842:UZF589845 VJB589842:VJB589845 VSX589842:VSX589845 WCT589842:WCT589845 WMP589842:WMP589845 WWL589842:WWL589845 AD655378:AD655381 JZ655378:JZ655381 TV655378:TV655381 ADR655378:ADR655381 ANN655378:ANN655381 AXJ655378:AXJ655381 BHF655378:BHF655381 BRB655378:BRB655381 CAX655378:CAX655381 CKT655378:CKT655381 CUP655378:CUP655381 DEL655378:DEL655381 DOH655378:DOH655381 DYD655378:DYD655381 EHZ655378:EHZ655381 ERV655378:ERV655381 FBR655378:FBR655381 FLN655378:FLN655381 FVJ655378:FVJ655381 GFF655378:GFF655381 GPB655378:GPB655381 GYX655378:GYX655381 HIT655378:HIT655381 HSP655378:HSP655381 ICL655378:ICL655381 IMH655378:IMH655381 IWD655378:IWD655381 JFZ655378:JFZ655381 JPV655378:JPV655381 JZR655378:JZR655381 KJN655378:KJN655381 KTJ655378:KTJ655381 LDF655378:LDF655381 LNB655378:LNB655381 LWX655378:LWX655381 MGT655378:MGT655381 MQP655378:MQP655381 NAL655378:NAL655381 NKH655378:NKH655381 NUD655378:NUD655381 ODZ655378:ODZ655381 ONV655378:ONV655381 OXR655378:OXR655381 PHN655378:PHN655381 PRJ655378:PRJ655381 QBF655378:QBF655381 QLB655378:QLB655381 QUX655378:QUX655381 RET655378:RET655381 ROP655378:ROP655381 RYL655378:RYL655381 SIH655378:SIH655381 SSD655378:SSD655381 TBZ655378:TBZ655381 TLV655378:TLV655381 TVR655378:TVR655381 UFN655378:UFN655381 UPJ655378:UPJ655381 UZF655378:UZF655381 VJB655378:VJB655381 VSX655378:VSX655381 WCT655378:WCT655381 WMP655378:WMP655381 WWL655378:WWL655381 AD720914:AD720917 JZ720914:JZ720917 TV720914:TV720917 ADR720914:ADR720917 ANN720914:ANN720917 AXJ720914:AXJ720917 BHF720914:BHF720917 BRB720914:BRB720917 CAX720914:CAX720917 CKT720914:CKT720917 CUP720914:CUP720917 DEL720914:DEL720917 DOH720914:DOH720917 DYD720914:DYD720917 EHZ720914:EHZ720917 ERV720914:ERV720917 FBR720914:FBR720917 FLN720914:FLN720917 FVJ720914:FVJ720917 GFF720914:GFF720917 GPB720914:GPB720917 GYX720914:GYX720917 HIT720914:HIT720917 HSP720914:HSP720917 ICL720914:ICL720917 IMH720914:IMH720917 IWD720914:IWD720917 JFZ720914:JFZ720917 JPV720914:JPV720917 JZR720914:JZR720917 KJN720914:KJN720917 KTJ720914:KTJ720917 LDF720914:LDF720917 LNB720914:LNB720917 LWX720914:LWX720917 MGT720914:MGT720917 MQP720914:MQP720917 NAL720914:NAL720917 NKH720914:NKH720917 NUD720914:NUD720917 ODZ720914:ODZ720917 ONV720914:ONV720917 OXR720914:OXR720917 PHN720914:PHN720917 PRJ720914:PRJ720917 QBF720914:QBF720917 QLB720914:QLB720917 QUX720914:QUX720917 RET720914:RET720917 ROP720914:ROP720917 RYL720914:RYL720917 SIH720914:SIH720917 SSD720914:SSD720917 TBZ720914:TBZ720917 TLV720914:TLV720917 TVR720914:TVR720917 UFN720914:UFN720917 UPJ720914:UPJ720917 UZF720914:UZF720917 VJB720914:VJB720917 VSX720914:VSX720917 WCT720914:WCT720917 WMP720914:WMP720917 WWL720914:WWL720917 AD786450:AD786453 JZ786450:JZ786453 TV786450:TV786453 ADR786450:ADR786453 ANN786450:ANN786453 AXJ786450:AXJ786453 BHF786450:BHF786453 BRB786450:BRB786453 CAX786450:CAX786453 CKT786450:CKT786453 CUP786450:CUP786453 DEL786450:DEL786453 DOH786450:DOH786453 DYD786450:DYD786453 EHZ786450:EHZ786453 ERV786450:ERV786453 FBR786450:FBR786453 FLN786450:FLN786453 FVJ786450:FVJ786453 GFF786450:GFF786453 GPB786450:GPB786453 GYX786450:GYX786453 HIT786450:HIT786453 HSP786450:HSP786453 ICL786450:ICL786453 IMH786450:IMH786453 IWD786450:IWD786453 JFZ786450:JFZ786453 JPV786450:JPV786453 JZR786450:JZR786453 KJN786450:KJN786453 KTJ786450:KTJ786453 LDF786450:LDF786453 LNB786450:LNB786453 LWX786450:LWX786453 MGT786450:MGT786453 MQP786450:MQP786453 NAL786450:NAL786453 NKH786450:NKH786453 NUD786450:NUD786453 ODZ786450:ODZ786453 ONV786450:ONV786453 OXR786450:OXR786453 PHN786450:PHN786453 PRJ786450:PRJ786453 QBF786450:QBF786453 QLB786450:QLB786453 QUX786450:QUX786453 RET786450:RET786453 ROP786450:ROP786453 RYL786450:RYL786453 SIH786450:SIH786453 SSD786450:SSD786453 TBZ786450:TBZ786453 TLV786450:TLV786453 TVR786450:TVR786453 UFN786450:UFN786453 UPJ786450:UPJ786453 UZF786450:UZF786453 VJB786450:VJB786453 VSX786450:VSX786453 WCT786450:WCT786453 WMP786450:WMP786453 WWL786450:WWL786453 AD851986:AD851989 JZ851986:JZ851989 TV851986:TV851989 ADR851986:ADR851989 ANN851986:ANN851989 AXJ851986:AXJ851989 BHF851986:BHF851989 BRB851986:BRB851989 CAX851986:CAX851989 CKT851986:CKT851989 CUP851986:CUP851989 DEL851986:DEL851989 DOH851986:DOH851989 DYD851986:DYD851989 EHZ851986:EHZ851989 ERV851986:ERV851989 FBR851986:FBR851989 FLN851986:FLN851989 FVJ851986:FVJ851989 GFF851986:GFF851989 GPB851986:GPB851989 GYX851986:GYX851989 HIT851986:HIT851989 HSP851986:HSP851989 ICL851986:ICL851989 IMH851986:IMH851989 IWD851986:IWD851989 JFZ851986:JFZ851989 JPV851986:JPV851989 JZR851986:JZR851989 KJN851986:KJN851989 KTJ851986:KTJ851989 LDF851986:LDF851989 LNB851986:LNB851989 LWX851986:LWX851989 MGT851986:MGT851989 MQP851986:MQP851989 NAL851986:NAL851989 NKH851986:NKH851989 NUD851986:NUD851989 ODZ851986:ODZ851989 ONV851986:ONV851989 OXR851986:OXR851989 PHN851986:PHN851989 PRJ851986:PRJ851989 QBF851986:QBF851989 QLB851986:QLB851989 QUX851986:QUX851989 RET851986:RET851989 ROP851986:ROP851989 RYL851986:RYL851989 SIH851986:SIH851989 SSD851986:SSD851989 TBZ851986:TBZ851989 TLV851986:TLV851989 TVR851986:TVR851989 UFN851986:UFN851989 UPJ851986:UPJ851989 UZF851986:UZF851989 VJB851986:VJB851989 VSX851986:VSX851989 WCT851986:WCT851989 WMP851986:WMP851989 WWL851986:WWL851989 AD917522:AD917525 JZ917522:JZ917525 TV917522:TV917525 ADR917522:ADR917525 ANN917522:ANN917525 AXJ917522:AXJ917525 BHF917522:BHF917525 BRB917522:BRB917525 CAX917522:CAX917525 CKT917522:CKT917525 CUP917522:CUP917525 DEL917522:DEL917525 DOH917522:DOH917525 DYD917522:DYD917525 EHZ917522:EHZ917525 ERV917522:ERV917525 FBR917522:FBR917525 FLN917522:FLN917525 FVJ917522:FVJ917525 GFF917522:GFF917525 GPB917522:GPB917525 GYX917522:GYX917525 HIT917522:HIT917525 HSP917522:HSP917525 ICL917522:ICL917525 IMH917522:IMH917525 IWD917522:IWD917525 JFZ917522:JFZ917525 JPV917522:JPV917525 JZR917522:JZR917525 KJN917522:KJN917525 KTJ917522:KTJ917525 LDF917522:LDF917525 LNB917522:LNB917525 LWX917522:LWX917525 MGT917522:MGT917525 MQP917522:MQP917525 NAL917522:NAL917525 NKH917522:NKH917525 NUD917522:NUD917525 ODZ917522:ODZ917525 ONV917522:ONV917525 OXR917522:OXR917525 PHN917522:PHN917525 PRJ917522:PRJ917525 QBF917522:QBF917525 QLB917522:QLB917525 QUX917522:QUX917525 RET917522:RET917525 ROP917522:ROP917525 RYL917522:RYL917525 SIH917522:SIH917525 SSD917522:SSD917525 TBZ917522:TBZ917525 TLV917522:TLV917525 TVR917522:TVR917525 UFN917522:UFN917525 UPJ917522:UPJ917525 UZF917522:UZF917525 VJB917522:VJB917525 VSX917522:VSX917525 WCT917522:WCT917525 WMP917522:WMP917525 WWL917522:WWL917525 AD983058:AD983061 JZ983058:JZ983061 TV983058:TV983061 ADR983058:ADR983061 ANN983058:ANN983061 AXJ983058:AXJ983061 BHF983058:BHF983061 BRB983058:BRB983061 CAX983058:CAX983061 CKT983058:CKT983061 CUP983058:CUP983061 DEL983058:DEL983061 DOH983058:DOH983061 DYD983058:DYD983061 EHZ983058:EHZ983061 ERV983058:ERV983061 FBR983058:FBR983061 FLN983058:FLN983061 FVJ983058:FVJ983061 GFF983058:GFF983061 GPB983058:GPB983061 GYX983058:GYX983061 HIT983058:HIT983061 HSP983058:HSP983061 ICL983058:ICL983061 IMH983058:IMH983061 IWD983058:IWD983061 JFZ983058:JFZ983061 JPV983058:JPV983061 JZR983058:JZR983061 KJN983058:KJN983061 KTJ983058:KTJ983061 LDF983058:LDF983061 LNB983058:LNB983061 LWX983058:LWX983061 MGT983058:MGT983061 MQP983058:MQP983061 NAL983058:NAL983061 NKH983058:NKH983061 NUD983058:NUD983061 ODZ983058:ODZ983061 ONV983058:ONV983061 OXR983058:OXR983061 PHN983058:PHN983061 PRJ983058:PRJ983061 QBF983058:QBF983061 QLB983058:QLB983061 QUX983058:QUX983061 RET983058:RET983061 ROP983058:ROP983061 RYL983058:RYL983061 SIH983058:SIH983061 SSD983058:SSD983061 TBZ983058:TBZ983061 TLV983058:TLV983061 TVR983058:TVR983061 UFN983058:UFN983061 UPJ983058:UPJ983061 UZF983058:UZF983061 VJB983058:VJB983061 VSX983058:VSX983061 WCT983058:WCT983061 WMP983058:WMP983061 WWL983058:WWL983061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AF65578 KB65578 TX65578 ADT65578 ANP65578 AXL65578 BHH65578 BRD65578 CAZ65578 CKV65578 CUR65578 DEN65578 DOJ65578 DYF65578 EIB65578 ERX65578 FBT65578 FLP65578 FVL65578 GFH65578 GPD65578 GYZ65578 HIV65578 HSR65578 ICN65578 IMJ65578 IWF65578 JGB65578 JPX65578 JZT65578 KJP65578 KTL65578 LDH65578 LND65578 LWZ65578 MGV65578 MQR65578 NAN65578 NKJ65578 NUF65578 OEB65578 ONX65578 OXT65578 PHP65578 PRL65578 QBH65578 QLD65578 QUZ65578 REV65578 ROR65578 RYN65578 SIJ65578 SSF65578 TCB65578 TLX65578 TVT65578 UFP65578 UPL65578 UZH65578 VJD65578 VSZ65578 WCV65578 WMR65578 WWN65578 AF131114 KB131114 TX131114 ADT131114 ANP131114 AXL131114 BHH131114 BRD131114 CAZ131114 CKV131114 CUR131114 DEN131114 DOJ131114 DYF131114 EIB131114 ERX131114 FBT131114 FLP131114 FVL131114 GFH131114 GPD131114 GYZ131114 HIV131114 HSR131114 ICN131114 IMJ131114 IWF131114 JGB131114 JPX131114 JZT131114 KJP131114 KTL131114 LDH131114 LND131114 LWZ131114 MGV131114 MQR131114 NAN131114 NKJ131114 NUF131114 OEB131114 ONX131114 OXT131114 PHP131114 PRL131114 QBH131114 QLD131114 QUZ131114 REV131114 ROR131114 RYN131114 SIJ131114 SSF131114 TCB131114 TLX131114 TVT131114 UFP131114 UPL131114 UZH131114 VJD131114 VSZ131114 WCV131114 WMR131114 WWN131114 AF196650 KB196650 TX196650 ADT196650 ANP196650 AXL196650 BHH196650 BRD196650 CAZ196650 CKV196650 CUR196650 DEN196650 DOJ196650 DYF196650 EIB196650 ERX196650 FBT196650 FLP196650 FVL196650 GFH196650 GPD196650 GYZ196650 HIV196650 HSR196650 ICN196650 IMJ196650 IWF196650 JGB196650 JPX196650 JZT196650 KJP196650 KTL196650 LDH196650 LND196650 LWZ196650 MGV196650 MQR196650 NAN196650 NKJ196650 NUF196650 OEB196650 ONX196650 OXT196650 PHP196650 PRL196650 QBH196650 QLD196650 QUZ196650 REV196650 ROR196650 RYN196650 SIJ196650 SSF196650 TCB196650 TLX196650 TVT196650 UFP196650 UPL196650 UZH196650 VJD196650 VSZ196650 WCV196650 WMR196650 WWN196650 AF262186 KB262186 TX262186 ADT262186 ANP262186 AXL262186 BHH262186 BRD262186 CAZ262186 CKV262186 CUR262186 DEN262186 DOJ262186 DYF262186 EIB262186 ERX262186 FBT262186 FLP262186 FVL262186 GFH262186 GPD262186 GYZ262186 HIV262186 HSR262186 ICN262186 IMJ262186 IWF262186 JGB262186 JPX262186 JZT262186 KJP262186 KTL262186 LDH262186 LND262186 LWZ262186 MGV262186 MQR262186 NAN262186 NKJ262186 NUF262186 OEB262186 ONX262186 OXT262186 PHP262186 PRL262186 QBH262186 QLD262186 QUZ262186 REV262186 ROR262186 RYN262186 SIJ262186 SSF262186 TCB262186 TLX262186 TVT262186 UFP262186 UPL262186 UZH262186 VJD262186 VSZ262186 WCV262186 WMR262186 WWN262186 AF327722 KB327722 TX327722 ADT327722 ANP327722 AXL327722 BHH327722 BRD327722 CAZ327722 CKV327722 CUR327722 DEN327722 DOJ327722 DYF327722 EIB327722 ERX327722 FBT327722 FLP327722 FVL327722 GFH327722 GPD327722 GYZ327722 HIV327722 HSR327722 ICN327722 IMJ327722 IWF327722 JGB327722 JPX327722 JZT327722 KJP327722 KTL327722 LDH327722 LND327722 LWZ327722 MGV327722 MQR327722 NAN327722 NKJ327722 NUF327722 OEB327722 ONX327722 OXT327722 PHP327722 PRL327722 QBH327722 QLD327722 QUZ327722 REV327722 ROR327722 RYN327722 SIJ327722 SSF327722 TCB327722 TLX327722 TVT327722 UFP327722 UPL327722 UZH327722 VJD327722 VSZ327722 WCV327722 WMR327722 WWN327722 AF393258 KB393258 TX393258 ADT393258 ANP393258 AXL393258 BHH393258 BRD393258 CAZ393258 CKV393258 CUR393258 DEN393258 DOJ393258 DYF393258 EIB393258 ERX393258 FBT393258 FLP393258 FVL393258 GFH393258 GPD393258 GYZ393258 HIV393258 HSR393258 ICN393258 IMJ393258 IWF393258 JGB393258 JPX393258 JZT393258 KJP393258 KTL393258 LDH393258 LND393258 LWZ393258 MGV393258 MQR393258 NAN393258 NKJ393258 NUF393258 OEB393258 ONX393258 OXT393258 PHP393258 PRL393258 QBH393258 QLD393258 QUZ393258 REV393258 ROR393258 RYN393258 SIJ393258 SSF393258 TCB393258 TLX393258 TVT393258 UFP393258 UPL393258 UZH393258 VJD393258 VSZ393258 WCV393258 WMR393258 WWN393258 AF458794 KB458794 TX458794 ADT458794 ANP458794 AXL458794 BHH458794 BRD458794 CAZ458794 CKV458794 CUR458794 DEN458794 DOJ458794 DYF458794 EIB458794 ERX458794 FBT458794 FLP458794 FVL458794 GFH458794 GPD458794 GYZ458794 HIV458794 HSR458794 ICN458794 IMJ458794 IWF458794 JGB458794 JPX458794 JZT458794 KJP458794 KTL458794 LDH458794 LND458794 LWZ458794 MGV458794 MQR458794 NAN458794 NKJ458794 NUF458794 OEB458794 ONX458794 OXT458794 PHP458794 PRL458794 QBH458794 QLD458794 QUZ458794 REV458794 ROR458794 RYN458794 SIJ458794 SSF458794 TCB458794 TLX458794 TVT458794 UFP458794 UPL458794 UZH458794 VJD458794 VSZ458794 WCV458794 WMR458794 WWN458794 AF524330 KB524330 TX524330 ADT524330 ANP524330 AXL524330 BHH524330 BRD524330 CAZ524330 CKV524330 CUR524330 DEN524330 DOJ524330 DYF524330 EIB524330 ERX524330 FBT524330 FLP524330 FVL524330 GFH524330 GPD524330 GYZ524330 HIV524330 HSR524330 ICN524330 IMJ524330 IWF524330 JGB524330 JPX524330 JZT524330 KJP524330 KTL524330 LDH524330 LND524330 LWZ524330 MGV524330 MQR524330 NAN524330 NKJ524330 NUF524330 OEB524330 ONX524330 OXT524330 PHP524330 PRL524330 QBH524330 QLD524330 QUZ524330 REV524330 ROR524330 RYN524330 SIJ524330 SSF524330 TCB524330 TLX524330 TVT524330 UFP524330 UPL524330 UZH524330 VJD524330 VSZ524330 WCV524330 WMR524330 WWN524330 AF589866 KB589866 TX589866 ADT589866 ANP589866 AXL589866 BHH589866 BRD589866 CAZ589866 CKV589866 CUR589866 DEN589866 DOJ589866 DYF589866 EIB589866 ERX589866 FBT589866 FLP589866 FVL589866 GFH589866 GPD589866 GYZ589866 HIV589866 HSR589866 ICN589866 IMJ589866 IWF589866 JGB589866 JPX589866 JZT589866 KJP589866 KTL589866 LDH589866 LND589866 LWZ589866 MGV589866 MQR589866 NAN589866 NKJ589866 NUF589866 OEB589866 ONX589866 OXT589866 PHP589866 PRL589866 QBH589866 QLD589866 QUZ589866 REV589866 ROR589866 RYN589866 SIJ589866 SSF589866 TCB589866 TLX589866 TVT589866 UFP589866 UPL589866 UZH589866 VJD589866 VSZ589866 WCV589866 WMR589866 WWN589866 AF655402 KB655402 TX655402 ADT655402 ANP655402 AXL655402 BHH655402 BRD655402 CAZ655402 CKV655402 CUR655402 DEN655402 DOJ655402 DYF655402 EIB655402 ERX655402 FBT655402 FLP655402 FVL655402 GFH655402 GPD655402 GYZ655402 HIV655402 HSR655402 ICN655402 IMJ655402 IWF655402 JGB655402 JPX655402 JZT655402 KJP655402 KTL655402 LDH655402 LND655402 LWZ655402 MGV655402 MQR655402 NAN655402 NKJ655402 NUF655402 OEB655402 ONX655402 OXT655402 PHP655402 PRL655402 QBH655402 QLD655402 QUZ655402 REV655402 ROR655402 RYN655402 SIJ655402 SSF655402 TCB655402 TLX655402 TVT655402 UFP655402 UPL655402 UZH655402 VJD655402 VSZ655402 WCV655402 WMR655402 WWN655402 AF720938 KB720938 TX720938 ADT720938 ANP720938 AXL720938 BHH720938 BRD720938 CAZ720938 CKV720938 CUR720938 DEN720938 DOJ720938 DYF720938 EIB720938 ERX720938 FBT720938 FLP720938 FVL720938 GFH720938 GPD720938 GYZ720938 HIV720938 HSR720938 ICN720938 IMJ720938 IWF720938 JGB720938 JPX720938 JZT720938 KJP720938 KTL720938 LDH720938 LND720938 LWZ720938 MGV720938 MQR720938 NAN720938 NKJ720938 NUF720938 OEB720938 ONX720938 OXT720938 PHP720938 PRL720938 QBH720938 QLD720938 QUZ720938 REV720938 ROR720938 RYN720938 SIJ720938 SSF720938 TCB720938 TLX720938 TVT720938 UFP720938 UPL720938 UZH720938 VJD720938 VSZ720938 WCV720938 WMR720938 WWN720938 AF786474 KB786474 TX786474 ADT786474 ANP786474 AXL786474 BHH786474 BRD786474 CAZ786474 CKV786474 CUR786474 DEN786474 DOJ786474 DYF786474 EIB786474 ERX786474 FBT786474 FLP786474 FVL786474 GFH786474 GPD786474 GYZ786474 HIV786474 HSR786474 ICN786474 IMJ786474 IWF786474 JGB786474 JPX786474 JZT786474 KJP786474 KTL786474 LDH786474 LND786474 LWZ786474 MGV786474 MQR786474 NAN786474 NKJ786474 NUF786474 OEB786474 ONX786474 OXT786474 PHP786474 PRL786474 QBH786474 QLD786474 QUZ786474 REV786474 ROR786474 RYN786474 SIJ786474 SSF786474 TCB786474 TLX786474 TVT786474 UFP786474 UPL786474 UZH786474 VJD786474 VSZ786474 WCV786474 WMR786474 WWN786474 AF852010 KB852010 TX852010 ADT852010 ANP852010 AXL852010 BHH852010 BRD852010 CAZ852010 CKV852010 CUR852010 DEN852010 DOJ852010 DYF852010 EIB852010 ERX852010 FBT852010 FLP852010 FVL852010 GFH852010 GPD852010 GYZ852010 HIV852010 HSR852010 ICN852010 IMJ852010 IWF852010 JGB852010 JPX852010 JZT852010 KJP852010 KTL852010 LDH852010 LND852010 LWZ852010 MGV852010 MQR852010 NAN852010 NKJ852010 NUF852010 OEB852010 ONX852010 OXT852010 PHP852010 PRL852010 QBH852010 QLD852010 QUZ852010 REV852010 ROR852010 RYN852010 SIJ852010 SSF852010 TCB852010 TLX852010 TVT852010 UFP852010 UPL852010 UZH852010 VJD852010 VSZ852010 WCV852010 WMR852010 WWN852010 AF917546 KB917546 TX917546 ADT917546 ANP917546 AXL917546 BHH917546 BRD917546 CAZ917546 CKV917546 CUR917546 DEN917546 DOJ917546 DYF917546 EIB917546 ERX917546 FBT917546 FLP917546 FVL917546 GFH917546 GPD917546 GYZ917546 HIV917546 HSR917546 ICN917546 IMJ917546 IWF917546 JGB917546 JPX917546 JZT917546 KJP917546 KTL917546 LDH917546 LND917546 LWZ917546 MGV917546 MQR917546 NAN917546 NKJ917546 NUF917546 OEB917546 ONX917546 OXT917546 PHP917546 PRL917546 QBH917546 QLD917546 QUZ917546 REV917546 ROR917546 RYN917546 SIJ917546 SSF917546 TCB917546 TLX917546 TVT917546 UFP917546 UPL917546 UZH917546 VJD917546 VSZ917546 WCV917546 WMR917546 WWN917546 AF983082 KB983082 TX983082 ADT983082 ANP983082 AXL983082 BHH983082 BRD983082 CAZ983082 CKV983082 CUR983082 DEN983082 DOJ983082 DYF983082 EIB983082 ERX983082 FBT983082 FLP983082 FVL983082 GFH983082 GPD983082 GYZ983082 HIV983082 HSR983082 ICN983082 IMJ983082 IWF983082 JGB983082 JPX983082 JZT983082 KJP983082 KTL983082 LDH983082 LND983082 LWZ983082 MGV983082 MQR983082 NAN983082 NKJ983082 NUF983082 OEB983082 ONX983082 OXT983082 PHP983082 PRL983082 QBH983082 QLD983082 QUZ983082 REV983082 ROR983082 RYN983082 SIJ983082 SSF983082 TCB983082 TLX983082 TVT983082 UFP983082 UPL983082 UZH983082 VJD983082 VSZ983082 WCV983082 WMR983082 WWN983082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AF65573:AF65576 KB65573:KB65576 TX65573:TX65576 ADT65573:ADT65576 ANP65573:ANP65576 AXL65573:AXL65576 BHH65573:BHH65576 BRD65573:BRD65576 CAZ65573:CAZ65576 CKV65573:CKV65576 CUR65573:CUR65576 DEN65573:DEN65576 DOJ65573:DOJ65576 DYF65573:DYF65576 EIB65573:EIB65576 ERX65573:ERX65576 FBT65573:FBT65576 FLP65573:FLP65576 FVL65573:FVL65576 GFH65573:GFH65576 GPD65573:GPD65576 GYZ65573:GYZ65576 HIV65573:HIV65576 HSR65573:HSR65576 ICN65573:ICN65576 IMJ65573:IMJ65576 IWF65573:IWF65576 JGB65573:JGB65576 JPX65573:JPX65576 JZT65573:JZT65576 KJP65573:KJP65576 KTL65573:KTL65576 LDH65573:LDH65576 LND65573:LND65576 LWZ65573:LWZ65576 MGV65573:MGV65576 MQR65573:MQR65576 NAN65573:NAN65576 NKJ65573:NKJ65576 NUF65573:NUF65576 OEB65573:OEB65576 ONX65573:ONX65576 OXT65573:OXT65576 PHP65573:PHP65576 PRL65573:PRL65576 QBH65573:QBH65576 QLD65573:QLD65576 QUZ65573:QUZ65576 REV65573:REV65576 ROR65573:ROR65576 RYN65573:RYN65576 SIJ65573:SIJ65576 SSF65573:SSF65576 TCB65573:TCB65576 TLX65573:TLX65576 TVT65573:TVT65576 UFP65573:UFP65576 UPL65573:UPL65576 UZH65573:UZH65576 VJD65573:VJD65576 VSZ65573:VSZ65576 WCV65573:WCV65576 WMR65573:WMR65576 WWN65573:WWN65576 AF131109:AF131112 KB131109:KB131112 TX131109:TX131112 ADT131109:ADT131112 ANP131109:ANP131112 AXL131109:AXL131112 BHH131109:BHH131112 BRD131109:BRD131112 CAZ131109:CAZ131112 CKV131109:CKV131112 CUR131109:CUR131112 DEN131109:DEN131112 DOJ131109:DOJ131112 DYF131109:DYF131112 EIB131109:EIB131112 ERX131109:ERX131112 FBT131109:FBT131112 FLP131109:FLP131112 FVL131109:FVL131112 GFH131109:GFH131112 GPD131109:GPD131112 GYZ131109:GYZ131112 HIV131109:HIV131112 HSR131109:HSR131112 ICN131109:ICN131112 IMJ131109:IMJ131112 IWF131109:IWF131112 JGB131109:JGB131112 JPX131109:JPX131112 JZT131109:JZT131112 KJP131109:KJP131112 KTL131109:KTL131112 LDH131109:LDH131112 LND131109:LND131112 LWZ131109:LWZ131112 MGV131109:MGV131112 MQR131109:MQR131112 NAN131109:NAN131112 NKJ131109:NKJ131112 NUF131109:NUF131112 OEB131109:OEB131112 ONX131109:ONX131112 OXT131109:OXT131112 PHP131109:PHP131112 PRL131109:PRL131112 QBH131109:QBH131112 QLD131109:QLD131112 QUZ131109:QUZ131112 REV131109:REV131112 ROR131109:ROR131112 RYN131109:RYN131112 SIJ131109:SIJ131112 SSF131109:SSF131112 TCB131109:TCB131112 TLX131109:TLX131112 TVT131109:TVT131112 UFP131109:UFP131112 UPL131109:UPL131112 UZH131109:UZH131112 VJD131109:VJD131112 VSZ131109:VSZ131112 WCV131109:WCV131112 WMR131109:WMR131112 WWN131109:WWN131112 AF196645:AF196648 KB196645:KB196648 TX196645:TX196648 ADT196645:ADT196648 ANP196645:ANP196648 AXL196645:AXL196648 BHH196645:BHH196648 BRD196645:BRD196648 CAZ196645:CAZ196648 CKV196645:CKV196648 CUR196645:CUR196648 DEN196645:DEN196648 DOJ196645:DOJ196648 DYF196645:DYF196648 EIB196645:EIB196648 ERX196645:ERX196648 FBT196645:FBT196648 FLP196645:FLP196648 FVL196645:FVL196648 GFH196645:GFH196648 GPD196645:GPD196648 GYZ196645:GYZ196648 HIV196645:HIV196648 HSR196645:HSR196648 ICN196645:ICN196648 IMJ196645:IMJ196648 IWF196645:IWF196648 JGB196645:JGB196648 JPX196645:JPX196648 JZT196645:JZT196648 KJP196645:KJP196648 KTL196645:KTL196648 LDH196645:LDH196648 LND196645:LND196648 LWZ196645:LWZ196648 MGV196645:MGV196648 MQR196645:MQR196648 NAN196645:NAN196648 NKJ196645:NKJ196648 NUF196645:NUF196648 OEB196645:OEB196648 ONX196645:ONX196648 OXT196645:OXT196648 PHP196645:PHP196648 PRL196645:PRL196648 QBH196645:QBH196648 QLD196645:QLD196648 QUZ196645:QUZ196648 REV196645:REV196648 ROR196645:ROR196648 RYN196645:RYN196648 SIJ196645:SIJ196648 SSF196645:SSF196648 TCB196645:TCB196648 TLX196645:TLX196648 TVT196645:TVT196648 UFP196645:UFP196648 UPL196645:UPL196648 UZH196645:UZH196648 VJD196645:VJD196648 VSZ196645:VSZ196648 WCV196645:WCV196648 WMR196645:WMR196648 WWN196645:WWN196648 AF262181:AF262184 KB262181:KB262184 TX262181:TX262184 ADT262181:ADT262184 ANP262181:ANP262184 AXL262181:AXL262184 BHH262181:BHH262184 BRD262181:BRD262184 CAZ262181:CAZ262184 CKV262181:CKV262184 CUR262181:CUR262184 DEN262181:DEN262184 DOJ262181:DOJ262184 DYF262181:DYF262184 EIB262181:EIB262184 ERX262181:ERX262184 FBT262181:FBT262184 FLP262181:FLP262184 FVL262181:FVL262184 GFH262181:GFH262184 GPD262181:GPD262184 GYZ262181:GYZ262184 HIV262181:HIV262184 HSR262181:HSR262184 ICN262181:ICN262184 IMJ262181:IMJ262184 IWF262181:IWF262184 JGB262181:JGB262184 JPX262181:JPX262184 JZT262181:JZT262184 KJP262181:KJP262184 KTL262181:KTL262184 LDH262181:LDH262184 LND262181:LND262184 LWZ262181:LWZ262184 MGV262181:MGV262184 MQR262181:MQR262184 NAN262181:NAN262184 NKJ262181:NKJ262184 NUF262181:NUF262184 OEB262181:OEB262184 ONX262181:ONX262184 OXT262181:OXT262184 PHP262181:PHP262184 PRL262181:PRL262184 QBH262181:QBH262184 QLD262181:QLD262184 QUZ262181:QUZ262184 REV262181:REV262184 ROR262181:ROR262184 RYN262181:RYN262184 SIJ262181:SIJ262184 SSF262181:SSF262184 TCB262181:TCB262184 TLX262181:TLX262184 TVT262181:TVT262184 UFP262181:UFP262184 UPL262181:UPL262184 UZH262181:UZH262184 VJD262181:VJD262184 VSZ262181:VSZ262184 WCV262181:WCV262184 WMR262181:WMR262184 WWN262181:WWN262184 AF327717:AF327720 KB327717:KB327720 TX327717:TX327720 ADT327717:ADT327720 ANP327717:ANP327720 AXL327717:AXL327720 BHH327717:BHH327720 BRD327717:BRD327720 CAZ327717:CAZ327720 CKV327717:CKV327720 CUR327717:CUR327720 DEN327717:DEN327720 DOJ327717:DOJ327720 DYF327717:DYF327720 EIB327717:EIB327720 ERX327717:ERX327720 FBT327717:FBT327720 FLP327717:FLP327720 FVL327717:FVL327720 GFH327717:GFH327720 GPD327717:GPD327720 GYZ327717:GYZ327720 HIV327717:HIV327720 HSR327717:HSR327720 ICN327717:ICN327720 IMJ327717:IMJ327720 IWF327717:IWF327720 JGB327717:JGB327720 JPX327717:JPX327720 JZT327717:JZT327720 KJP327717:KJP327720 KTL327717:KTL327720 LDH327717:LDH327720 LND327717:LND327720 LWZ327717:LWZ327720 MGV327717:MGV327720 MQR327717:MQR327720 NAN327717:NAN327720 NKJ327717:NKJ327720 NUF327717:NUF327720 OEB327717:OEB327720 ONX327717:ONX327720 OXT327717:OXT327720 PHP327717:PHP327720 PRL327717:PRL327720 QBH327717:QBH327720 QLD327717:QLD327720 QUZ327717:QUZ327720 REV327717:REV327720 ROR327717:ROR327720 RYN327717:RYN327720 SIJ327717:SIJ327720 SSF327717:SSF327720 TCB327717:TCB327720 TLX327717:TLX327720 TVT327717:TVT327720 UFP327717:UFP327720 UPL327717:UPL327720 UZH327717:UZH327720 VJD327717:VJD327720 VSZ327717:VSZ327720 WCV327717:WCV327720 WMR327717:WMR327720 WWN327717:WWN327720 AF393253:AF393256 KB393253:KB393256 TX393253:TX393256 ADT393253:ADT393256 ANP393253:ANP393256 AXL393253:AXL393256 BHH393253:BHH393256 BRD393253:BRD393256 CAZ393253:CAZ393256 CKV393253:CKV393256 CUR393253:CUR393256 DEN393253:DEN393256 DOJ393253:DOJ393256 DYF393253:DYF393256 EIB393253:EIB393256 ERX393253:ERX393256 FBT393253:FBT393256 FLP393253:FLP393256 FVL393253:FVL393256 GFH393253:GFH393256 GPD393253:GPD393256 GYZ393253:GYZ393256 HIV393253:HIV393256 HSR393253:HSR393256 ICN393253:ICN393256 IMJ393253:IMJ393256 IWF393253:IWF393256 JGB393253:JGB393256 JPX393253:JPX393256 JZT393253:JZT393256 KJP393253:KJP393256 KTL393253:KTL393256 LDH393253:LDH393256 LND393253:LND393256 LWZ393253:LWZ393256 MGV393253:MGV393256 MQR393253:MQR393256 NAN393253:NAN393256 NKJ393253:NKJ393256 NUF393253:NUF393256 OEB393253:OEB393256 ONX393253:ONX393256 OXT393253:OXT393256 PHP393253:PHP393256 PRL393253:PRL393256 QBH393253:QBH393256 QLD393253:QLD393256 QUZ393253:QUZ393256 REV393253:REV393256 ROR393253:ROR393256 RYN393253:RYN393256 SIJ393253:SIJ393256 SSF393253:SSF393256 TCB393253:TCB393256 TLX393253:TLX393256 TVT393253:TVT393256 UFP393253:UFP393256 UPL393253:UPL393256 UZH393253:UZH393256 VJD393253:VJD393256 VSZ393253:VSZ393256 WCV393253:WCV393256 WMR393253:WMR393256 WWN393253:WWN393256 AF458789:AF458792 KB458789:KB458792 TX458789:TX458792 ADT458789:ADT458792 ANP458789:ANP458792 AXL458789:AXL458792 BHH458789:BHH458792 BRD458789:BRD458792 CAZ458789:CAZ458792 CKV458789:CKV458792 CUR458789:CUR458792 DEN458789:DEN458792 DOJ458789:DOJ458792 DYF458789:DYF458792 EIB458789:EIB458792 ERX458789:ERX458792 FBT458789:FBT458792 FLP458789:FLP458792 FVL458789:FVL458792 GFH458789:GFH458792 GPD458789:GPD458792 GYZ458789:GYZ458792 HIV458789:HIV458792 HSR458789:HSR458792 ICN458789:ICN458792 IMJ458789:IMJ458792 IWF458789:IWF458792 JGB458789:JGB458792 JPX458789:JPX458792 JZT458789:JZT458792 KJP458789:KJP458792 KTL458789:KTL458792 LDH458789:LDH458792 LND458789:LND458792 LWZ458789:LWZ458792 MGV458789:MGV458792 MQR458789:MQR458792 NAN458789:NAN458792 NKJ458789:NKJ458792 NUF458789:NUF458792 OEB458789:OEB458792 ONX458789:ONX458792 OXT458789:OXT458792 PHP458789:PHP458792 PRL458789:PRL458792 QBH458789:QBH458792 QLD458789:QLD458792 QUZ458789:QUZ458792 REV458789:REV458792 ROR458789:ROR458792 RYN458789:RYN458792 SIJ458789:SIJ458792 SSF458789:SSF458792 TCB458789:TCB458792 TLX458789:TLX458792 TVT458789:TVT458792 UFP458789:UFP458792 UPL458789:UPL458792 UZH458789:UZH458792 VJD458789:VJD458792 VSZ458789:VSZ458792 WCV458789:WCV458792 WMR458789:WMR458792 WWN458789:WWN458792 AF524325:AF524328 KB524325:KB524328 TX524325:TX524328 ADT524325:ADT524328 ANP524325:ANP524328 AXL524325:AXL524328 BHH524325:BHH524328 BRD524325:BRD524328 CAZ524325:CAZ524328 CKV524325:CKV524328 CUR524325:CUR524328 DEN524325:DEN524328 DOJ524325:DOJ524328 DYF524325:DYF524328 EIB524325:EIB524328 ERX524325:ERX524328 FBT524325:FBT524328 FLP524325:FLP524328 FVL524325:FVL524328 GFH524325:GFH524328 GPD524325:GPD524328 GYZ524325:GYZ524328 HIV524325:HIV524328 HSR524325:HSR524328 ICN524325:ICN524328 IMJ524325:IMJ524328 IWF524325:IWF524328 JGB524325:JGB524328 JPX524325:JPX524328 JZT524325:JZT524328 KJP524325:KJP524328 KTL524325:KTL524328 LDH524325:LDH524328 LND524325:LND524328 LWZ524325:LWZ524328 MGV524325:MGV524328 MQR524325:MQR524328 NAN524325:NAN524328 NKJ524325:NKJ524328 NUF524325:NUF524328 OEB524325:OEB524328 ONX524325:ONX524328 OXT524325:OXT524328 PHP524325:PHP524328 PRL524325:PRL524328 QBH524325:QBH524328 QLD524325:QLD524328 QUZ524325:QUZ524328 REV524325:REV524328 ROR524325:ROR524328 RYN524325:RYN524328 SIJ524325:SIJ524328 SSF524325:SSF524328 TCB524325:TCB524328 TLX524325:TLX524328 TVT524325:TVT524328 UFP524325:UFP524328 UPL524325:UPL524328 UZH524325:UZH524328 VJD524325:VJD524328 VSZ524325:VSZ524328 WCV524325:WCV524328 WMR524325:WMR524328 WWN524325:WWN524328 AF589861:AF589864 KB589861:KB589864 TX589861:TX589864 ADT589861:ADT589864 ANP589861:ANP589864 AXL589861:AXL589864 BHH589861:BHH589864 BRD589861:BRD589864 CAZ589861:CAZ589864 CKV589861:CKV589864 CUR589861:CUR589864 DEN589861:DEN589864 DOJ589861:DOJ589864 DYF589861:DYF589864 EIB589861:EIB589864 ERX589861:ERX589864 FBT589861:FBT589864 FLP589861:FLP589864 FVL589861:FVL589864 GFH589861:GFH589864 GPD589861:GPD589864 GYZ589861:GYZ589864 HIV589861:HIV589864 HSR589861:HSR589864 ICN589861:ICN589864 IMJ589861:IMJ589864 IWF589861:IWF589864 JGB589861:JGB589864 JPX589861:JPX589864 JZT589861:JZT589864 KJP589861:KJP589864 KTL589861:KTL589864 LDH589861:LDH589864 LND589861:LND589864 LWZ589861:LWZ589864 MGV589861:MGV589864 MQR589861:MQR589864 NAN589861:NAN589864 NKJ589861:NKJ589864 NUF589861:NUF589864 OEB589861:OEB589864 ONX589861:ONX589864 OXT589861:OXT589864 PHP589861:PHP589864 PRL589861:PRL589864 QBH589861:QBH589864 QLD589861:QLD589864 QUZ589861:QUZ589864 REV589861:REV589864 ROR589861:ROR589864 RYN589861:RYN589864 SIJ589861:SIJ589864 SSF589861:SSF589864 TCB589861:TCB589864 TLX589861:TLX589864 TVT589861:TVT589864 UFP589861:UFP589864 UPL589861:UPL589864 UZH589861:UZH589864 VJD589861:VJD589864 VSZ589861:VSZ589864 WCV589861:WCV589864 WMR589861:WMR589864 WWN589861:WWN589864 AF655397:AF655400 KB655397:KB655400 TX655397:TX655400 ADT655397:ADT655400 ANP655397:ANP655400 AXL655397:AXL655400 BHH655397:BHH655400 BRD655397:BRD655400 CAZ655397:CAZ655400 CKV655397:CKV655400 CUR655397:CUR655400 DEN655397:DEN655400 DOJ655397:DOJ655400 DYF655397:DYF655400 EIB655397:EIB655400 ERX655397:ERX655400 FBT655397:FBT655400 FLP655397:FLP655400 FVL655397:FVL655400 GFH655397:GFH655400 GPD655397:GPD655400 GYZ655397:GYZ655400 HIV655397:HIV655400 HSR655397:HSR655400 ICN655397:ICN655400 IMJ655397:IMJ655400 IWF655397:IWF655400 JGB655397:JGB655400 JPX655397:JPX655400 JZT655397:JZT655400 KJP655397:KJP655400 KTL655397:KTL655400 LDH655397:LDH655400 LND655397:LND655400 LWZ655397:LWZ655400 MGV655397:MGV655400 MQR655397:MQR655400 NAN655397:NAN655400 NKJ655397:NKJ655400 NUF655397:NUF655400 OEB655397:OEB655400 ONX655397:ONX655400 OXT655397:OXT655400 PHP655397:PHP655400 PRL655397:PRL655400 QBH655397:QBH655400 QLD655397:QLD655400 QUZ655397:QUZ655400 REV655397:REV655400 ROR655397:ROR655400 RYN655397:RYN655400 SIJ655397:SIJ655400 SSF655397:SSF655400 TCB655397:TCB655400 TLX655397:TLX655400 TVT655397:TVT655400 UFP655397:UFP655400 UPL655397:UPL655400 UZH655397:UZH655400 VJD655397:VJD655400 VSZ655397:VSZ655400 WCV655397:WCV655400 WMR655397:WMR655400 WWN655397:WWN655400 AF720933:AF720936 KB720933:KB720936 TX720933:TX720936 ADT720933:ADT720936 ANP720933:ANP720936 AXL720933:AXL720936 BHH720933:BHH720936 BRD720933:BRD720936 CAZ720933:CAZ720936 CKV720933:CKV720936 CUR720933:CUR720936 DEN720933:DEN720936 DOJ720933:DOJ720936 DYF720933:DYF720936 EIB720933:EIB720936 ERX720933:ERX720936 FBT720933:FBT720936 FLP720933:FLP720936 FVL720933:FVL720936 GFH720933:GFH720936 GPD720933:GPD720936 GYZ720933:GYZ720936 HIV720933:HIV720936 HSR720933:HSR720936 ICN720933:ICN720936 IMJ720933:IMJ720936 IWF720933:IWF720936 JGB720933:JGB720936 JPX720933:JPX720936 JZT720933:JZT720936 KJP720933:KJP720936 KTL720933:KTL720936 LDH720933:LDH720936 LND720933:LND720936 LWZ720933:LWZ720936 MGV720933:MGV720936 MQR720933:MQR720936 NAN720933:NAN720936 NKJ720933:NKJ720936 NUF720933:NUF720936 OEB720933:OEB720936 ONX720933:ONX720936 OXT720933:OXT720936 PHP720933:PHP720936 PRL720933:PRL720936 QBH720933:QBH720936 QLD720933:QLD720936 QUZ720933:QUZ720936 REV720933:REV720936 ROR720933:ROR720936 RYN720933:RYN720936 SIJ720933:SIJ720936 SSF720933:SSF720936 TCB720933:TCB720936 TLX720933:TLX720936 TVT720933:TVT720936 UFP720933:UFP720936 UPL720933:UPL720936 UZH720933:UZH720936 VJD720933:VJD720936 VSZ720933:VSZ720936 WCV720933:WCV720936 WMR720933:WMR720936 WWN720933:WWN720936 AF786469:AF786472 KB786469:KB786472 TX786469:TX786472 ADT786469:ADT786472 ANP786469:ANP786472 AXL786469:AXL786472 BHH786469:BHH786472 BRD786469:BRD786472 CAZ786469:CAZ786472 CKV786469:CKV786472 CUR786469:CUR786472 DEN786469:DEN786472 DOJ786469:DOJ786472 DYF786469:DYF786472 EIB786469:EIB786472 ERX786469:ERX786472 FBT786469:FBT786472 FLP786469:FLP786472 FVL786469:FVL786472 GFH786469:GFH786472 GPD786469:GPD786472 GYZ786469:GYZ786472 HIV786469:HIV786472 HSR786469:HSR786472 ICN786469:ICN786472 IMJ786469:IMJ786472 IWF786469:IWF786472 JGB786469:JGB786472 JPX786469:JPX786472 JZT786469:JZT786472 KJP786469:KJP786472 KTL786469:KTL786472 LDH786469:LDH786472 LND786469:LND786472 LWZ786469:LWZ786472 MGV786469:MGV786472 MQR786469:MQR786472 NAN786469:NAN786472 NKJ786469:NKJ786472 NUF786469:NUF786472 OEB786469:OEB786472 ONX786469:ONX786472 OXT786469:OXT786472 PHP786469:PHP786472 PRL786469:PRL786472 QBH786469:QBH786472 QLD786469:QLD786472 QUZ786469:QUZ786472 REV786469:REV786472 ROR786469:ROR786472 RYN786469:RYN786472 SIJ786469:SIJ786472 SSF786469:SSF786472 TCB786469:TCB786472 TLX786469:TLX786472 TVT786469:TVT786472 UFP786469:UFP786472 UPL786469:UPL786472 UZH786469:UZH786472 VJD786469:VJD786472 VSZ786469:VSZ786472 WCV786469:WCV786472 WMR786469:WMR786472 WWN786469:WWN786472 AF852005:AF852008 KB852005:KB852008 TX852005:TX852008 ADT852005:ADT852008 ANP852005:ANP852008 AXL852005:AXL852008 BHH852005:BHH852008 BRD852005:BRD852008 CAZ852005:CAZ852008 CKV852005:CKV852008 CUR852005:CUR852008 DEN852005:DEN852008 DOJ852005:DOJ852008 DYF852005:DYF852008 EIB852005:EIB852008 ERX852005:ERX852008 FBT852005:FBT852008 FLP852005:FLP852008 FVL852005:FVL852008 GFH852005:GFH852008 GPD852005:GPD852008 GYZ852005:GYZ852008 HIV852005:HIV852008 HSR852005:HSR852008 ICN852005:ICN852008 IMJ852005:IMJ852008 IWF852005:IWF852008 JGB852005:JGB852008 JPX852005:JPX852008 JZT852005:JZT852008 KJP852005:KJP852008 KTL852005:KTL852008 LDH852005:LDH852008 LND852005:LND852008 LWZ852005:LWZ852008 MGV852005:MGV852008 MQR852005:MQR852008 NAN852005:NAN852008 NKJ852005:NKJ852008 NUF852005:NUF852008 OEB852005:OEB852008 ONX852005:ONX852008 OXT852005:OXT852008 PHP852005:PHP852008 PRL852005:PRL852008 QBH852005:QBH852008 QLD852005:QLD852008 QUZ852005:QUZ852008 REV852005:REV852008 ROR852005:ROR852008 RYN852005:RYN852008 SIJ852005:SIJ852008 SSF852005:SSF852008 TCB852005:TCB852008 TLX852005:TLX852008 TVT852005:TVT852008 UFP852005:UFP852008 UPL852005:UPL852008 UZH852005:UZH852008 VJD852005:VJD852008 VSZ852005:VSZ852008 WCV852005:WCV852008 WMR852005:WMR852008 WWN852005:WWN852008 AF917541:AF917544 KB917541:KB917544 TX917541:TX917544 ADT917541:ADT917544 ANP917541:ANP917544 AXL917541:AXL917544 BHH917541:BHH917544 BRD917541:BRD917544 CAZ917541:CAZ917544 CKV917541:CKV917544 CUR917541:CUR917544 DEN917541:DEN917544 DOJ917541:DOJ917544 DYF917541:DYF917544 EIB917541:EIB917544 ERX917541:ERX917544 FBT917541:FBT917544 FLP917541:FLP917544 FVL917541:FVL917544 GFH917541:GFH917544 GPD917541:GPD917544 GYZ917541:GYZ917544 HIV917541:HIV917544 HSR917541:HSR917544 ICN917541:ICN917544 IMJ917541:IMJ917544 IWF917541:IWF917544 JGB917541:JGB917544 JPX917541:JPX917544 JZT917541:JZT917544 KJP917541:KJP917544 KTL917541:KTL917544 LDH917541:LDH917544 LND917541:LND917544 LWZ917541:LWZ917544 MGV917541:MGV917544 MQR917541:MQR917544 NAN917541:NAN917544 NKJ917541:NKJ917544 NUF917541:NUF917544 OEB917541:OEB917544 ONX917541:ONX917544 OXT917541:OXT917544 PHP917541:PHP917544 PRL917541:PRL917544 QBH917541:QBH917544 QLD917541:QLD917544 QUZ917541:QUZ917544 REV917541:REV917544 ROR917541:ROR917544 RYN917541:RYN917544 SIJ917541:SIJ917544 SSF917541:SSF917544 TCB917541:TCB917544 TLX917541:TLX917544 TVT917541:TVT917544 UFP917541:UFP917544 UPL917541:UPL917544 UZH917541:UZH917544 VJD917541:VJD917544 VSZ917541:VSZ917544 WCV917541:WCV917544 WMR917541:WMR917544 WWN917541:WWN917544 AF983077:AF983080 KB983077:KB983080 TX983077:TX983080 ADT983077:ADT983080 ANP983077:ANP983080 AXL983077:AXL983080 BHH983077:BHH983080 BRD983077:BRD983080 CAZ983077:CAZ983080 CKV983077:CKV983080 CUR983077:CUR983080 DEN983077:DEN983080 DOJ983077:DOJ983080 DYF983077:DYF983080 EIB983077:EIB983080 ERX983077:ERX983080 FBT983077:FBT983080 FLP983077:FLP983080 FVL983077:FVL983080 GFH983077:GFH983080 GPD983077:GPD983080 GYZ983077:GYZ983080 HIV983077:HIV983080 HSR983077:HSR983080 ICN983077:ICN983080 IMJ983077:IMJ983080 IWF983077:IWF983080 JGB983077:JGB983080 JPX983077:JPX983080 JZT983077:JZT983080 KJP983077:KJP983080 KTL983077:KTL983080 LDH983077:LDH983080 LND983077:LND983080 LWZ983077:LWZ983080 MGV983077:MGV983080 MQR983077:MQR983080 NAN983077:NAN983080 NKJ983077:NKJ983080 NUF983077:NUF983080 OEB983077:OEB983080 ONX983077:ONX983080 OXT983077:OXT983080 PHP983077:PHP983080 PRL983077:PRL983080 QBH983077:QBH983080 QLD983077:QLD983080 QUZ983077:QUZ983080 REV983077:REV983080 ROR983077:ROR983080 RYN983077:RYN983080 SIJ983077:SIJ983080 SSF983077:SSF983080 TCB983077:TCB983080 TLX983077:TLX983080 TVT983077:TVT983080 UFP983077:UFP983080 UPL983077:UPL983080 UZH983077:UZH983080 VJD983077:VJD983080 VSZ983077:VSZ983080 WCV983077:WCV983080 WMR983077:WMR983080 WWN983077:WWN983080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AD65582:AD65583 JZ65582:JZ65583 TV65582:TV65583 ADR65582:ADR65583 ANN65582:ANN65583 AXJ65582:AXJ65583 BHF65582:BHF65583 BRB65582:BRB65583 CAX65582:CAX65583 CKT65582:CKT65583 CUP65582:CUP65583 DEL65582:DEL65583 DOH65582:DOH65583 DYD65582:DYD65583 EHZ65582:EHZ65583 ERV65582:ERV65583 FBR65582:FBR65583 FLN65582:FLN65583 FVJ65582:FVJ65583 GFF65582:GFF65583 GPB65582:GPB65583 GYX65582:GYX65583 HIT65582:HIT65583 HSP65582:HSP65583 ICL65582:ICL65583 IMH65582:IMH65583 IWD65582:IWD65583 JFZ65582:JFZ65583 JPV65582:JPV65583 JZR65582:JZR65583 KJN65582:KJN65583 KTJ65582:KTJ65583 LDF65582:LDF65583 LNB65582:LNB65583 LWX65582:LWX65583 MGT65582:MGT65583 MQP65582:MQP65583 NAL65582:NAL65583 NKH65582:NKH65583 NUD65582:NUD65583 ODZ65582:ODZ65583 ONV65582:ONV65583 OXR65582:OXR65583 PHN65582:PHN65583 PRJ65582:PRJ65583 QBF65582:QBF65583 QLB65582:QLB65583 QUX65582:QUX65583 RET65582:RET65583 ROP65582:ROP65583 RYL65582:RYL65583 SIH65582:SIH65583 SSD65582:SSD65583 TBZ65582:TBZ65583 TLV65582:TLV65583 TVR65582:TVR65583 UFN65582:UFN65583 UPJ65582:UPJ65583 UZF65582:UZF65583 VJB65582:VJB65583 VSX65582:VSX65583 WCT65582:WCT65583 WMP65582:WMP65583 WWL65582:WWL65583 AD131118:AD131119 JZ131118:JZ131119 TV131118:TV131119 ADR131118:ADR131119 ANN131118:ANN131119 AXJ131118:AXJ131119 BHF131118:BHF131119 BRB131118:BRB131119 CAX131118:CAX131119 CKT131118:CKT131119 CUP131118:CUP131119 DEL131118:DEL131119 DOH131118:DOH131119 DYD131118:DYD131119 EHZ131118:EHZ131119 ERV131118:ERV131119 FBR131118:FBR131119 FLN131118:FLN131119 FVJ131118:FVJ131119 GFF131118:GFF131119 GPB131118:GPB131119 GYX131118:GYX131119 HIT131118:HIT131119 HSP131118:HSP131119 ICL131118:ICL131119 IMH131118:IMH131119 IWD131118:IWD131119 JFZ131118:JFZ131119 JPV131118:JPV131119 JZR131118:JZR131119 KJN131118:KJN131119 KTJ131118:KTJ131119 LDF131118:LDF131119 LNB131118:LNB131119 LWX131118:LWX131119 MGT131118:MGT131119 MQP131118:MQP131119 NAL131118:NAL131119 NKH131118:NKH131119 NUD131118:NUD131119 ODZ131118:ODZ131119 ONV131118:ONV131119 OXR131118:OXR131119 PHN131118:PHN131119 PRJ131118:PRJ131119 QBF131118:QBF131119 QLB131118:QLB131119 QUX131118:QUX131119 RET131118:RET131119 ROP131118:ROP131119 RYL131118:RYL131119 SIH131118:SIH131119 SSD131118:SSD131119 TBZ131118:TBZ131119 TLV131118:TLV131119 TVR131118:TVR131119 UFN131118:UFN131119 UPJ131118:UPJ131119 UZF131118:UZF131119 VJB131118:VJB131119 VSX131118:VSX131119 WCT131118:WCT131119 WMP131118:WMP131119 WWL131118:WWL131119 AD196654:AD196655 JZ196654:JZ196655 TV196654:TV196655 ADR196654:ADR196655 ANN196654:ANN196655 AXJ196654:AXJ196655 BHF196654:BHF196655 BRB196654:BRB196655 CAX196654:CAX196655 CKT196654:CKT196655 CUP196654:CUP196655 DEL196654:DEL196655 DOH196654:DOH196655 DYD196654:DYD196655 EHZ196654:EHZ196655 ERV196654:ERV196655 FBR196654:FBR196655 FLN196654:FLN196655 FVJ196654:FVJ196655 GFF196654:GFF196655 GPB196654:GPB196655 GYX196654:GYX196655 HIT196654:HIT196655 HSP196654:HSP196655 ICL196654:ICL196655 IMH196654:IMH196655 IWD196654:IWD196655 JFZ196654:JFZ196655 JPV196654:JPV196655 JZR196654:JZR196655 KJN196654:KJN196655 KTJ196654:KTJ196655 LDF196654:LDF196655 LNB196654:LNB196655 LWX196654:LWX196655 MGT196654:MGT196655 MQP196654:MQP196655 NAL196654:NAL196655 NKH196654:NKH196655 NUD196654:NUD196655 ODZ196654:ODZ196655 ONV196654:ONV196655 OXR196654:OXR196655 PHN196654:PHN196655 PRJ196654:PRJ196655 QBF196654:QBF196655 QLB196654:QLB196655 QUX196654:QUX196655 RET196654:RET196655 ROP196654:ROP196655 RYL196654:RYL196655 SIH196654:SIH196655 SSD196654:SSD196655 TBZ196654:TBZ196655 TLV196654:TLV196655 TVR196654:TVR196655 UFN196654:UFN196655 UPJ196654:UPJ196655 UZF196654:UZF196655 VJB196654:VJB196655 VSX196654:VSX196655 WCT196654:WCT196655 WMP196654:WMP196655 WWL196654:WWL196655 AD262190:AD262191 JZ262190:JZ262191 TV262190:TV262191 ADR262190:ADR262191 ANN262190:ANN262191 AXJ262190:AXJ262191 BHF262190:BHF262191 BRB262190:BRB262191 CAX262190:CAX262191 CKT262190:CKT262191 CUP262190:CUP262191 DEL262190:DEL262191 DOH262190:DOH262191 DYD262190:DYD262191 EHZ262190:EHZ262191 ERV262190:ERV262191 FBR262190:FBR262191 FLN262190:FLN262191 FVJ262190:FVJ262191 GFF262190:GFF262191 GPB262190:GPB262191 GYX262190:GYX262191 HIT262190:HIT262191 HSP262190:HSP262191 ICL262190:ICL262191 IMH262190:IMH262191 IWD262190:IWD262191 JFZ262190:JFZ262191 JPV262190:JPV262191 JZR262190:JZR262191 KJN262190:KJN262191 KTJ262190:KTJ262191 LDF262190:LDF262191 LNB262190:LNB262191 LWX262190:LWX262191 MGT262190:MGT262191 MQP262190:MQP262191 NAL262190:NAL262191 NKH262190:NKH262191 NUD262190:NUD262191 ODZ262190:ODZ262191 ONV262190:ONV262191 OXR262190:OXR262191 PHN262190:PHN262191 PRJ262190:PRJ262191 QBF262190:QBF262191 QLB262190:QLB262191 QUX262190:QUX262191 RET262190:RET262191 ROP262190:ROP262191 RYL262190:RYL262191 SIH262190:SIH262191 SSD262190:SSD262191 TBZ262190:TBZ262191 TLV262190:TLV262191 TVR262190:TVR262191 UFN262190:UFN262191 UPJ262190:UPJ262191 UZF262190:UZF262191 VJB262190:VJB262191 VSX262190:VSX262191 WCT262190:WCT262191 WMP262190:WMP262191 WWL262190:WWL262191 AD327726:AD327727 JZ327726:JZ327727 TV327726:TV327727 ADR327726:ADR327727 ANN327726:ANN327727 AXJ327726:AXJ327727 BHF327726:BHF327727 BRB327726:BRB327727 CAX327726:CAX327727 CKT327726:CKT327727 CUP327726:CUP327727 DEL327726:DEL327727 DOH327726:DOH327727 DYD327726:DYD327727 EHZ327726:EHZ327727 ERV327726:ERV327727 FBR327726:FBR327727 FLN327726:FLN327727 FVJ327726:FVJ327727 GFF327726:GFF327727 GPB327726:GPB327727 GYX327726:GYX327727 HIT327726:HIT327727 HSP327726:HSP327727 ICL327726:ICL327727 IMH327726:IMH327727 IWD327726:IWD327727 JFZ327726:JFZ327727 JPV327726:JPV327727 JZR327726:JZR327727 KJN327726:KJN327727 KTJ327726:KTJ327727 LDF327726:LDF327727 LNB327726:LNB327727 LWX327726:LWX327727 MGT327726:MGT327727 MQP327726:MQP327727 NAL327726:NAL327727 NKH327726:NKH327727 NUD327726:NUD327727 ODZ327726:ODZ327727 ONV327726:ONV327727 OXR327726:OXR327727 PHN327726:PHN327727 PRJ327726:PRJ327727 QBF327726:QBF327727 QLB327726:QLB327727 QUX327726:QUX327727 RET327726:RET327727 ROP327726:ROP327727 RYL327726:RYL327727 SIH327726:SIH327727 SSD327726:SSD327727 TBZ327726:TBZ327727 TLV327726:TLV327727 TVR327726:TVR327727 UFN327726:UFN327727 UPJ327726:UPJ327727 UZF327726:UZF327727 VJB327726:VJB327727 VSX327726:VSX327727 WCT327726:WCT327727 WMP327726:WMP327727 WWL327726:WWL327727 AD393262:AD393263 JZ393262:JZ393263 TV393262:TV393263 ADR393262:ADR393263 ANN393262:ANN393263 AXJ393262:AXJ393263 BHF393262:BHF393263 BRB393262:BRB393263 CAX393262:CAX393263 CKT393262:CKT393263 CUP393262:CUP393263 DEL393262:DEL393263 DOH393262:DOH393263 DYD393262:DYD393263 EHZ393262:EHZ393263 ERV393262:ERV393263 FBR393262:FBR393263 FLN393262:FLN393263 FVJ393262:FVJ393263 GFF393262:GFF393263 GPB393262:GPB393263 GYX393262:GYX393263 HIT393262:HIT393263 HSP393262:HSP393263 ICL393262:ICL393263 IMH393262:IMH393263 IWD393262:IWD393263 JFZ393262:JFZ393263 JPV393262:JPV393263 JZR393262:JZR393263 KJN393262:KJN393263 KTJ393262:KTJ393263 LDF393262:LDF393263 LNB393262:LNB393263 LWX393262:LWX393263 MGT393262:MGT393263 MQP393262:MQP393263 NAL393262:NAL393263 NKH393262:NKH393263 NUD393262:NUD393263 ODZ393262:ODZ393263 ONV393262:ONV393263 OXR393262:OXR393263 PHN393262:PHN393263 PRJ393262:PRJ393263 QBF393262:QBF393263 QLB393262:QLB393263 QUX393262:QUX393263 RET393262:RET393263 ROP393262:ROP393263 RYL393262:RYL393263 SIH393262:SIH393263 SSD393262:SSD393263 TBZ393262:TBZ393263 TLV393262:TLV393263 TVR393262:TVR393263 UFN393262:UFN393263 UPJ393262:UPJ393263 UZF393262:UZF393263 VJB393262:VJB393263 VSX393262:VSX393263 WCT393262:WCT393263 WMP393262:WMP393263 WWL393262:WWL393263 AD458798:AD458799 JZ458798:JZ458799 TV458798:TV458799 ADR458798:ADR458799 ANN458798:ANN458799 AXJ458798:AXJ458799 BHF458798:BHF458799 BRB458798:BRB458799 CAX458798:CAX458799 CKT458798:CKT458799 CUP458798:CUP458799 DEL458798:DEL458799 DOH458798:DOH458799 DYD458798:DYD458799 EHZ458798:EHZ458799 ERV458798:ERV458799 FBR458798:FBR458799 FLN458798:FLN458799 FVJ458798:FVJ458799 GFF458798:GFF458799 GPB458798:GPB458799 GYX458798:GYX458799 HIT458798:HIT458799 HSP458798:HSP458799 ICL458798:ICL458799 IMH458798:IMH458799 IWD458798:IWD458799 JFZ458798:JFZ458799 JPV458798:JPV458799 JZR458798:JZR458799 KJN458798:KJN458799 KTJ458798:KTJ458799 LDF458798:LDF458799 LNB458798:LNB458799 LWX458798:LWX458799 MGT458798:MGT458799 MQP458798:MQP458799 NAL458798:NAL458799 NKH458798:NKH458799 NUD458798:NUD458799 ODZ458798:ODZ458799 ONV458798:ONV458799 OXR458798:OXR458799 PHN458798:PHN458799 PRJ458798:PRJ458799 QBF458798:QBF458799 QLB458798:QLB458799 QUX458798:QUX458799 RET458798:RET458799 ROP458798:ROP458799 RYL458798:RYL458799 SIH458798:SIH458799 SSD458798:SSD458799 TBZ458798:TBZ458799 TLV458798:TLV458799 TVR458798:TVR458799 UFN458798:UFN458799 UPJ458798:UPJ458799 UZF458798:UZF458799 VJB458798:VJB458799 VSX458798:VSX458799 WCT458798:WCT458799 WMP458798:WMP458799 WWL458798:WWL458799 AD524334:AD524335 JZ524334:JZ524335 TV524334:TV524335 ADR524334:ADR524335 ANN524334:ANN524335 AXJ524334:AXJ524335 BHF524334:BHF524335 BRB524334:BRB524335 CAX524334:CAX524335 CKT524334:CKT524335 CUP524334:CUP524335 DEL524334:DEL524335 DOH524334:DOH524335 DYD524334:DYD524335 EHZ524334:EHZ524335 ERV524334:ERV524335 FBR524334:FBR524335 FLN524334:FLN524335 FVJ524334:FVJ524335 GFF524334:GFF524335 GPB524334:GPB524335 GYX524334:GYX524335 HIT524334:HIT524335 HSP524334:HSP524335 ICL524334:ICL524335 IMH524334:IMH524335 IWD524334:IWD524335 JFZ524334:JFZ524335 JPV524334:JPV524335 JZR524334:JZR524335 KJN524334:KJN524335 KTJ524334:KTJ524335 LDF524334:LDF524335 LNB524334:LNB524335 LWX524334:LWX524335 MGT524334:MGT524335 MQP524334:MQP524335 NAL524334:NAL524335 NKH524334:NKH524335 NUD524334:NUD524335 ODZ524334:ODZ524335 ONV524334:ONV524335 OXR524334:OXR524335 PHN524334:PHN524335 PRJ524334:PRJ524335 QBF524334:QBF524335 QLB524334:QLB524335 QUX524334:QUX524335 RET524334:RET524335 ROP524334:ROP524335 RYL524334:RYL524335 SIH524334:SIH524335 SSD524334:SSD524335 TBZ524334:TBZ524335 TLV524334:TLV524335 TVR524334:TVR524335 UFN524334:UFN524335 UPJ524334:UPJ524335 UZF524334:UZF524335 VJB524334:VJB524335 VSX524334:VSX524335 WCT524334:WCT524335 WMP524334:WMP524335 WWL524334:WWL524335 AD589870:AD589871 JZ589870:JZ589871 TV589870:TV589871 ADR589870:ADR589871 ANN589870:ANN589871 AXJ589870:AXJ589871 BHF589870:BHF589871 BRB589870:BRB589871 CAX589870:CAX589871 CKT589870:CKT589871 CUP589870:CUP589871 DEL589870:DEL589871 DOH589870:DOH589871 DYD589870:DYD589871 EHZ589870:EHZ589871 ERV589870:ERV589871 FBR589870:FBR589871 FLN589870:FLN589871 FVJ589870:FVJ589871 GFF589870:GFF589871 GPB589870:GPB589871 GYX589870:GYX589871 HIT589870:HIT589871 HSP589870:HSP589871 ICL589870:ICL589871 IMH589870:IMH589871 IWD589870:IWD589871 JFZ589870:JFZ589871 JPV589870:JPV589871 JZR589870:JZR589871 KJN589870:KJN589871 KTJ589870:KTJ589871 LDF589870:LDF589871 LNB589870:LNB589871 LWX589870:LWX589871 MGT589870:MGT589871 MQP589870:MQP589871 NAL589870:NAL589871 NKH589870:NKH589871 NUD589870:NUD589871 ODZ589870:ODZ589871 ONV589870:ONV589871 OXR589870:OXR589871 PHN589870:PHN589871 PRJ589870:PRJ589871 QBF589870:QBF589871 QLB589870:QLB589871 QUX589870:QUX589871 RET589870:RET589871 ROP589870:ROP589871 RYL589870:RYL589871 SIH589870:SIH589871 SSD589870:SSD589871 TBZ589870:TBZ589871 TLV589870:TLV589871 TVR589870:TVR589871 UFN589870:UFN589871 UPJ589870:UPJ589871 UZF589870:UZF589871 VJB589870:VJB589871 VSX589870:VSX589871 WCT589870:WCT589871 WMP589870:WMP589871 WWL589870:WWL589871 AD655406:AD655407 JZ655406:JZ655407 TV655406:TV655407 ADR655406:ADR655407 ANN655406:ANN655407 AXJ655406:AXJ655407 BHF655406:BHF655407 BRB655406:BRB655407 CAX655406:CAX655407 CKT655406:CKT655407 CUP655406:CUP655407 DEL655406:DEL655407 DOH655406:DOH655407 DYD655406:DYD655407 EHZ655406:EHZ655407 ERV655406:ERV655407 FBR655406:FBR655407 FLN655406:FLN655407 FVJ655406:FVJ655407 GFF655406:GFF655407 GPB655406:GPB655407 GYX655406:GYX655407 HIT655406:HIT655407 HSP655406:HSP655407 ICL655406:ICL655407 IMH655406:IMH655407 IWD655406:IWD655407 JFZ655406:JFZ655407 JPV655406:JPV655407 JZR655406:JZR655407 KJN655406:KJN655407 KTJ655406:KTJ655407 LDF655406:LDF655407 LNB655406:LNB655407 LWX655406:LWX655407 MGT655406:MGT655407 MQP655406:MQP655407 NAL655406:NAL655407 NKH655406:NKH655407 NUD655406:NUD655407 ODZ655406:ODZ655407 ONV655406:ONV655407 OXR655406:OXR655407 PHN655406:PHN655407 PRJ655406:PRJ655407 QBF655406:QBF655407 QLB655406:QLB655407 QUX655406:QUX655407 RET655406:RET655407 ROP655406:ROP655407 RYL655406:RYL655407 SIH655406:SIH655407 SSD655406:SSD655407 TBZ655406:TBZ655407 TLV655406:TLV655407 TVR655406:TVR655407 UFN655406:UFN655407 UPJ655406:UPJ655407 UZF655406:UZF655407 VJB655406:VJB655407 VSX655406:VSX655407 WCT655406:WCT655407 WMP655406:WMP655407 WWL655406:WWL655407 AD720942:AD720943 JZ720942:JZ720943 TV720942:TV720943 ADR720942:ADR720943 ANN720942:ANN720943 AXJ720942:AXJ720943 BHF720942:BHF720943 BRB720942:BRB720943 CAX720942:CAX720943 CKT720942:CKT720943 CUP720942:CUP720943 DEL720942:DEL720943 DOH720942:DOH720943 DYD720942:DYD720943 EHZ720942:EHZ720943 ERV720942:ERV720943 FBR720942:FBR720943 FLN720942:FLN720943 FVJ720942:FVJ720943 GFF720942:GFF720943 GPB720942:GPB720943 GYX720942:GYX720943 HIT720942:HIT720943 HSP720942:HSP720943 ICL720942:ICL720943 IMH720942:IMH720943 IWD720942:IWD720943 JFZ720942:JFZ720943 JPV720942:JPV720943 JZR720942:JZR720943 KJN720942:KJN720943 KTJ720942:KTJ720943 LDF720942:LDF720943 LNB720942:LNB720943 LWX720942:LWX720943 MGT720942:MGT720943 MQP720942:MQP720943 NAL720942:NAL720943 NKH720942:NKH720943 NUD720942:NUD720943 ODZ720942:ODZ720943 ONV720942:ONV720943 OXR720942:OXR720943 PHN720942:PHN720943 PRJ720942:PRJ720943 QBF720942:QBF720943 QLB720942:QLB720943 QUX720942:QUX720943 RET720942:RET720943 ROP720942:ROP720943 RYL720942:RYL720943 SIH720942:SIH720943 SSD720942:SSD720943 TBZ720942:TBZ720943 TLV720942:TLV720943 TVR720942:TVR720943 UFN720942:UFN720943 UPJ720942:UPJ720943 UZF720942:UZF720943 VJB720942:VJB720943 VSX720942:VSX720943 WCT720942:WCT720943 WMP720942:WMP720943 WWL720942:WWL720943 AD786478:AD786479 JZ786478:JZ786479 TV786478:TV786479 ADR786478:ADR786479 ANN786478:ANN786479 AXJ786478:AXJ786479 BHF786478:BHF786479 BRB786478:BRB786479 CAX786478:CAX786479 CKT786478:CKT786479 CUP786478:CUP786479 DEL786478:DEL786479 DOH786478:DOH786479 DYD786478:DYD786479 EHZ786478:EHZ786479 ERV786478:ERV786479 FBR786478:FBR786479 FLN786478:FLN786479 FVJ786478:FVJ786479 GFF786478:GFF786479 GPB786478:GPB786479 GYX786478:GYX786479 HIT786478:HIT786479 HSP786478:HSP786479 ICL786478:ICL786479 IMH786478:IMH786479 IWD786478:IWD786479 JFZ786478:JFZ786479 JPV786478:JPV786479 JZR786478:JZR786479 KJN786478:KJN786479 KTJ786478:KTJ786479 LDF786478:LDF786479 LNB786478:LNB786479 LWX786478:LWX786479 MGT786478:MGT786479 MQP786478:MQP786479 NAL786478:NAL786479 NKH786478:NKH786479 NUD786478:NUD786479 ODZ786478:ODZ786479 ONV786478:ONV786479 OXR786478:OXR786479 PHN786478:PHN786479 PRJ786478:PRJ786479 QBF786478:QBF786479 QLB786478:QLB786479 QUX786478:QUX786479 RET786478:RET786479 ROP786478:ROP786479 RYL786478:RYL786479 SIH786478:SIH786479 SSD786478:SSD786479 TBZ786478:TBZ786479 TLV786478:TLV786479 TVR786478:TVR786479 UFN786478:UFN786479 UPJ786478:UPJ786479 UZF786478:UZF786479 VJB786478:VJB786479 VSX786478:VSX786479 WCT786478:WCT786479 WMP786478:WMP786479 WWL786478:WWL786479 AD852014:AD852015 JZ852014:JZ852015 TV852014:TV852015 ADR852014:ADR852015 ANN852014:ANN852015 AXJ852014:AXJ852015 BHF852014:BHF852015 BRB852014:BRB852015 CAX852014:CAX852015 CKT852014:CKT852015 CUP852014:CUP852015 DEL852014:DEL852015 DOH852014:DOH852015 DYD852014:DYD852015 EHZ852014:EHZ852015 ERV852014:ERV852015 FBR852014:FBR852015 FLN852014:FLN852015 FVJ852014:FVJ852015 GFF852014:GFF852015 GPB852014:GPB852015 GYX852014:GYX852015 HIT852014:HIT852015 HSP852014:HSP852015 ICL852014:ICL852015 IMH852014:IMH852015 IWD852014:IWD852015 JFZ852014:JFZ852015 JPV852014:JPV852015 JZR852014:JZR852015 KJN852014:KJN852015 KTJ852014:KTJ852015 LDF852014:LDF852015 LNB852014:LNB852015 LWX852014:LWX852015 MGT852014:MGT852015 MQP852014:MQP852015 NAL852014:NAL852015 NKH852014:NKH852015 NUD852014:NUD852015 ODZ852014:ODZ852015 ONV852014:ONV852015 OXR852014:OXR852015 PHN852014:PHN852015 PRJ852014:PRJ852015 QBF852014:QBF852015 QLB852014:QLB852015 QUX852014:QUX852015 RET852014:RET852015 ROP852014:ROP852015 RYL852014:RYL852015 SIH852014:SIH852015 SSD852014:SSD852015 TBZ852014:TBZ852015 TLV852014:TLV852015 TVR852014:TVR852015 UFN852014:UFN852015 UPJ852014:UPJ852015 UZF852014:UZF852015 VJB852014:VJB852015 VSX852014:VSX852015 WCT852014:WCT852015 WMP852014:WMP852015 WWL852014:WWL852015 AD917550:AD917551 JZ917550:JZ917551 TV917550:TV917551 ADR917550:ADR917551 ANN917550:ANN917551 AXJ917550:AXJ917551 BHF917550:BHF917551 BRB917550:BRB917551 CAX917550:CAX917551 CKT917550:CKT917551 CUP917550:CUP917551 DEL917550:DEL917551 DOH917550:DOH917551 DYD917550:DYD917551 EHZ917550:EHZ917551 ERV917550:ERV917551 FBR917550:FBR917551 FLN917550:FLN917551 FVJ917550:FVJ917551 GFF917550:GFF917551 GPB917550:GPB917551 GYX917550:GYX917551 HIT917550:HIT917551 HSP917550:HSP917551 ICL917550:ICL917551 IMH917550:IMH917551 IWD917550:IWD917551 JFZ917550:JFZ917551 JPV917550:JPV917551 JZR917550:JZR917551 KJN917550:KJN917551 KTJ917550:KTJ917551 LDF917550:LDF917551 LNB917550:LNB917551 LWX917550:LWX917551 MGT917550:MGT917551 MQP917550:MQP917551 NAL917550:NAL917551 NKH917550:NKH917551 NUD917550:NUD917551 ODZ917550:ODZ917551 ONV917550:ONV917551 OXR917550:OXR917551 PHN917550:PHN917551 PRJ917550:PRJ917551 QBF917550:QBF917551 QLB917550:QLB917551 QUX917550:QUX917551 RET917550:RET917551 ROP917550:ROP917551 RYL917550:RYL917551 SIH917550:SIH917551 SSD917550:SSD917551 TBZ917550:TBZ917551 TLV917550:TLV917551 TVR917550:TVR917551 UFN917550:UFN917551 UPJ917550:UPJ917551 UZF917550:UZF917551 VJB917550:VJB917551 VSX917550:VSX917551 WCT917550:WCT917551 WMP917550:WMP917551 WWL917550:WWL917551 AD983086:AD983087 JZ983086:JZ983087 TV983086:TV983087 ADR983086:ADR983087 ANN983086:ANN983087 AXJ983086:AXJ983087 BHF983086:BHF983087 BRB983086:BRB983087 CAX983086:CAX983087 CKT983086:CKT983087 CUP983086:CUP983087 DEL983086:DEL983087 DOH983086:DOH983087 DYD983086:DYD983087 EHZ983086:EHZ983087 ERV983086:ERV983087 FBR983086:FBR983087 FLN983086:FLN983087 FVJ983086:FVJ983087 GFF983086:GFF983087 GPB983086:GPB983087 GYX983086:GYX983087 HIT983086:HIT983087 HSP983086:HSP983087 ICL983086:ICL983087 IMH983086:IMH983087 IWD983086:IWD983087 JFZ983086:JFZ983087 JPV983086:JPV983087 JZR983086:JZR983087 KJN983086:KJN983087 KTJ983086:KTJ983087 LDF983086:LDF983087 LNB983086:LNB983087 LWX983086:LWX983087 MGT983086:MGT983087 MQP983086:MQP983087 NAL983086:NAL983087 NKH983086:NKH983087 NUD983086:NUD983087 ODZ983086:ODZ983087 ONV983086:ONV983087 OXR983086:OXR983087 PHN983086:PHN983087 PRJ983086:PRJ983087 QBF983086:QBF983087 QLB983086:QLB983087 QUX983086:QUX983087 RET983086:RET983087 ROP983086:ROP983087 RYL983086:RYL983087 SIH983086:SIH983087 SSD983086:SSD983087 TBZ983086:TBZ983087 TLV983086:TLV983087 TVR983086:TVR983087 UFN983086:UFN983087 UPJ983086:UPJ983087 UZF983086:UZF983087 VJB983086:VJB983087 VSX983086:VSX983087 WCT983086:WCT983087 WMP983086:WMP983087 WWL983086:WWL983087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AF65585 KB65585 TX65585 ADT65585 ANP65585 AXL65585 BHH65585 BRD65585 CAZ65585 CKV65585 CUR65585 DEN65585 DOJ65585 DYF65585 EIB65585 ERX65585 FBT65585 FLP65585 FVL65585 GFH65585 GPD65585 GYZ65585 HIV65585 HSR65585 ICN65585 IMJ65585 IWF65585 JGB65585 JPX65585 JZT65585 KJP65585 KTL65585 LDH65585 LND65585 LWZ65585 MGV65585 MQR65585 NAN65585 NKJ65585 NUF65585 OEB65585 ONX65585 OXT65585 PHP65585 PRL65585 QBH65585 QLD65585 QUZ65585 REV65585 ROR65585 RYN65585 SIJ65585 SSF65585 TCB65585 TLX65585 TVT65585 UFP65585 UPL65585 UZH65585 VJD65585 VSZ65585 WCV65585 WMR65585 WWN65585 AF131121 KB131121 TX131121 ADT131121 ANP131121 AXL131121 BHH131121 BRD131121 CAZ131121 CKV131121 CUR131121 DEN131121 DOJ131121 DYF131121 EIB131121 ERX131121 FBT131121 FLP131121 FVL131121 GFH131121 GPD131121 GYZ131121 HIV131121 HSR131121 ICN131121 IMJ131121 IWF131121 JGB131121 JPX131121 JZT131121 KJP131121 KTL131121 LDH131121 LND131121 LWZ131121 MGV131121 MQR131121 NAN131121 NKJ131121 NUF131121 OEB131121 ONX131121 OXT131121 PHP131121 PRL131121 QBH131121 QLD131121 QUZ131121 REV131121 ROR131121 RYN131121 SIJ131121 SSF131121 TCB131121 TLX131121 TVT131121 UFP131121 UPL131121 UZH131121 VJD131121 VSZ131121 WCV131121 WMR131121 WWN131121 AF196657 KB196657 TX196657 ADT196657 ANP196657 AXL196657 BHH196657 BRD196657 CAZ196657 CKV196657 CUR196657 DEN196657 DOJ196657 DYF196657 EIB196657 ERX196657 FBT196657 FLP196657 FVL196657 GFH196657 GPD196657 GYZ196657 HIV196657 HSR196657 ICN196657 IMJ196657 IWF196657 JGB196657 JPX196657 JZT196657 KJP196657 KTL196657 LDH196657 LND196657 LWZ196657 MGV196657 MQR196657 NAN196657 NKJ196657 NUF196657 OEB196657 ONX196657 OXT196657 PHP196657 PRL196657 QBH196657 QLD196657 QUZ196657 REV196657 ROR196657 RYN196657 SIJ196657 SSF196657 TCB196657 TLX196657 TVT196657 UFP196657 UPL196657 UZH196657 VJD196657 VSZ196657 WCV196657 WMR196657 WWN196657 AF262193 KB262193 TX262193 ADT262193 ANP262193 AXL262193 BHH262193 BRD262193 CAZ262193 CKV262193 CUR262193 DEN262193 DOJ262193 DYF262193 EIB262193 ERX262193 FBT262193 FLP262193 FVL262193 GFH262193 GPD262193 GYZ262193 HIV262193 HSR262193 ICN262193 IMJ262193 IWF262193 JGB262193 JPX262193 JZT262193 KJP262193 KTL262193 LDH262193 LND262193 LWZ262193 MGV262193 MQR262193 NAN262193 NKJ262193 NUF262193 OEB262193 ONX262193 OXT262193 PHP262193 PRL262193 QBH262193 QLD262193 QUZ262193 REV262193 ROR262193 RYN262193 SIJ262193 SSF262193 TCB262193 TLX262193 TVT262193 UFP262193 UPL262193 UZH262193 VJD262193 VSZ262193 WCV262193 WMR262193 WWN262193 AF327729 KB327729 TX327729 ADT327729 ANP327729 AXL327729 BHH327729 BRD327729 CAZ327729 CKV327729 CUR327729 DEN327729 DOJ327729 DYF327729 EIB327729 ERX327729 FBT327729 FLP327729 FVL327729 GFH327729 GPD327729 GYZ327729 HIV327729 HSR327729 ICN327729 IMJ327729 IWF327729 JGB327729 JPX327729 JZT327729 KJP327729 KTL327729 LDH327729 LND327729 LWZ327729 MGV327729 MQR327729 NAN327729 NKJ327729 NUF327729 OEB327729 ONX327729 OXT327729 PHP327729 PRL327729 QBH327729 QLD327729 QUZ327729 REV327729 ROR327729 RYN327729 SIJ327729 SSF327729 TCB327729 TLX327729 TVT327729 UFP327729 UPL327729 UZH327729 VJD327729 VSZ327729 WCV327729 WMR327729 WWN327729 AF393265 KB393265 TX393265 ADT393265 ANP393265 AXL393265 BHH393265 BRD393265 CAZ393265 CKV393265 CUR393265 DEN393265 DOJ393265 DYF393265 EIB393265 ERX393265 FBT393265 FLP393265 FVL393265 GFH393265 GPD393265 GYZ393265 HIV393265 HSR393265 ICN393265 IMJ393265 IWF393265 JGB393265 JPX393265 JZT393265 KJP393265 KTL393265 LDH393265 LND393265 LWZ393265 MGV393265 MQR393265 NAN393265 NKJ393265 NUF393265 OEB393265 ONX393265 OXT393265 PHP393265 PRL393265 QBH393265 QLD393265 QUZ393265 REV393265 ROR393265 RYN393265 SIJ393265 SSF393265 TCB393265 TLX393265 TVT393265 UFP393265 UPL393265 UZH393265 VJD393265 VSZ393265 WCV393265 WMR393265 WWN393265 AF458801 KB458801 TX458801 ADT458801 ANP458801 AXL458801 BHH458801 BRD458801 CAZ458801 CKV458801 CUR458801 DEN458801 DOJ458801 DYF458801 EIB458801 ERX458801 FBT458801 FLP458801 FVL458801 GFH458801 GPD458801 GYZ458801 HIV458801 HSR458801 ICN458801 IMJ458801 IWF458801 JGB458801 JPX458801 JZT458801 KJP458801 KTL458801 LDH458801 LND458801 LWZ458801 MGV458801 MQR458801 NAN458801 NKJ458801 NUF458801 OEB458801 ONX458801 OXT458801 PHP458801 PRL458801 QBH458801 QLD458801 QUZ458801 REV458801 ROR458801 RYN458801 SIJ458801 SSF458801 TCB458801 TLX458801 TVT458801 UFP458801 UPL458801 UZH458801 VJD458801 VSZ458801 WCV458801 WMR458801 WWN458801 AF524337 KB524337 TX524337 ADT524337 ANP524337 AXL524337 BHH524337 BRD524337 CAZ524337 CKV524337 CUR524337 DEN524337 DOJ524337 DYF524337 EIB524337 ERX524337 FBT524337 FLP524337 FVL524337 GFH524337 GPD524337 GYZ524337 HIV524337 HSR524337 ICN524337 IMJ524337 IWF524337 JGB524337 JPX524337 JZT524337 KJP524337 KTL524337 LDH524337 LND524337 LWZ524337 MGV524337 MQR524337 NAN524337 NKJ524337 NUF524337 OEB524337 ONX524337 OXT524337 PHP524337 PRL524337 QBH524337 QLD524337 QUZ524337 REV524337 ROR524337 RYN524337 SIJ524337 SSF524337 TCB524337 TLX524337 TVT524337 UFP524337 UPL524337 UZH524337 VJD524337 VSZ524337 WCV524337 WMR524337 WWN524337 AF589873 KB589873 TX589873 ADT589873 ANP589873 AXL589873 BHH589873 BRD589873 CAZ589873 CKV589873 CUR589873 DEN589873 DOJ589873 DYF589873 EIB589873 ERX589873 FBT589873 FLP589873 FVL589873 GFH589873 GPD589873 GYZ589873 HIV589873 HSR589873 ICN589873 IMJ589873 IWF589873 JGB589873 JPX589873 JZT589873 KJP589873 KTL589873 LDH589873 LND589873 LWZ589873 MGV589873 MQR589873 NAN589873 NKJ589873 NUF589873 OEB589873 ONX589873 OXT589873 PHP589873 PRL589873 QBH589873 QLD589873 QUZ589873 REV589873 ROR589873 RYN589873 SIJ589873 SSF589873 TCB589873 TLX589873 TVT589873 UFP589873 UPL589873 UZH589873 VJD589873 VSZ589873 WCV589873 WMR589873 WWN589873 AF655409 KB655409 TX655409 ADT655409 ANP655409 AXL655409 BHH655409 BRD655409 CAZ655409 CKV655409 CUR655409 DEN655409 DOJ655409 DYF655409 EIB655409 ERX655409 FBT655409 FLP655409 FVL655409 GFH655409 GPD655409 GYZ655409 HIV655409 HSR655409 ICN655409 IMJ655409 IWF655409 JGB655409 JPX655409 JZT655409 KJP655409 KTL655409 LDH655409 LND655409 LWZ655409 MGV655409 MQR655409 NAN655409 NKJ655409 NUF655409 OEB655409 ONX655409 OXT655409 PHP655409 PRL655409 QBH655409 QLD655409 QUZ655409 REV655409 ROR655409 RYN655409 SIJ655409 SSF655409 TCB655409 TLX655409 TVT655409 UFP655409 UPL655409 UZH655409 VJD655409 VSZ655409 WCV655409 WMR655409 WWN655409 AF720945 KB720945 TX720945 ADT720945 ANP720945 AXL720945 BHH720945 BRD720945 CAZ720945 CKV720945 CUR720945 DEN720945 DOJ720945 DYF720945 EIB720945 ERX720945 FBT720945 FLP720945 FVL720945 GFH720945 GPD720945 GYZ720945 HIV720945 HSR720945 ICN720945 IMJ720945 IWF720945 JGB720945 JPX720945 JZT720945 KJP720945 KTL720945 LDH720945 LND720945 LWZ720945 MGV720945 MQR720945 NAN720945 NKJ720945 NUF720945 OEB720945 ONX720945 OXT720945 PHP720945 PRL720945 QBH720945 QLD720945 QUZ720945 REV720945 ROR720945 RYN720945 SIJ720945 SSF720945 TCB720945 TLX720945 TVT720945 UFP720945 UPL720945 UZH720945 VJD720945 VSZ720945 WCV720945 WMR720945 WWN720945 AF786481 KB786481 TX786481 ADT786481 ANP786481 AXL786481 BHH786481 BRD786481 CAZ786481 CKV786481 CUR786481 DEN786481 DOJ786481 DYF786481 EIB786481 ERX786481 FBT786481 FLP786481 FVL786481 GFH786481 GPD786481 GYZ786481 HIV786481 HSR786481 ICN786481 IMJ786481 IWF786481 JGB786481 JPX786481 JZT786481 KJP786481 KTL786481 LDH786481 LND786481 LWZ786481 MGV786481 MQR786481 NAN786481 NKJ786481 NUF786481 OEB786481 ONX786481 OXT786481 PHP786481 PRL786481 QBH786481 QLD786481 QUZ786481 REV786481 ROR786481 RYN786481 SIJ786481 SSF786481 TCB786481 TLX786481 TVT786481 UFP786481 UPL786481 UZH786481 VJD786481 VSZ786481 WCV786481 WMR786481 WWN786481 AF852017 KB852017 TX852017 ADT852017 ANP852017 AXL852017 BHH852017 BRD852017 CAZ852017 CKV852017 CUR852017 DEN852017 DOJ852017 DYF852017 EIB852017 ERX852017 FBT852017 FLP852017 FVL852017 GFH852017 GPD852017 GYZ852017 HIV852017 HSR852017 ICN852017 IMJ852017 IWF852017 JGB852017 JPX852017 JZT852017 KJP852017 KTL852017 LDH852017 LND852017 LWZ852017 MGV852017 MQR852017 NAN852017 NKJ852017 NUF852017 OEB852017 ONX852017 OXT852017 PHP852017 PRL852017 QBH852017 QLD852017 QUZ852017 REV852017 ROR852017 RYN852017 SIJ852017 SSF852017 TCB852017 TLX852017 TVT852017 UFP852017 UPL852017 UZH852017 VJD852017 VSZ852017 WCV852017 WMR852017 WWN852017 AF917553 KB917553 TX917553 ADT917553 ANP917553 AXL917553 BHH917553 BRD917553 CAZ917553 CKV917553 CUR917553 DEN917553 DOJ917553 DYF917553 EIB917553 ERX917553 FBT917553 FLP917553 FVL917553 GFH917553 GPD917553 GYZ917553 HIV917553 HSR917553 ICN917553 IMJ917553 IWF917553 JGB917553 JPX917553 JZT917553 KJP917553 KTL917553 LDH917553 LND917553 LWZ917553 MGV917553 MQR917553 NAN917553 NKJ917553 NUF917553 OEB917553 ONX917553 OXT917553 PHP917553 PRL917553 QBH917553 QLD917553 QUZ917553 REV917553 ROR917553 RYN917553 SIJ917553 SSF917553 TCB917553 TLX917553 TVT917553 UFP917553 UPL917553 UZH917553 VJD917553 VSZ917553 WCV917553 WMR917553 WWN917553 AF983089 KB983089 TX983089 ADT983089 ANP983089 AXL983089 BHH983089 BRD983089 CAZ983089 CKV983089 CUR983089 DEN983089 DOJ983089 DYF983089 EIB983089 ERX983089 FBT983089 FLP983089 FVL983089 GFH983089 GPD983089 GYZ983089 HIV983089 HSR983089 ICN983089 IMJ983089 IWF983089 JGB983089 JPX983089 JZT983089 KJP983089 KTL983089 LDH983089 LND983089 LWZ983089 MGV983089 MQR983089 NAN983089 NKJ983089 NUF983089 OEB983089 ONX983089 OXT983089 PHP983089 PRL983089 QBH983089 QLD983089 QUZ983089 REV983089 ROR983089 RYN983089 SIJ983089 SSF983089 TCB983089 TLX983089 TVT983089 UFP983089 UPL983089 UZH983089 VJD983089 VSZ983089 WCV983089 WMR983089 WWN983089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5AABE-44AF-45E9-A459-FDC2E6112975}">
  <sheetPr>
    <pageSetUpPr fitToPage="1"/>
  </sheetPr>
  <dimension ref="B1:AG123"/>
  <sheetViews>
    <sheetView view="pageBreakPreview" topLeftCell="A49" zoomScale="70" zoomScaleNormal="100" zoomScaleSheetLayoutView="70" workbookViewId="0">
      <selection activeCell="AJ68" sqref="AJ68"/>
    </sheetView>
  </sheetViews>
  <sheetFormatPr defaultColWidth="3.5" defaultRowHeight="13.5" x14ac:dyDescent="0.15"/>
  <cols>
    <col min="1" max="1" width="1.25" style="402" customWidth="1"/>
    <col min="2" max="2" width="3" style="508" customWidth="1"/>
    <col min="3" max="6" width="3.5" style="402"/>
    <col min="7" max="7" width="1.5" style="402" customWidth="1"/>
    <col min="8" max="26" width="3.5" style="402"/>
    <col min="27" max="32" width="4" style="402" customWidth="1"/>
    <col min="33" max="33" width="1.25" style="402" customWidth="1"/>
    <col min="34" max="256" width="3.5" style="402"/>
    <col min="257" max="257" width="1.25" style="402" customWidth="1"/>
    <col min="258" max="258" width="3" style="402" customWidth="1"/>
    <col min="259" max="262" width="3.5" style="402"/>
    <col min="263" max="263" width="1.5" style="402" customWidth="1"/>
    <col min="264" max="282" width="3.5" style="402"/>
    <col min="283" max="288" width="4" style="402" customWidth="1"/>
    <col min="289" max="289" width="1.25" style="402" customWidth="1"/>
    <col min="290" max="512" width="3.5" style="402"/>
    <col min="513" max="513" width="1.25" style="402" customWidth="1"/>
    <col min="514" max="514" width="3" style="402" customWidth="1"/>
    <col min="515" max="518" width="3.5" style="402"/>
    <col min="519" max="519" width="1.5" style="402" customWidth="1"/>
    <col min="520" max="538" width="3.5" style="402"/>
    <col min="539" max="544" width="4" style="402" customWidth="1"/>
    <col min="545" max="545" width="1.25" style="402" customWidth="1"/>
    <col min="546" max="768" width="3.5" style="402"/>
    <col min="769" max="769" width="1.25" style="402" customWidth="1"/>
    <col min="770" max="770" width="3" style="402" customWidth="1"/>
    <col min="771" max="774" width="3.5" style="402"/>
    <col min="775" max="775" width="1.5" style="402" customWidth="1"/>
    <col min="776" max="794" width="3.5" style="402"/>
    <col min="795" max="800" width="4" style="402" customWidth="1"/>
    <col min="801" max="801" width="1.25" style="402" customWidth="1"/>
    <col min="802" max="1024" width="3.5" style="402"/>
    <col min="1025" max="1025" width="1.25" style="402" customWidth="1"/>
    <col min="1026" max="1026" width="3" style="402" customWidth="1"/>
    <col min="1027" max="1030" width="3.5" style="402"/>
    <col min="1031" max="1031" width="1.5" style="402" customWidth="1"/>
    <col min="1032" max="1050" width="3.5" style="402"/>
    <col min="1051" max="1056" width="4" style="402" customWidth="1"/>
    <col min="1057" max="1057" width="1.25" style="402" customWidth="1"/>
    <col min="1058" max="1280" width="3.5" style="402"/>
    <col min="1281" max="1281" width="1.25" style="402" customWidth="1"/>
    <col min="1282" max="1282" width="3" style="402" customWidth="1"/>
    <col min="1283" max="1286" width="3.5" style="402"/>
    <col min="1287" max="1287" width="1.5" style="402" customWidth="1"/>
    <col min="1288" max="1306" width="3.5" style="402"/>
    <col min="1307" max="1312" width="4" style="402" customWidth="1"/>
    <col min="1313" max="1313" width="1.25" style="402" customWidth="1"/>
    <col min="1314" max="1536" width="3.5" style="402"/>
    <col min="1537" max="1537" width="1.25" style="402" customWidth="1"/>
    <col min="1538" max="1538" width="3" style="402" customWidth="1"/>
    <col min="1539" max="1542" width="3.5" style="402"/>
    <col min="1543" max="1543" width="1.5" style="402" customWidth="1"/>
    <col min="1544" max="1562" width="3.5" style="402"/>
    <col min="1563" max="1568" width="4" style="402" customWidth="1"/>
    <col min="1569" max="1569" width="1.25" style="402" customWidth="1"/>
    <col min="1570" max="1792" width="3.5" style="402"/>
    <col min="1793" max="1793" width="1.25" style="402" customWidth="1"/>
    <col min="1794" max="1794" width="3" style="402" customWidth="1"/>
    <col min="1795" max="1798" width="3.5" style="402"/>
    <col min="1799" max="1799" width="1.5" style="402" customWidth="1"/>
    <col min="1800" max="1818" width="3.5" style="402"/>
    <col min="1819" max="1824" width="4" style="402" customWidth="1"/>
    <col min="1825" max="1825" width="1.25" style="402" customWidth="1"/>
    <col min="1826" max="2048" width="3.5" style="402"/>
    <col min="2049" max="2049" width="1.25" style="402" customWidth="1"/>
    <col min="2050" max="2050" width="3" style="402" customWidth="1"/>
    <col min="2051" max="2054" width="3.5" style="402"/>
    <col min="2055" max="2055" width="1.5" style="402" customWidth="1"/>
    <col min="2056" max="2074" width="3.5" style="402"/>
    <col min="2075" max="2080" width="4" style="402" customWidth="1"/>
    <col min="2081" max="2081" width="1.25" style="402" customWidth="1"/>
    <col min="2082" max="2304" width="3.5" style="402"/>
    <col min="2305" max="2305" width="1.25" style="402" customWidth="1"/>
    <col min="2306" max="2306" width="3" style="402" customWidth="1"/>
    <col min="2307" max="2310" width="3.5" style="402"/>
    <col min="2311" max="2311" width="1.5" style="402" customWidth="1"/>
    <col min="2312" max="2330" width="3.5" style="402"/>
    <col min="2331" max="2336" width="4" style="402" customWidth="1"/>
    <col min="2337" max="2337" width="1.25" style="402" customWidth="1"/>
    <col min="2338" max="2560" width="3.5" style="402"/>
    <col min="2561" max="2561" width="1.25" style="402" customWidth="1"/>
    <col min="2562" max="2562" width="3" style="402" customWidth="1"/>
    <col min="2563" max="2566" width="3.5" style="402"/>
    <col min="2567" max="2567" width="1.5" style="402" customWidth="1"/>
    <col min="2568" max="2586" width="3.5" style="402"/>
    <col min="2587" max="2592" width="4" style="402" customWidth="1"/>
    <col min="2593" max="2593" width="1.25" style="402" customWidth="1"/>
    <col min="2594" max="2816" width="3.5" style="402"/>
    <col min="2817" max="2817" width="1.25" style="402" customWidth="1"/>
    <col min="2818" max="2818" width="3" style="402" customWidth="1"/>
    <col min="2819" max="2822" width="3.5" style="402"/>
    <col min="2823" max="2823" width="1.5" style="402" customWidth="1"/>
    <col min="2824" max="2842" width="3.5" style="402"/>
    <col min="2843" max="2848" width="4" style="402" customWidth="1"/>
    <col min="2849" max="2849" width="1.25" style="402" customWidth="1"/>
    <col min="2850" max="3072" width="3.5" style="402"/>
    <col min="3073" max="3073" width="1.25" style="402" customWidth="1"/>
    <col min="3074" max="3074" width="3" style="402" customWidth="1"/>
    <col min="3075" max="3078" width="3.5" style="402"/>
    <col min="3079" max="3079" width="1.5" style="402" customWidth="1"/>
    <col min="3080" max="3098" width="3.5" style="402"/>
    <col min="3099" max="3104" width="4" style="402" customWidth="1"/>
    <col min="3105" max="3105" width="1.25" style="402" customWidth="1"/>
    <col min="3106" max="3328" width="3.5" style="402"/>
    <col min="3329" max="3329" width="1.25" style="402" customWidth="1"/>
    <col min="3330" max="3330" width="3" style="402" customWidth="1"/>
    <col min="3331" max="3334" width="3.5" style="402"/>
    <col min="3335" max="3335" width="1.5" style="402" customWidth="1"/>
    <col min="3336" max="3354" width="3.5" style="402"/>
    <col min="3355" max="3360" width="4" style="402" customWidth="1"/>
    <col min="3361" max="3361" width="1.25" style="402" customWidth="1"/>
    <col min="3362" max="3584" width="3.5" style="402"/>
    <col min="3585" max="3585" width="1.25" style="402" customWidth="1"/>
    <col min="3586" max="3586" width="3" style="402" customWidth="1"/>
    <col min="3587" max="3590" width="3.5" style="402"/>
    <col min="3591" max="3591" width="1.5" style="402" customWidth="1"/>
    <col min="3592" max="3610" width="3.5" style="402"/>
    <col min="3611" max="3616" width="4" style="402" customWidth="1"/>
    <col min="3617" max="3617" width="1.25" style="402" customWidth="1"/>
    <col min="3618" max="3840" width="3.5" style="402"/>
    <col min="3841" max="3841" width="1.25" style="402" customWidth="1"/>
    <col min="3842" max="3842" width="3" style="402" customWidth="1"/>
    <col min="3843" max="3846" width="3.5" style="402"/>
    <col min="3847" max="3847" width="1.5" style="402" customWidth="1"/>
    <col min="3848" max="3866" width="3.5" style="402"/>
    <col min="3867" max="3872" width="4" style="402" customWidth="1"/>
    <col min="3873" max="3873" width="1.25" style="402" customWidth="1"/>
    <col min="3874" max="4096" width="3.5" style="402"/>
    <col min="4097" max="4097" width="1.25" style="402" customWidth="1"/>
    <col min="4098" max="4098" width="3" style="402" customWidth="1"/>
    <col min="4099" max="4102" width="3.5" style="402"/>
    <col min="4103" max="4103" width="1.5" style="402" customWidth="1"/>
    <col min="4104" max="4122" width="3.5" style="402"/>
    <col min="4123" max="4128" width="4" style="402" customWidth="1"/>
    <col min="4129" max="4129" width="1.25" style="402" customWidth="1"/>
    <col min="4130" max="4352" width="3.5" style="402"/>
    <col min="4353" max="4353" width="1.25" style="402" customWidth="1"/>
    <col min="4354" max="4354" width="3" style="402" customWidth="1"/>
    <col min="4355" max="4358" width="3.5" style="402"/>
    <col min="4359" max="4359" width="1.5" style="402" customWidth="1"/>
    <col min="4360" max="4378" width="3.5" style="402"/>
    <col min="4379" max="4384" width="4" style="402" customWidth="1"/>
    <col min="4385" max="4385" width="1.25" style="402" customWidth="1"/>
    <col min="4386" max="4608" width="3.5" style="402"/>
    <col min="4609" max="4609" width="1.25" style="402" customWidth="1"/>
    <col min="4610" max="4610" width="3" style="402" customWidth="1"/>
    <col min="4611" max="4614" width="3.5" style="402"/>
    <col min="4615" max="4615" width="1.5" style="402" customWidth="1"/>
    <col min="4616" max="4634" width="3.5" style="402"/>
    <col min="4635" max="4640" width="4" style="402" customWidth="1"/>
    <col min="4641" max="4641" width="1.25" style="402" customWidth="1"/>
    <col min="4642" max="4864" width="3.5" style="402"/>
    <col min="4865" max="4865" width="1.25" style="402" customWidth="1"/>
    <col min="4866" max="4866" width="3" style="402" customWidth="1"/>
    <col min="4867" max="4870" width="3.5" style="402"/>
    <col min="4871" max="4871" width="1.5" style="402" customWidth="1"/>
    <col min="4872" max="4890" width="3.5" style="402"/>
    <col min="4891" max="4896" width="4" style="402" customWidth="1"/>
    <col min="4897" max="4897" width="1.25" style="402" customWidth="1"/>
    <col min="4898" max="5120" width="3.5" style="402"/>
    <col min="5121" max="5121" width="1.25" style="402" customWidth="1"/>
    <col min="5122" max="5122" width="3" style="402" customWidth="1"/>
    <col min="5123" max="5126" width="3.5" style="402"/>
    <col min="5127" max="5127" width="1.5" style="402" customWidth="1"/>
    <col min="5128" max="5146" width="3.5" style="402"/>
    <col min="5147" max="5152" width="4" style="402" customWidth="1"/>
    <col min="5153" max="5153" width="1.25" style="402" customWidth="1"/>
    <col min="5154" max="5376" width="3.5" style="402"/>
    <col min="5377" max="5377" width="1.25" style="402" customWidth="1"/>
    <col min="5378" max="5378" width="3" style="402" customWidth="1"/>
    <col min="5379" max="5382" width="3.5" style="402"/>
    <col min="5383" max="5383" width="1.5" style="402" customWidth="1"/>
    <col min="5384" max="5402" width="3.5" style="402"/>
    <col min="5403" max="5408" width="4" style="402" customWidth="1"/>
    <col min="5409" max="5409" width="1.25" style="402" customWidth="1"/>
    <col min="5410" max="5632" width="3.5" style="402"/>
    <col min="5633" max="5633" width="1.25" style="402" customWidth="1"/>
    <col min="5634" max="5634" width="3" style="402" customWidth="1"/>
    <col min="5635" max="5638" width="3.5" style="402"/>
    <col min="5639" max="5639" width="1.5" style="402" customWidth="1"/>
    <col min="5640" max="5658" width="3.5" style="402"/>
    <col min="5659" max="5664" width="4" style="402" customWidth="1"/>
    <col min="5665" max="5665" width="1.25" style="402" customWidth="1"/>
    <col min="5666" max="5888" width="3.5" style="402"/>
    <col min="5889" max="5889" width="1.25" style="402" customWidth="1"/>
    <col min="5890" max="5890" width="3" style="402" customWidth="1"/>
    <col min="5891" max="5894" width="3.5" style="402"/>
    <col min="5895" max="5895" width="1.5" style="402" customWidth="1"/>
    <col min="5896" max="5914" width="3.5" style="402"/>
    <col min="5915" max="5920" width="4" style="402" customWidth="1"/>
    <col min="5921" max="5921" width="1.25" style="402" customWidth="1"/>
    <col min="5922" max="6144" width="3.5" style="402"/>
    <col min="6145" max="6145" width="1.25" style="402" customWidth="1"/>
    <col min="6146" max="6146" width="3" style="402" customWidth="1"/>
    <col min="6147" max="6150" width="3.5" style="402"/>
    <col min="6151" max="6151" width="1.5" style="402" customWidth="1"/>
    <col min="6152" max="6170" width="3.5" style="402"/>
    <col min="6171" max="6176" width="4" style="402" customWidth="1"/>
    <col min="6177" max="6177" width="1.25" style="402" customWidth="1"/>
    <col min="6178" max="6400" width="3.5" style="402"/>
    <col min="6401" max="6401" width="1.25" style="402" customWidth="1"/>
    <col min="6402" max="6402" width="3" style="402" customWidth="1"/>
    <col min="6403" max="6406" width="3.5" style="402"/>
    <col min="6407" max="6407" width="1.5" style="402" customWidth="1"/>
    <col min="6408" max="6426" width="3.5" style="402"/>
    <col min="6427" max="6432" width="4" style="402" customWidth="1"/>
    <col min="6433" max="6433" width="1.25" style="402" customWidth="1"/>
    <col min="6434" max="6656" width="3.5" style="402"/>
    <col min="6657" max="6657" width="1.25" style="402" customWidth="1"/>
    <col min="6658" max="6658" width="3" style="402" customWidth="1"/>
    <col min="6659" max="6662" width="3.5" style="402"/>
    <col min="6663" max="6663" width="1.5" style="402" customWidth="1"/>
    <col min="6664" max="6682" width="3.5" style="402"/>
    <col min="6683" max="6688" width="4" style="402" customWidth="1"/>
    <col min="6689" max="6689" width="1.25" style="402" customWidth="1"/>
    <col min="6690" max="6912" width="3.5" style="402"/>
    <col min="6913" max="6913" width="1.25" style="402" customWidth="1"/>
    <col min="6914" max="6914" width="3" style="402" customWidth="1"/>
    <col min="6915" max="6918" width="3.5" style="402"/>
    <col min="6919" max="6919" width="1.5" style="402" customWidth="1"/>
    <col min="6920" max="6938" width="3.5" style="402"/>
    <col min="6939" max="6944" width="4" style="402" customWidth="1"/>
    <col min="6945" max="6945" width="1.25" style="402" customWidth="1"/>
    <col min="6946" max="7168" width="3.5" style="402"/>
    <col min="7169" max="7169" width="1.25" style="402" customWidth="1"/>
    <col min="7170" max="7170" width="3" style="402" customWidth="1"/>
    <col min="7171" max="7174" width="3.5" style="402"/>
    <col min="7175" max="7175" width="1.5" style="402" customWidth="1"/>
    <col min="7176" max="7194" width="3.5" style="402"/>
    <col min="7195" max="7200" width="4" style="402" customWidth="1"/>
    <col min="7201" max="7201" width="1.25" style="402" customWidth="1"/>
    <col min="7202" max="7424" width="3.5" style="402"/>
    <col min="7425" max="7425" width="1.25" style="402" customWidth="1"/>
    <col min="7426" max="7426" width="3" style="402" customWidth="1"/>
    <col min="7427" max="7430" width="3.5" style="402"/>
    <col min="7431" max="7431" width="1.5" style="402" customWidth="1"/>
    <col min="7432" max="7450" width="3.5" style="402"/>
    <col min="7451" max="7456" width="4" style="402" customWidth="1"/>
    <col min="7457" max="7457" width="1.25" style="402" customWidth="1"/>
    <col min="7458" max="7680" width="3.5" style="402"/>
    <col min="7681" max="7681" width="1.25" style="402" customWidth="1"/>
    <col min="7682" max="7682" width="3" style="402" customWidth="1"/>
    <col min="7683" max="7686" width="3.5" style="402"/>
    <col min="7687" max="7687" width="1.5" style="402" customWidth="1"/>
    <col min="7688" max="7706" width="3.5" style="402"/>
    <col min="7707" max="7712" width="4" style="402" customWidth="1"/>
    <col min="7713" max="7713" width="1.25" style="402" customWidth="1"/>
    <col min="7714" max="7936" width="3.5" style="402"/>
    <col min="7937" max="7937" width="1.25" style="402" customWidth="1"/>
    <col min="7938" max="7938" width="3" style="402" customWidth="1"/>
    <col min="7939" max="7942" width="3.5" style="402"/>
    <col min="7943" max="7943" width="1.5" style="402" customWidth="1"/>
    <col min="7944" max="7962" width="3.5" style="402"/>
    <col min="7963" max="7968" width="4" style="402" customWidth="1"/>
    <col min="7969" max="7969" width="1.25" style="402" customWidth="1"/>
    <col min="7970" max="8192" width="3.5" style="402"/>
    <col min="8193" max="8193" width="1.25" style="402" customWidth="1"/>
    <col min="8194" max="8194" width="3" style="402" customWidth="1"/>
    <col min="8195" max="8198" width="3.5" style="402"/>
    <col min="8199" max="8199" width="1.5" style="402" customWidth="1"/>
    <col min="8200" max="8218" width="3.5" style="402"/>
    <col min="8219" max="8224" width="4" style="402" customWidth="1"/>
    <col min="8225" max="8225" width="1.25" style="402" customWidth="1"/>
    <col min="8226" max="8448" width="3.5" style="402"/>
    <col min="8449" max="8449" width="1.25" style="402" customWidth="1"/>
    <col min="8450" max="8450" width="3" style="402" customWidth="1"/>
    <col min="8451" max="8454" width="3.5" style="402"/>
    <col min="8455" max="8455" width="1.5" style="402" customWidth="1"/>
    <col min="8456" max="8474" width="3.5" style="402"/>
    <col min="8475" max="8480" width="4" style="402" customWidth="1"/>
    <col min="8481" max="8481" width="1.25" style="402" customWidth="1"/>
    <col min="8482" max="8704" width="3.5" style="402"/>
    <col min="8705" max="8705" width="1.25" style="402" customWidth="1"/>
    <col min="8706" max="8706" width="3" style="402" customWidth="1"/>
    <col min="8707" max="8710" width="3.5" style="402"/>
    <col min="8711" max="8711" width="1.5" style="402" customWidth="1"/>
    <col min="8712" max="8730" width="3.5" style="402"/>
    <col min="8731" max="8736" width="4" style="402" customWidth="1"/>
    <col min="8737" max="8737" width="1.25" style="402" customWidth="1"/>
    <col min="8738" max="8960" width="3.5" style="402"/>
    <col min="8961" max="8961" width="1.25" style="402" customWidth="1"/>
    <col min="8962" max="8962" width="3" style="402" customWidth="1"/>
    <col min="8963" max="8966" width="3.5" style="402"/>
    <col min="8967" max="8967" width="1.5" style="402" customWidth="1"/>
    <col min="8968" max="8986" width="3.5" style="402"/>
    <col min="8987" max="8992" width="4" style="402" customWidth="1"/>
    <col min="8993" max="8993" width="1.25" style="402" customWidth="1"/>
    <col min="8994" max="9216" width="3.5" style="402"/>
    <col min="9217" max="9217" width="1.25" style="402" customWidth="1"/>
    <col min="9218" max="9218" width="3" style="402" customWidth="1"/>
    <col min="9219" max="9222" width="3.5" style="402"/>
    <col min="9223" max="9223" width="1.5" style="402" customWidth="1"/>
    <col min="9224" max="9242" width="3.5" style="402"/>
    <col min="9243" max="9248" width="4" style="402" customWidth="1"/>
    <col min="9249" max="9249" width="1.25" style="402" customWidth="1"/>
    <col min="9250" max="9472" width="3.5" style="402"/>
    <col min="9473" max="9473" width="1.25" style="402" customWidth="1"/>
    <col min="9474" max="9474" width="3" style="402" customWidth="1"/>
    <col min="9475" max="9478" width="3.5" style="402"/>
    <col min="9479" max="9479" width="1.5" style="402" customWidth="1"/>
    <col min="9480" max="9498" width="3.5" style="402"/>
    <col min="9499" max="9504" width="4" style="402" customWidth="1"/>
    <col min="9505" max="9505" width="1.25" style="402" customWidth="1"/>
    <col min="9506" max="9728" width="3.5" style="402"/>
    <col min="9729" max="9729" width="1.25" style="402" customWidth="1"/>
    <col min="9730" max="9730" width="3" style="402" customWidth="1"/>
    <col min="9731" max="9734" width="3.5" style="402"/>
    <col min="9735" max="9735" width="1.5" style="402" customWidth="1"/>
    <col min="9736" max="9754" width="3.5" style="402"/>
    <col min="9755" max="9760" width="4" style="402" customWidth="1"/>
    <col min="9761" max="9761" width="1.25" style="402" customWidth="1"/>
    <col min="9762" max="9984" width="3.5" style="402"/>
    <col min="9985" max="9985" width="1.25" style="402" customWidth="1"/>
    <col min="9986" max="9986" width="3" style="402" customWidth="1"/>
    <col min="9987" max="9990" width="3.5" style="402"/>
    <col min="9991" max="9991" width="1.5" style="402" customWidth="1"/>
    <col min="9992" max="10010" width="3.5" style="402"/>
    <col min="10011" max="10016" width="4" style="402" customWidth="1"/>
    <col min="10017" max="10017" width="1.25" style="402" customWidth="1"/>
    <col min="10018" max="10240" width="3.5" style="402"/>
    <col min="10241" max="10241" width="1.25" style="402" customWidth="1"/>
    <col min="10242" max="10242" width="3" style="402" customWidth="1"/>
    <col min="10243" max="10246" width="3.5" style="402"/>
    <col min="10247" max="10247" width="1.5" style="402" customWidth="1"/>
    <col min="10248" max="10266" width="3.5" style="402"/>
    <col min="10267" max="10272" width="4" style="402" customWidth="1"/>
    <col min="10273" max="10273" width="1.25" style="402" customWidth="1"/>
    <col min="10274" max="10496" width="3.5" style="402"/>
    <col min="10497" max="10497" width="1.25" style="402" customWidth="1"/>
    <col min="10498" max="10498" width="3" style="402" customWidth="1"/>
    <col min="10499" max="10502" width="3.5" style="402"/>
    <col min="10503" max="10503" width="1.5" style="402" customWidth="1"/>
    <col min="10504" max="10522" width="3.5" style="402"/>
    <col min="10523" max="10528" width="4" style="402" customWidth="1"/>
    <col min="10529" max="10529" width="1.25" style="402" customWidth="1"/>
    <col min="10530" max="10752" width="3.5" style="402"/>
    <col min="10753" max="10753" width="1.25" style="402" customWidth="1"/>
    <col min="10754" max="10754" width="3" style="402" customWidth="1"/>
    <col min="10755" max="10758" width="3.5" style="402"/>
    <col min="10759" max="10759" width="1.5" style="402" customWidth="1"/>
    <col min="10760" max="10778" width="3.5" style="402"/>
    <col min="10779" max="10784" width="4" style="402" customWidth="1"/>
    <col min="10785" max="10785" width="1.25" style="402" customWidth="1"/>
    <col min="10786" max="11008" width="3.5" style="402"/>
    <col min="11009" max="11009" width="1.25" style="402" customWidth="1"/>
    <col min="11010" max="11010" width="3" style="402" customWidth="1"/>
    <col min="11011" max="11014" width="3.5" style="402"/>
    <col min="11015" max="11015" width="1.5" style="402" customWidth="1"/>
    <col min="11016" max="11034" width="3.5" style="402"/>
    <col min="11035" max="11040" width="4" style="402" customWidth="1"/>
    <col min="11041" max="11041" width="1.25" style="402" customWidth="1"/>
    <col min="11042" max="11264" width="3.5" style="402"/>
    <col min="11265" max="11265" width="1.25" style="402" customWidth="1"/>
    <col min="11266" max="11266" width="3" style="402" customWidth="1"/>
    <col min="11267" max="11270" width="3.5" style="402"/>
    <col min="11271" max="11271" width="1.5" style="402" customWidth="1"/>
    <col min="11272" max="11290" width="3.5" style="402"/>
    <col min="11291" max="11296" width="4" style="402" customWidth="1"/>
    <col min="11297" max="11297" width="1.25" style="402" customWidth="1"/>
    <col min="11298" max="11520" width="3.5" style="402"/>
    <col min="11521" max="11521" width="1.25" style="402" customWidth="1"/>
    <col min="11522" max="11522" width="3" style="402" customWidth="1"/>
    <col min="11523" max="11526" width="3.5" style="402"/>
    <col min="11527" max="11527" width="1.5" style="402" customWidth="1"/>
    <col min="11528" max="11546" width="3.5" style="402"/>
    <col min="11547" max="11552" width="4" style="402" customWidth="1"/>
    <col min="11553" max="11553" width="1.25" style="402" customWidth="1"/>
    <col min="11554" max="11776" width="3.5" style="402"/>
    <col min="11777" max="11777" width="1.25" style="402" customWidth="1"/>
    <col min="11778" max="11778" width="3" style="402" customWidth="1"/>
    <col min="11779" max="11782" width="3.5" style="402"/>
    <col min="11783" max="11783" width="1.5" style="402" customWidth="1"/>
    <col min="11784" max="11802" width="3.5" style="402"/>
    <col min="11803" max="11808" width="4" style="402" customWidth="1"/>
    <col min="11809" max="11809" width="1.25" style="402" customWidth="1"/>
    <col min="11810" max="12032" width="3.5" style="402"/>
    <col min="12033" max="12033" width="1.25" style="402" customWidth="1"/>
    <col min="12034" max="12034" width="3" style="402" customWidth="1"/>
    <col min="12035" max="12038" width="3.5" style="402"/>
    <col min="12039" max="12039" width="1.5" style="402" customWidth="1"/>
    <col min="12040" max="12058" width="3.5" style="402"/>
    <col min="12059" max="12064" width="4" style="402" customWidth="1"/>
    <col min="12065" max="12065" width="1.25" style="402" customWidth="1"/>
    <col min="12066" max="12288" width="3.5" style="402"/>
    <col min="12289" max="12289" width="1.25" style="402" customWidth="1"/>
    <col min="12290" max="12290" width="3" style="402" customWidth="1"/>
    <col min="12291" max="12294" width="3.5" style="402"/>
    <col min="12295" max="12295" width="1.5" style="402" customWidth="1"/>
    <col min="12296" max="12314" width="3.5" style="402"/>
    <col min="12315" max="12320" width="4" style="402" customWidth="1"/>
    <col min="12321" max="12321" width="1.25" style="402" customWidth="1"/>
    <col min="12322" max="12544" width="3.5" style="402"/>
    <col min="12545" max="12545" width="1.25" style="402" customWidth="1"/>
    <col min="12546" max="12546" width="3" style="402" customWidth="1"/>
    <col min="12547" max="12550" width="3.5" style="402"/>
    <col min="12551" max="12551" width="1.5" style="402" customWidth="1"/>
    <col min="12552" max="12570" width="3.5" style="402"/>
    <col min="12571" max="12576" width="4" style="402" customWidth="1"/>
    <col min="12577" max="12577" width="1.25" style="402" customWidth="1"/>
    <col min="12578" max="12800" width="3.5" style="402"/>
    <col min="12801" max="12801" width="1.25" style="402" customWidth="1"/>
    <col min="12802" max="12802" width="3" style="402" customWidth="1"/>
    <col min="12803" max="12806" width="3.5" style="402"/>
    <col min="12807" max="12807" width="1.5" style="402" customWidth="1"/>
    <col min="12808" max="12826" width="3.5" style="402"/>
    <col min="12827" max="12832" width="4" style="402" customWidth="1"/>
    <col min="12833" max="12833" width="1.25" style="402" customWidth="1"/>
    <col min="12834" max="13056" width="3.5" style="402"/>
    <col min="13057" max="13057" width="1.25" style="402" customWidth="1"/>
    <col min="13058" max="13058" width="3" style="402" customWidth="1"/>
    <col min="13059" max="13062" width="3.5" style="402"/>
    <col min="13063" max="13063" width="1.5" style="402" customWidth="1"/>
    <col min="13064" max="13082" width="3.5" style="402"/>
    <col min="13083" max="13088" width="4" style="402" customWidth="1"/>
    <col min="13089" max="13089" width="1.25" style="402" customWidth="1"/>
    <col min="13090" max="13312" width="3.5" style="402"/>
    <col min="13313" max="13313" width="1.25" style="402" customWidth="1"/>
    <col min="13314" max="13314" width="3" style="402" customWidth="1"/>
    <col min="13315" max="13318" width="3.5" style="402"/>
    <col min="13319" max="13319" width="1.5" style="402" customWidth="1"/>
    <col min="13320" max="13338" width="3.5" style="402"/>
    <col min="13339" max="13344" width="4" style="402" customWidth="1"/>
    <col min="13345" max="13345" width="1.25" style="402" customWidth="1"/>
    <col min="13346" max="13568" width="3.5" style="402"/>
    <col min="13569" max="13569" width="1.25" style="402" customWidth="1"/>
    <col min="13570" max="13570" width="3" style="402" customWidth="1"/>
    <col min="13571" max="13574" width="3.5" style="402"/>
    <col min="13575" max="13575" width="1.5" style="402" customWidth="1"/>
    <col min="13576" max="13594" width="3.5" style="402"/>
    <col min="13595" max="13600" width="4" style="402" customWidth="1"/>
    <col min="13601" max="13601" width="1.25" style="402" customWidth="1"/>
    <col min="13602" max="13824" width="3.5" style="402"/>
    <col min="13825" max="13825" width="1.25" style="402" customWidth="1"/>
    <col min="13826" max="13826" width="3" style="402" customWidth="1"/>
    <col min="13827" max="13830" width="3.5" style="402"/>
    <col min="13831" max="13831" width="1.5" style="402" customWidth="1"/>
    <col min="13832" max="13850" width="3.5" style="402"/>
    <col min="13851" max="13856" width="4" style="402" customWidth="1"/>
    <col min="13857" max="13857" width="1.25" style="402" customWidth="1"/>
    <col min="13858" max="14080" width="3.5" style="402"/>
    <col min="14081" max="14081" width="1.25" style="402" customWidth="1"/>
    <col min="14082" max="14082" width="3" style="402" customWidth="1"/>
    <col min="14083" max="14086" width="3.5" style="402"/>
    <col min="14087" max="14087" width="1.5" style="402" customWidth="1"/>
    <col min="14088" max="14106" width="3.5" style="402"/>
    <col min="14107" max="14112" width="4" style="402" customWidth="1"/>
    <col min="14113" max="14113" width="1.25" style="402" customWidth="1"/>
    <col min="14114" max="14336" width="3.5" style="402"/>
    <col min="14337" max="14337" width="1.25" style="402" customWidth="1"/>
    <col min="14338" max="14338" width="3" style="402" customWidth="1"/>
    <col min="14339" max="14342" width="3.5" style="402"/>
    <col min="14343" max="14343" width="1.5" style="402" customWidth="1"/>
    <col min="14344" max="14362" width="3.5" style="402"/>
    <col min="14363" max="14368" width="4" style="402" customWidth="1"/>
    <col min="14369" max="14369" width="1.25" style="402" customWidth="1"/>
    <col min="14370" max="14592" width="3.5" style="402"/>
    <col min="14593" max="14593" width="1.25" style="402" customWidth="1"/>
    <col min="14594" max="14594" width="3" style="402" customWidth="1"/>
    <col min="14595" max="14598" width="3.5" style="402"/>
    <col min="14599" max="14599" width="1.5" style="402" customWidth="1"/>
    <col min="14600" max="14618" width="3.5" style="402"/>
    <col min="14619" max="14624" width="4" style="402" customWidth="1"/>
    <col min="14625" max="14625" width="1.25" style="402" customWidth="1"/>
    <col min="14626" max="14848" width="3.5" style="402"/>
    <col min="14849" max="14849" width="1.25" style="402" customWidth="1"/>
    <col min="14850" max="14850" width="3" style="402" customWidth="1"/>
    <col min="14851" max="14854" width="3.5" style="402"/>
    <col min="14855" max="14855" width="1.5" style="402" customWidth="1"/>
    <col min="14856" max="14874" width="3.5" style="402"/>
    <col min="14875" max="14880" width="4" style="402" customWidth="1"/>
    <col min="14881" max="14881" width="1.25" style="402" customWidth="1"/>
    <col min="14882" max="15104" width="3.5" style="402"/>
    <col min="15105" max="15105" width="1.25" style="402" customWidth="1"/>
    <col min="15106" max="15106" width="3" style="402" customWidth="1"/>
    <col min="15107" max="15110" width="3.5" style="402"/>
    <col min="15111" max="15111" width="1.5" style="402" customWidth="1"/>
    <col min="15112" max="15130" width="3.5" style="402"/>
    <col min="15131" max="15136" width="4" style="402" customWidth="1"/>
    <col min="15137" max="15137" width="1.25" style="402" customWidth="1"/>
    <col min="15138" max="15360" width="3.5" style="402"/>
    <col min="15361" max="15361" width="1.25" style="402" customWidth="1"/>
    <col min="15362" max="15362" width="3" style="402" customWidth="1"/>
    <col min="15363" max="15366" width="3.5" style="402"/>
    <col min="15367" max="15367" width="1.5" style="402" customWidth="1"/>
    <col min="15368" max="15386" width="3.5" style="402"/>
    <col min="15387" max="15392" width="4" style="402" customWidth="1"/>
    <col min="15393" max="15393" width="1.25" style="402" customWidth="1"/>
    <col min="15394" max="15616" width="3.5" style="402"/>
    <col min="15617" max="15617" width="1.25" style="402" customWidth="1"/>
    <col min="15618" max="15618" width="3" style="402" customWidth="1"/>
    <col min="15619" max="15622" width="3.5" style="402"/>
    <col min="15623" max="15623" width="1.5" style="402" customWidth="1"/>
    <col min="15624" max="15642" width="3.5" style="402"/>
    <col min="15643" max="15648" width="4" style="402" customWidth="1"/>
    <col min="15649" max="15649" width="1.25" style="402" customWidth="1"/>
    <col min="15650" max="15872" width="3.5" style="402"/>
    <col min="15873" max="15873" width="1.25" style="402" customWidth="1"/>
    <col min="15874" max="15874" width="3" style="402" customWidth="1"/>
    <col min="15875" max="15878" width="3.5" style="402"/>
    <col min="15879" max="15879" width="1.5" style="402" customWidth="1"/>
    <col min="15880" max="15898" width="3.5" style="402"/>
    <col min="15899" max="15904" width="4" style="402" customWidth="1"/>
    <col min="15905" max="15905" width="1.25" style="402" customWidth="1"/>
    <col min="15906" max="16128" width="3.5" style="402"/>
    <col min="16129" max="16129" width="1.25" style="402" customWidth="1"/>
    <col min="16130" max="16130" width="3" style="402" customWidth="1"/>
    <col min="16131" max="16134" width="3.5" style="402"/>
    <col min="16135" max="16135" width="1.5" style="402" customWidth="1"/>
    <col min="16136" max="16154" width="3.5" style="402"/>
    <col min="16155" max="16160" width="4" style="402" customWidth="1"/>
    <col min="16161" max="16161" width="1.25" style="402" customWidth="1"/>
    <col min="16162" max="16384" width="3.5" style="402"/>
  </cols>
  <sheetData>
    <row r="1" spans="2:32" s="432" customFormat="1" x14ac:dyDescent="0.15"/>
    <row r="2" spans="2:32" s="432" customFormat="1" x14ac:dyDescent="0.15">
      <c r="B2" s="432" t="s">
        <v>1074</v>
      </c>
    </row>
    <row r="3" spans="2:32" s="432" customFormat="1" x14ac:dyDescent="0.15">
      <c r="Z3" s="470" t="s">
        <v>202</v>
      </c>
      <c r="AA3" s="471"/>
      <c r="AB3" s="471" t="s">
        <v>203</v>
      </c>
      <c r="AC3" s="471"/>
      <c r="AD3" s="471" t="s">
        <v>204</v>
      </c>
      <c r="AE3" s="471"/>
      <c r="AF3" s="471" t="s">
        <v>352</v>
      </c>
    </row>
    <row r="4" spans="2:32" s="432" customFormat="1" x14ac:dyDescent="0.15">
      <c r="AF4" s="470"/>
    </row>
    <row r="5" spans="2:32" s="432" customFormat="1" ht="38.25" customHeight="1" x14ac:dyDescent="0.15">
      <c r="B5" s="1935" t="s">
        <v>1075</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row>
    <row r="6" spans="2:32" s="432" customFormat="1" x14ac:dyDescent="0.15"/>
    <row r="7" spans="2:32" s="432" customFormat="1" ht="39.75" customHeight="1" x14ac:dyDescent="0.15">
      <c r="B7" s="1864" t="s">
        <v>733</v>
      </c>
      <c r="C7" s="1864"/>
      <c r="D7" s="1864"/>
      <c r="E7" s="1864"/>
      <c r="F7" s="1864"/>
      <c r="G7" s="1865"/>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7"/>
    </row>
    <row r="8" spans="2:32" ht="39.75" customHeight="1" x14ac:dyDescent="0.15">
      <c r="B8" s="1853" t="s">
        <v>734</v>
      </c>
      <c r="C8" s="1854"/>
      <c r="D8" s="1854"/>
      <c r="E8" s="1854"/>
      <c r="F8" s="1855"/>
      <c r="G8" s="568"/>
      <c r="H8" s="512" t="s">
        <v>10</v>
      </c>
      <c r="I8" s="473" t="s">
        <v>505</v>
      </c>
      <c r="J8" s="473"/>
      <c r="K8" s="473"/>
      <c r="L8" s="473"/>
      <c r="M8" s="512" t="s">
        <v>10</v>
      </c>
      <c r="N8" s="473" t="s">
        <v>506</v>
      </c>
      <c r="O8" s="473"/>
      <c r="P8" s="473"/>
      <c r="Q8" s="473"/>
      <c r="R8" s="512" t="s">
        <v>10</v>
      </c>
      <c r="S8" s="473" t="s">
        <v>507</v>
      </c>
      <c r="T8" s="473"/>
      <c r="U8" s="473"/>
      <c r="V8" s="473"/>
      <c r="W8" s="473"/>
      <c r="X8" s="473"/>
      <c r="Y8" s="473"/>
      <c r="Z8" s="473"/>
      <c r="AA8" s="473"/>
      <c r="AB8" s="473"/>
      <c r="AC8" s="473"/>
      <c r="AD8" s="473"/>
      <c r="AE8" s="473"/>
      <c r="AF8" s="474"/>
    </row>
    <row r="9" spans="2:32" ht="27" customHeight="1" x14ac:dyDescent="0.15">
      <c r="B9" s="1856" t="s">
        <v>827</v>
      </c>
      <c r="C9" s="1857"/>
      <c r="D9" s="1857"/>
      <c r="E9" s="1857"/>
      <c r="F9" s="1858"/>
      <c r="G9" s="483"/>
      <c r="H9" s="471" t="s">
        <v>10</v>
      </c>
      <c r="I9" s="475" t="s">
        <v>828</v>
      </c>
      <c r="J9" s="484"/>
      <c r="K9" s="484"/>
      <c r="L9" s="484"/>
      <c r="M9" s="484"/>
      <c r="N9" s="484"/>
      <c r="O9" s="484"/>
      <c r="P9" s="484"/>
      <c r="Q9" s="484"/>
      <c r="R9" s="484"/>
      <c r="S9" s="484"/>
      <c r="T9" s="484"/>
      <c r="U9" s="484"/>
      <c r="V9" s="484"/>
      <c r="W9" s="484"/>
      <c r="X9" s="484"/>
      <c r="Y9" s="484"/>
      <c r="Z9" s="484"/>
      <c r="AA9" s="484"/>
      <c r="AB9" s="484"/>
      <c r="AC9" s="484"/>
      <c r="AD9" s="484"/>
      <c r="AE9" s="484"/>
      <c r="AF9" s="485"/>
    </row>
    <row r="10" spans="2:32" ht="27" customHeight="1" x14ac:dyDescent="0.15">
      <c r="B10" s="1859"/>
      <c r="C10" s="1860"/>
      <c r="D10" s="1860"/>
      <c r="E10" s="1860"/>
      <c r="F10" s="1861"/>
      <c r="G10" s="518"/>
      <c r="H10" s="471" t="s">
        <v>10</v>
      </c>
      <c r="I10" s="479" t="s">
        <v>829</v>
      </c>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20"/>
    </row>
    <row r="11" spans="2:32" ht="40.5" customHeight="1" x14ac:dyDescent="0.15">
      <c r="B11" s="1853" t="s">
        <v>830</v>
      </c>
      <c r="C11" s="1854"/>
      <c r="D11" s="1854"/>
      <c r="E11" s="1854"/>
      <c r="F11" s="1855"/>
      <c r="G11" s="625"/>
      <c r="H11" s="512" t="s">
        <v>10</v>
      </c>
      <c r="I11" s="473" t="s">
        <v>831</v>
      </c>
      <c r="J11" s="626"/>
      <c r="K11" s="626"/>
      <c r="L11" s="626"/>
      <c r="M11" s="626"/>
      <c r="N11" s="626"/>
      <c r="O11" s="626"/>
      <c r="P11" s="626"/>
      <c r="Q11" s="626"/>
      <c r="R11" s="512" t="s">
        <v>10</v>
      </c>
      <c r="S11" s="473" t="s">
        <v>832</v>
      </c>
      <c r="T11" s="626"/>
      <c r="U11" s="626"/>
      <c r="V11" s="626"/>
      <c r="W11" s="626"/>
      <c r="X11" s="626"/>
      <c r="Y11" s="626"/>
      <c r="Z11" s="626"/>
      <c r="AA11" s="626"/>
      <c r="AB11" s="626"/>
      <c r="AC11" s="626"/>
      <c r="AD11" s="626"/>
      <c r="AE11" s="626"/>
      <c r="AF11" s="700"/>
    </row>
    <row r="12" spans="2:32" ht="27" customHeight="1" x14ac:dyDescent="0.15">
      <c r="B12" s="483" t="s">
        <v>1076</v>
      </c>
      <c r="C12" s="561"/>
      <c r="D12" s="561"/>
      <c r="E12" s="561"/>
      <c r="F12" s="561"/>
      <c r="G12" s="701"/>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3"/>
    </row>
    <row r="13" spans="2:32" s="432" customFormat="1" ht="10.5" customHeight="1" x14ac:dyDescent="0.15">
      <c r="B13" s="641"/>
      <c r="C13" s="1952" t="s">
        <v>834</v>
      </c>
      <c r="D13" s="1953"/>
      <c r="E13" s="1953"/>
      <c r="F13" s="1954"/>
      <c r="G13" s="483"/>
      <c r="H13" s="484"/>
      <c r="I13" s="484"/>
      <c r="J13" s="484"/>
      <c r="K13" s="484"/>
      <c r="L13" s="484"/>
      <c r="M13" s="484"/>
      <c r="N13" s="484"/>
      <c r="O13" s="484"/>
      <c r="P13" s="484"/>
      <c r="Q13" s="484"/>
      <c r="R13" s="484"/>
      <c r="S13" s="484"/>
      <c r="T13" s="484"/>
      <c r="U13" s="484"/>
      <c r="V13" s="484"/>
      <c r="W13" s="484"/>
      <c r="X13" s="484"/>
      <c r="Y13" s="484"/>
      <c r="Z13" s="484"/>
      <c r="AA13" s="484"/>
      <c r="AB13" s="484"/>
      <c r="AC13" s="485"/>
      <c r="AD13" s="484"/>
      <c r="AE13" s="484"/>
      <c r="AF13" s="485"/>
    </row>
    <row r="14" spans="2:32" s="432" customFormat="1" ht="15.75" customHeight="1" x14ac:dyDescent="0.15">
      <c r="B14" s="486"/>
      <c r="C14" s="1955"/>
      <c r="D14" s="1956"/>
      <c r="E14" s="1956"/>
      <c r="F14" s="1957"/>
      <c r="G14" s="486"/>
      <c r="H14" s="2053" t="s">
        <v>835</v>
      </c>
      <c r="I14" s="2053"/>
      <c r="J14" s="2053"/>
      <c r="K14" s="2053"/>
      <c r="L14" s="2053"/>
      <c r="M14" s="2053"/>
      <c r="N14" s="2053"/>
      <c r="O14" s="2053"/>
      <c r="P14" s="2053"/>
      <c r="Q14" s="2053"/>
      <c r="R14" s="2053"/>
      <c r="S14" s="2053"/>
      <c r="T14" s="2053"/>
      <c r="U14" s="2053"/>
      <c r="V14" s="2053"/>
      <c r="W14" s="2053"/>
      <c r="X14" s="2053"/>
      <c r="Y14" s="631"/>
      <c r="Z14" s="631"/>
      <c r="AA14" s="631"/>
      <c r="AB14" s="631"/>
      <c r="AC14" s="489"/>
      <c r="AF14" s="489"/>
    </row>
    <row r="15" spans="2:32" s="432" customFormat="1" ht="40.5" customHeight="1" x14ac:dyDescent="0.15">
      <c r="B15" s="496"/>
      <c r="C15" s="1955"/>
      <c r="D15" s="1956"/>
      <c r="E15" s="1956"/>
      <c r="F15" s="1957"/>
      <c r="G15" s="486"/>
      <c r="H15" s="632" t="s">
        <v>708</v>
      </c>
      <c r="I15" s="2069" t="s">
        <v>1077</v>
      </c>
      <c r="J15" s="2070"/>
      <c r="K15" s="2070"/>
      <c r="L15" s="2070"/>
      <c r="M15" s="2070"/>
      <c r="N15" s="2070"/>
      <c r="O15" s="2070"/>
      <c r="P15" s="2070"/>
      <c r="Q15" s="2070"/>
      <c r="R15" s="2070"/>
      <c r="S15" s="2070"/>
      <c r="T15" s="2070"/>
      <c r="U15" s="2071"/>
      <c r="V15" s="1853"/>
      <c r="W15" s="1854"/>
      <c r="X15" s="514" t="s">
        <v>448</v>
      </c>
      <c r="Z15" s="633"/>
      <c r="AA15" s="633"/>
      <c r="AB15" s="633"/>
      <c r="AC15" s="489"/>
      <c r="AD15" s="634" t="s">
        <v>512</v>
      </c>
      <c r="AE15" s="515" t="s">
        <v>513</v>
      </c>
      <c r="AF15" s="635" t="s">
        <v>514</v>
      </c>
    </row>
    <row r="16" spans="2:32" s="432" customFormat="1" ht="18" customHeight="1" x14ac:dyDescent="0.15">
      <c r="B16" s="496"/>
      <c r="C16" s="1955"/>
      <c r="D16" s="1956"/>
      <c r="E16" s="1956"/>
      <c r="F16" s="1957"/>
      <c r="G16" s="486"/>
      <c r="H16" s="636"/>
      <c r="I16" s="704"/>
      <c r="J16" s="704"/>
      <c r="K16" s="704"/>
      <c r="L16" s="704"/>
      <c r="M16" s="704"/>
      <c r="N16" s="704"/>
      <c r="O16" s="704"/>
      <c r="P16" s="704"/>
      <c r="Q16" s="704"/>
      <c r="R16" s="704"/>
      <c r="S16" s="704"/>
      <c r="T16" s="704"/>
      <c r="U16" s="704"/>
      <c r="V16" s="512"/>
      <c r="W16" s="512"/>
      <c r="X16" s="512"/>
      <c r="Z16" s="633"/>
      <c r="AA16" s="633"/>
      <c r="AB16" s="633"/>
      <c r="AC16" s="489"/>
      <c r="AD16" s="634"/>
      <c r="AE16" s="515"/>
      <c r="AF16" s="635"/>
    </row>
    <row r="17" spans="2:32" s="432" customFormat="1" ht="40.5" customHeight="1" x14ac:dyDescent="0.15">
      <c r="B17" s="496"/>
      <c r="C17" s="1955"/>
      <c r="D17" s="1956"/>
      <c r="E17" s="1956"/>
      <c r="F17" s="1957"/>
      <c r="G17" s="486"/>
      <c r="H17" s="632" t="s">
        <v>710</v>
      </c>
      <c r="I17" s="2069" t="s">
        <v>1078</v>
      </c>
      <c r="J17" s="2070"/>
      <c r="K17" s="2070"/>
      <c r="L17" s="2070"/>
      <c r="M17" s="2070"/>
      <c r="N17" s="2070"/>
      <c r="O17" s="2070"/>
      <c r="P17" s="2070"/>
      <c r="Q17" s="2070"/>
      <c r="R17" s="2070"/>
      <c r="S17" s="2070"/>
      <c r="T17" s="2070"/>
      <c r="U17" s="2071"/>
      <c r="V17" s="1853"/>
      <c r="W17" s="1854"/>
      <c r="X17" s="514" t="s">
        <v>448</v>
      </c>
      <c r="Y17" s="432" t="s">
        <v>838</v>
      </c>
      <c r="Z17" s="1998" t="s">
        <v>1079</v>
      </c>
      <c r="AA17" s="1998"/>
      <c r="AB17" s="1998"/>
      <c r="AC17" s="489"/>
      <c r="AD17" s="497" t="s">
        <v>10</v>
      </c>
      <c r="AE17" s="471" t="s">
        <v>513</v>
      </c>
      <c r="AF17" s="516" t="s">
        <v>10</v>
      </c>
    </row>
    <row r="18" spans="2:32" s="432" customFormat="1" ht="20.25" customHeight="1" x14ac:dyDescent="0.15">
      <c r="B18" s="496"/>
      <c r="C18" s="1955"/>
      <c r="D18" s="1956"/>
      <c r="E18" s="1956"/>
      <c r="F18" s="1957"/>
      <c r="H18" s="471" t="s">
        <v>753</v>
      </c>
      <c r="I18" s="639"/>
      <c r="J18" s="639"/>
      <c r="K18" s="639"/>
      <c r="L18" s="639"/>
      <c r="M18" s="639"/>
      <c r="N18" s="639"/>
      <c r="O18" s="639"/>
      <c r="P18" s="639"/>
      <c r="Q18" s="639"/>
      <c r="R18" s="639"/>
      <c r="S18" s="471"/>
      <c r="T18" s="471"/>
      <c r="U18" s="471"/>
      <c r="W18" s="633"/>
      <c r="X18" s="633"/>
      <c r="Y18" s="633"/>
      <c r="AD18" s="497"/>
      <c r="AE18" s="471"/>
      <c r="AF18" s="516"/>
    </row>
    <row r="19" spans="2:32" s="432" customFormat="1" ht="74.25" customHeight="1" x14ac:dyDescent="0.15">
      <c r="B19" s="496"/>
      <c r="C19" s="1955"/>
      <c r="D19" s="1956"/>
      <c r="E19" s="1956"/>
      <c r="F19" s="1957"/>
      <c r="H19" s="632" t="s">
        <v>712</v>
      </c>
      <c r="I19" s="2059" t="s">
        <v>841</v>
      </c>
      <c r="J19" s="2060"/>
      <c r="K19" s="2060"/>
      <c r="L19" s="2060"/>
      <c r="M19" s="2060"/>
      <c r="N19" s="2060"/>
      <c r="O19" s="2060"/>
      <c r="P19" s="2060"/>
      <c r="Q19" s="2060"/>
      <c r="R19" s="2060"/>
      <c r="S19" s="2060"/>
      <c r="T19" s="2060"/>
      <c r="U19" s="2061"/>
      <c r="V19" s="1853"/>
      <c r="W19" s="1854"/>
      <c r="X19" s="514" t="s">
        <v>448</v>
      </c>
      <c r="Y19" s="432" t="s">
        <v>838</v>
      </c>
      <c r="Z19" s="1998" t="s">
        <v>1080</v>
      </c>
      <c r="AA19" s="1998"/>
      <c r="AB19" s="1998"/>
      <c r="AD19" s="497" t="s">
        <v>10</v>
      </c>
      <c r="AE19" s="471" t="s">
        <v>513</v>
      </c>
      <c r="AF19" s="516" t="s">
        <v>10</v>
      </c>
    </row>
    <row r="20" spans="2:32" s="432" customFormat="1" ht="15" customHeight="1" x14ac:dyDescent="0.15">
      <c r="B20" s="496"/>
      <c r="C20" s="1955"/>
      <c r="D20" s="1956"/>
      <c r="E20" s="1956"/>
      <c r="F20" s="1957"/>
      <c r="H20" s="571"/>
      <c r="I20" s="639"/>
      <c r="J20" s="639"/>
      <c r="K20" s="639"/>
      <c r="L20" s="639"/>
      <c r="M20" s="639"/>
      <c r="N20" s="639"/>
      <c r="O20" s="639"/>
      <c r="P20" s="639"/>
      <c r="Q20" s="639"/>
      <c r="R20" s="639"/>
      <c r="S20" s="471"/>
      <c r="T20" s="471"/>
      <c r="U20" s="471"/>
      <c r="W20" s="633"/>
      <c r="X20" s="633"/>
      <c r="Y20" s="633"/>
      <c r="AD20" s="497"/>
      <c r="AE20" s="471"/>
      <c r="AF20" s="516"/>
    </row>
    <row r="21" spans="2:32" s="432" customFormat="1" x14ac:dyDescent="0.15">
      <c r="B21" s="496"/>
      <c r="C21" s="1955"/>
      <c r="D21" s="1956"/>
      <c r="E21" s="1956"/>
      <c r="F21" s="1957"/>
      <c r="H21" s="643" t="s">
        <v>843</v>
      </c>
      <c r="I21" s="639"/>
      <c r="J21" s="639"/>
      <c r="K21" s="639"/>
      <c r="L21" s="639"/>
      <c r="M21" s="639"/>
      <c r="N21" s="639"/>
      <c r="O21" s="639"/>
      <c r="P21" s="639"/>
      <c r="Q21" s="639"/>
      <c r="R21" s="639"/>
      <c r="U21" s="471"/>
      <c r="W21" s="633"/>
      <c r="X21" s="633"/>
      <c r="Y21" s="633"/>
      <c r="AD21" s="634" t="s">
        <v>512</v>
      </c>
      <c r="AE21" s="515" t="s">
        <v>513</v>
      </c>
      <c r="AF21" s="635" t="s">
        <v>514</v>
      </c>
    </row>
    <row r="22" spans="2:32" s="432" customFormat="1" ht="20.25" customHeight="1" x14ac:dyDescent="0.15">
      <c r="B22" s="496"/>
      <c r="C22" s="1955"/>
      <c r="D22" s="1956"/>
      <c r="E22" s="1956"/>
      <c r="F22" s="1957"/>
      <c r="G22" s="486"/>
      <c r="H22" s="632" t="s">
        <v>714</v>
      </c>
      <c r="I22" s="2055" t="s">
        <v>844</v>
      </c>
      <c r="J22" s="2056"/>
      <c r="K22" s="2056"/>
      <c r="L22" s="2056"/>
      <c r="M22" s="2056"/>
      <c r="N22" s="2056"/>
      <c r="O22" s="2056"/>
      <c r="P22" s="2056"/>
      <c r="Q22" s="2056"/>
      <c r="R22" s="2056"/>
      <c r="S22" s="2056"/>
      <c r="T22" s="2056"/>
      <c r="U22" s="2056"/>
      <c r="V22" s="2056"/>
      <c r="W22" s="2056"/>
      <c r="X22" s="2057"/>
      <c r="Y22" s="633"/>
      <c r="AD22" s="497" t="s">
        <v>10</v>
      </c>
      <c r="AE22" s="471" t="s">
        <v>513</v>
      </c>
      <c r="AF22" s="516" t="s">
        <v>10</v>
      </c>
    </row>
    <row r="23" spans="2:32" s="432" customFormat="1" x14ac:dyDescent="0.15">
      <c r="B23" s="496"/>
      <c r="C23" s="1955"/>
      <c r="D23" s="1956"/>
      <c r="E23" s="1956"/>
      <c r="F23" s="1957"/>
      <c r="H23" s="643" t="s">
        <v>855</v>
      </c>
      <c r="I23" s="639"/>
      <c r="J23" s="639"/>
      <c r="K23" s="639"/>
      <c r="L23" s="639"/>
      <c r="M23" s="639"/>
      <c r="N23" s="639"/>
      <c r="O23" s="639"/>
      <c r="P23" s="639"/>
      <c r="Q23" s="639"/>
      <c r="R23" s="639"/>
      <c r="U23" s="471"/>
      <c r="W23" s="633"/>
      <c r="X23" s="633"/>
      <c r="Y23" s="633"/>
      <c r="AD23" s="492"/>
      <c r="AE23" s="571"/>
      <c r="AF23" s="644"/>
    </row>
    <row r="24" spans="2:32" s="432" customFormat="1" x14ac:dyDescent="0.15">
      <c r="B24" s="496"/>
      <c r="C24" s="1955"/>
      <c r="D24" s="1956"/>
      <c r="E24" s="1956"/>
      <c r="F24" s="1957"/>
      <c r="G24" s="486"/>
      <c r="H24" s="571"/>
      <c r="I24" s="639"/>
      <c r="J24" s="639"/>
      <c r="K24" s="639"/>
      <c r="L24" s="639"/>
      <c r="M24" s="639"/>
      <c r="N24" s="639"/>
      <c r="O24" s="639"/>
      <c r="P24" s="639"/>
      <c r="Q24" s="639"/>
      <c r="R24" s="639"/>
      <c r="S24" s="639"/>
      <c r="T24" s="639"/>
      <c r="U24" s="639"/>
      <c r="X24" s="471"/>
      <c r="Z24" s="633"/>
      <c r="AA24" s="633"/>
      <c r="AB24" s="633"/>
      <c r="AC24" s="489"/>
      <c r="AD24" s="571"/>
      <c r="AE24" s="571"/>
      <c r="AF24" s="644"/>
    </row>
    <row r="25" spans="2:32" s="432" customFormat="1" x14ac:dyDescent="0.15">
      <c r="B25" s="496"/>
      <c r="C25" s="1955"/>
      <c r="D25" s="1956"/>
      <c r="E25" s="1956"/>
      <c r="F25" s="1957"/>
      <c r="G25" s="486"/>
      <c r="H25" s="643" t="s">
        <v>846</v>
      </c>
      <c r="I25" s="639"/>
      <c r="J25" s="639"/>
      <c r="K25" s="639"/>
      <c r="L25" s="639"/>
      <c r="M25" s="639"/>
      <c r="N25" s="639"/>
      <c r="O25" s="639"/>
      <c r="P25" s="639"/>
      <c r="Q25" s="639"/>
      <c r="R25" s="639"/>
      <c r="S25" s="639"/>
      <c r="T25" s="639"/>
      <c r="U25" s="639"/>
      <c r="X25" s="471"/>
      <c r="Z25" s="633"/>
      <c r="AA25" s="633"/>
      <c r="AB25" s="633"/>
      <c r="AC25" s="489"/>
      <c r="AD25" s="634" t="s">
        <v>512</v>
      </c>
      <c r="AE25" s="515" t="s">
        <v>513</v>
      </c>
      <c r="AF25" s="635" t="s">
        <v>514</v>
      </c>
    </row>
    <row r="26" spans="2:32" s="432" customFormat="1" ht="40.5" customHeight="1" x14ac:dyDescent="0.15">
      <c r="B26" s="496"/>
      <c r="C26" s="1955"/>
      <c r="D26" s="1956"/>
      <c r="E26" s="1956"/>
      <c r="F26" s="1957"/>
      <c r="G26" s="486"/>
      <c r="H26" s="632" t="s">
        <v>721</v>
      </c>
      <c r="I26" s="645" t="s">
        <v>847</v>
      </c>
      <c r="J26" s="645"/>
      <c r="K26" s="645"/>
      <c r="L26" s="646"/>
      <c r="M26" s="645" t="s">
        <v>848</v>
      </c>
      <c r="N26" s="647"/>
      <c r="O26" s="647"/>
      <c r="P26" s="2058"/>
      <c r="Q26" s="2058"/>
      <c r="R26" s="2058"/>
      <c r="S26" s="2058"/>
      <c r="T26" s="2058"/>
      <c r="U26" s="2058"/>
      <c r="V26" s="2058"/>
      <c r="W26" s="2058"/>
      <c r="X26" s="514" t="s">
        <v>448</v>
      </c>
      <c r="Y26" s="432" t="s">
        <v>838</v>
      </c>
      <c r="Z26" s="2066" t="s">
        <v>1081</v>
      </c>
      <c r="AA26" s="2066"/>
      <c r="AB26" s="2066"/>
      <c r="AC26" s="489"/>
      <c r="AD26" s="497" t="s">
        <v>10</v>
      </c>
      <c r="AE26" s="471" t="s">
        <v>513</v>
      </c>
      <c r="AF26" s="516" t="s">
        <v>10</v>
      </c>
    </row>
    <row r="27" spans="2:32" s="432" customFormat="1" ht="15.75" customHeight="1" x14ac:dyDescent="0.15">
      <c r="B27" s="496"/>
      <c r="C27" s="1955"/>
      <c r="D27" s="1956"/>
      <c r="E27" s="1956"/>
      <c r="F27" s="1957"/>
      <c r="H27" s="571"/>
      <c r="I27" s="577"/>
      <c r="J27" s="577"/>
      <c r="K27" s="577"/>
      <c r="L27" s="577"/>
      <c r="M27" s="577"/>
      <c r="N27" s="648"/>
      <c r="O27" s="648"/>
      <c r="P27" s="649"/>
      <c r="Q27" s="649"/>
      <c r="R27" s="649"/>
      <c r="S27" s="649"/>
      <c r="T27" s="649"/>
      <c r="U27" s="649"/>
      <c r="V27" s="649"/>
      <c r="W27" s="649"/>
      <c r="X27" s="471"/>
      <c r="Z27" s="705"/>
      <c r="AA27" s="705"/>
      <c r="AB27" s="705"/>
      <c r="AD27" s="497"/>
      <c r="AE27" s="471"/>
      <c r="AF27" s="516"/>
    </row>
    <row r="28" spans="2:32" s="432" customFormat="1" ht="14.25" customHeight="1" x14ac:dyDescent="0.15">
      <c r="B28" s="496"/>
      <c r="C28" s="1955"/>
      <c r="D28" s="1956"/>
      <c r="E28" s="1956"/>
      <c r="F28" s="1957"/>
      <c r="H28" s="640" t="s">
        <v>850</v>
      </c>
      <c r="I28" s="652"/>
      <c r="J28" s="652"/>
      <c r="K28" s="652"/>
      <c r="L28" s="652"/>
      <c r="M28" s="652"/>
      <c r="N28" s="652"/>
      <c r="O28" s="652"/>
      <c r="P28" s="652"/>
      <c r="Q28" s="652"/>
      <c r="R28" s="652"/>
      <c r="S28" s="519"/>
      <c r="T28" s="519"/>
      <c r="U28" s="506"/>
      <c r="V28" s="519"/>
      <c r="W28" s="653"/>
      <c r="X28" s="653"/>
      <c r="Y28" s="633"/>
      <c r="AD28" s="634" t="s">
        <v>512</v>
      </c>
      <c r="AE28" s="515" t="s">
        <v>513</v>
      </c>
      <c r="AF28" s="635" t="s">
        <v>514</v>
      </c>
    </row>
    <row r="29" spans="2:32" s="432" customFormat="1" ht="15" customHeight="1" x14ac:dyDescent="0.15">
      <c r="B29" s="496"/>
      <c r="C29" s="1955"/>
      <c r="D29" s="1956"/>
      <c r="E29" s="1956"/>
      <c r="F29" s="1957"/>
      <c r="H29" s="472" t="s">
        <v>723</v>
      </c>
      <c r="I29" s="2072" t="s">
        <v>851</v>
      </c>
      <c r="J29" s="2073"/>
      <c r="K29" s="2073"/>
      <c r="L29" s="2073"/>
      <c r="M29" s="2073"/>
      <c r="N29" s="2073"/>
      <c r="O29" s="2073"/>
      <c r="P29" s="2073"/>
      <c r="Q29" s="2073"/>
      <c r="R29" s="2073"/>
      <c r="S29" s="2073"/>
      <c r="T29" s="2073"/>
      <c r="U29" s="2073"/>
      <c r="V29" s="2073"/>
      <c r="W29" s="2073"/>
      <c r="X29" s="2074"/>
      <c r="Y29" s="486"/>
      <c r="Z29" s="633"/>
      <c r="AA29" s="633"/>
      <c r="AB29" s="633"/>
      <c r="AD29" s="497" t="s">
        <v>10</v>
      </c>
      <c r="AE29" s="471" t="s">
        <v>513</v>
      </c>
      <c r="AF29" s="516" t="s">
        <v>10</v>
      </c>
    </row>
    <row r="30" spans="2:32" s="432" customFormat="1" ht="21" customHeight="1" x14ac:dyDescent="0.15">
      <c r="B30" s="706"/>
      <c r="C30" s="1958"/>
      <c r="D30" s="1852"/>
      <c r="E30" s="1852"/>
      <c r="F30" s="1959"/>
      <c r="G30" s="518"/>
      <c r="H30" s="636"/>
      <c r="I30" s="636"/>
      <c r="J30" s="636"/>
      <c r="K30" s="636"/>
      <c r="L30" s="636"/>
      <c r="M30" s="645"/>
      <c r="N30" s="647"/>
      <c r="O30" s="647"/>
      <c r="P30" s="647"/>
      <c r="Q30" s="647"/>
      <c r="R30" s="647"/>
      <c r="S30" s="647"/>
      <c r="T30" s="647"/>
      <c r="U30" s="647"/>
      <c r="V30" s="513"/>
      <c r="W30" s="513"/>
      <c r="X30" s="512"/>
      <c r="Y30" s="519"/>
      <c r="Z30" s="653"/>
      <c r="AA30" s="653"/>
      <c r="AB30" s="653"/>
      <c r="AC30" s="520"/>
      <c r="AD30" s="707"/>
      <c r="AE30" s="707"/>
      <c r="AF30" s="708"/>
    </row>
    <row r="31" spans="2:32" ht="21.75" customHeight="1" x14ac:dyDescent="0.15">
      <c r="B31" s="483" t="s">
        <v>1082</v>
      </c>
      <c r="C31" s="561"/>
      <c r="D31" s="561"/>
      <c r="E31" s="561"/>
      <c r="F31" s="561"/>
      <c r="G31" s="701"/>
      <c r="H31" s="702"/>
      <c r="I31" s="702"/>
      <c r="J31" s="702"/>
      <c r="K31" s="702"/>
      <c r="L31" s="702"/>
      <c r="M31" s="702"/>
      <c r="N31" s="702"/>
      <c r="O31" s="702"/>
      <c r="P31" s="702"/>
      <c r="Q31" s="702"/>
      <c r="R31" s="702"/>
      <c r="S31" s="702"/>
      <c r="T31" s="702"/>
      <c r="U31" s="702"/>
      <c r="V31" s="702"/>
      <c r="W31" s="702"/>
      <c r="X31" s="702"/>
      <c r="Y31" s="702"/>
      <c r="Z31" s="702"/>
      <c r="AA31" s="702"/>
      <c r="AB31" s="702"/>
      <c r="AC31" s="702"/>
      <c r="AD31" s="702"/>
      <c r="AE31" s="702"/>
      <c r="AF31" s="703"/>
    </row>
    <row r="32" spans="2:32" s="432" customFormat="1" ht="10.5" customHeight="1" x14ac:dyDescent="0.15">
      <c r="B32" s="641"/>
      <c r="C32" s="1952" t="s">
        <v>834</v>
      </c>
      <c r="D32" s="1952"/>
      <c r="E32" s="1952"/>
      <c r="F32" s="2067"/>
      <c r="G32" s="484"/>
      <c r="H32" s="484"/>
      <c r="I32" s="484"/>
      <c r="J32" s="484"/>
      <c r="K32" s="484"/>
      <c r="L32" s="484"/>
      <c r="M32" s="484"/>
      <c r="N32" s="484"/>
      <c r="O32" s="484"/>
      <c r="P32" s="484"/>
      <c r="Q32" s="484"/>
      <c r="R32" s="484"/>
      <c r="S32" s="484"/>
      <c r="T32" s="484"/>
      <c r="U32" s="484"/>
      <c r="V32" s="484"/>
      <c r="W32" s="484"/>
      <c r="X32" s="484"/>
      <c r="Y32" s="484"/>
      <c r="Z32" s="484"/>
      <c r="AA32" s="484"/>
      <c r="AB32" s="484"/>
      <c r="AC32" s="485"/>
      <c r="AD32" s="484"/>
      <c r="AE32" s="484"/>
      <c r="AF32" s="485"/>
    </row>
    <row r="33" spans="2:32" s="432" customFormat="1" ht="15.75" customHeight="1" x14ac:dyDescent="0.15">
      <c r="B33" s="486"/>
      <c r="C33" s="1952"/>
      <c r="D33" s="1952"/>
      <c r="E33" s="1952"/>
      <c r="F33" s="2067"/>
      <c r="H33" s="2053" t="s">
        <v>835</v>
      </c>
      <c r="I33" s="2053"/>
      <c r="J33" s="2053"/>
      <c r="K33" s="2053"/>
      <c r="L33" s="2053"/>
      <c r="M33" s="2053"/>
      <c r="N33" s="2053"/>
      <c r="O33" s="2053"/>
      <c r="P33" s="2053"/>
      <c r="Q33" s="2053"/>
      <c r="R33" s="2053"/>
      <c r="S33" s="2053"/>
      <c r="T33" s="2053"/>
      <c r="U33" s="2053"/>
      <c r="V33" s="2053"/>
      <c r="W33" s="2053"/>
      <c r="X33" s="2053"/>
      <c r="Y33" s="631"/>
      <c r="Z33" s="631"/>
      <c r="AA33" s="631"/>
      <c r="AB33" s="631"/>
      <c r="AC33" s="489"/>
      <c r="AF33" s="489"/>
    </row>
    <row r="34" spans="2:32" s="432" customFormat="1" ht="40.5" customHeight="1" x14ac:dyDescent="0.15">
      <c r="B34" s="496"/>
      <c r="C34" s="1952"/>
      <c r="D34" s="1952"/>
      <c r="E34" s="1952"/>
      <c r="F34" s="2067"/>
      <c r="H34" s="632" t="s">
        <v>708</v>
      </c>
      <c r="I34" s="2069" t="s">
        <v>1077</v>
      </c>
      <c r="J34" s="2070"/>
      <c r="K34" s="2070"/>
      <c r="L34" s="2070"/>
      <c r="M34" s="2070"/>
      <c r="N34" s="2070"/>
      <c r="O34" s="2070"/>
      <c r="P34" s="2070"/>
      <c r="Q34" s="2070"/>
      <c r="R34" s="2070"/>
      <c r="S34" s="2070"/>
      <c r="T34" s="2070"/>
      <c r="U34" s="2071"/>
      <c r="V34" s="1853"/>
      <c r="W34" s="1854"/>
      <c r="X34" s="514" t="s">
        <v>448</v>
      </c>
      <c r="Z34" s="633"/>
      <c r="AA34" s="633"/>
      <c r="AB34" s="633"/>
      <c r="AC34" s="489"/>
      <c r="AD34" s="634" t="s">
        <v>512</v>
      </c>
      <c r="AE34" s="515" t="s">
        <v>513</v>
      </c>
      <c r="AF34" s="635" t="s">
        <v>514</v>
      </c>
    </row>
    <row r="35" spans="2:32" s="432" customFormat="1" ht="17.25" customHeight="1" x14ac:dyDescent="0.15">
      <c r="B35" s="496"/>
      <c r="C35" s="1952"/>
      <c r="D35" s="1952"/>
      <c r="E35" s="1952"/>
      <c r="F35" s="2067"/>
      <c r="H35" s="636"/>
      <c r="I35" s="704"/>
      <c r="J35" s="704"/>
      <c r="K35" s="704"/>
      <c r="L35" s="704"/>
      <c r="M35" s="704"/>
      <c r="N35" s="704"/>
      <c r="O35" s="704"/>
      <c r="P35" s="704"/>
      <c r="Q35" s="704"/>
      <c r="R35" s="704"/>
      <c r="S35" s="704"/>
      <c r="T35" s="704"/>
      <c r="U35" s="704"/>
      <c r="V35" s="512"/>
      <c r="W35" s="512"/>
      <c r="X35" s="512"/>
      <c r="Z35" s="633"/>
      <c r="AA35" s="633"/>
      <c r="AB35" s="633"/>
      <c r="AC35" s="489"/>
      <c r="AD35" s="634"/>
      <c r="AE35" s="515"/>
      <c r="AF35" s="635"/>
    </row>
    <row r="36" spans="2:32" s="432" customFormat="1" ht="40.5" customHeight="1" x14ac:dyDescent="0.15">
      <c r="B36" s="496"/>
      <c r="C36" s="1952"/>
      <c r="D36" s="1952"/>
      <c r="E36" s="1952"/>
      <c r="F36" s="2067"/>
      <c r="H36" s="632" t="s">
        <v>710</v>
      </c>
      <c r="I36" s="2069" t="s">
        <v>1078</v>
      </c>
      <c r="J36" s="2070"/>
      <c r="K36" s="2070"/>
      <c r="L36" s="2070"/>
      <c r="M36" s="2070"/>
      <c r="N36" s="2070"/>
      <c r="O36" s="2070"/>
      <c r="P36" s="2070"/>
      <c r="Q36" s="2070"/>
      <c r="R36" s="2070"/>
      <c r="S36" s="2070"/>
      <c r="T36" s="2070"/>
      <c r="U36" s="2071"/>
      <c r="V36" s="1853"/>
      <c r="W36" s="1854"/>
      <c r="X36" s="514" t="s">
        <v>448</v>
      </c>
      <c r="Y36" s="432" t="s">
        <v>838</v>
      </c>
      <c r="Z36" s="2066" t="s">
        <v>1083</v>
      </c>
      <c r="AA36" s="2066"/>
      <c r="AB36" s="2066"/>
      <c r="AC36" s="489"/>
      <c r="AD36" s="497" t="s">
        <v>10</v>
      </c>
      <c r="AE36" s="471" t="s">
        <v>513</v>
      </c>
      <c r="AF36" s="516" t="s">
        <v>10</v>
      </c>
    </row>
    <row r="37" spans="2:32" s="432" customFormat="1" ht="20.25" customHeight="1" x14ac:dyDescent="0.15">
      <c r="B37" s="496"/>
      <c r="C37" s="1952"/>
      <c r="D37" s="1952"/>
      <c r="E37" s="1952"/>
      <c r="F37" s="2067"/>
      <c r="H37" s="471" t="s">
        <v>753</v>
      </c>
      <c r="I37" s="639"/>
      <c r="J37" s="639"/>
      <c r="K37" s="639"/>
      <c r="L37" s="639"/>
      <c r="M37" s="639"/>
      <c r="N37" s="639"/>
      <c r="O37" s="639"/>
      <c r="P37" s="639"/>
      <c r="Q37" s="639"/>
      <c r="R37" s="639"/>
      <c r="S37" s="471"/>
      <c r="T37" s="471"/>
      <c r="U37" s="471"/>
      <c r="W37" s="633"/>
      <c r="X37" s="633"/>
      <c r="Y37" s="633"/>
      <c r="AD37" s="497"/>
      <c r="AE37" s="471"/>
      <c r="AF37" s="516"/>
    </row>
    <row r="38" spans="2:32" s="432" customFormat="1" ht="74.25" customHeight="1" x14ac:dyDescent="0.15">
      <c r="B38" s="651"/>
      <c r="C38" s="2010"/>
      <c r="D38" s="2009"/>
      <c r="E38" s="2009"/>
      <c r="F38" s="1936"/>
      <c r="G38" s="641"/>
      <c r="H38" s="632" t="s">
        <v>712</v>
      </c>
      <c r="I38" s="2059" t="s">
        <v>841</v>
      </c>
      <c r="J38" s="2060"/>
      <c r="K38" s="2060"/>
      <c r="L38" s="2060"/>
      <c r="M38" s="2060"/>
      <c r="N38" s="2060"/>
      <c r="O38" s="2060"/>
      <c r="P38" s="2060"/>
      <c r="Q38" s="2060"/>
      <c r="R38" s="2060"/>
      <c r="S38" s="2060"/>
      <c r="T38" s="2060"/>
      <c r="U38" s="2061"/>
      <c r="V38" s="1853"/>
      <c r="W38" s="1854"/>
      <c r="X38" s="512" t="s">
        <v>448</v>
      </c>
      <c r="Y38" s="486" t="s">
        <v>838</v>
      </c>
      <c r="Z38" s="1998" t="s">
        <v>854</v>
      </c>
      <c r="AA38" s="1998"/>
      <c r="AB38" s="1998"/>
      <c r="AC38" s="489"/>
      <c r="AD38" s="506" t="s">
        <v>10</v>
      </c>
      <c r="AE38" s="506" t="s">
        <v>513</v>
      </c>
      <c r="AF38" s="521" t="s">
        <v>10</v>
      </c>
    </row>
    <row r="39" spans="2:32" s="432" customFormat="1" ht="15" customHeight="1" x14ac:dyDescent="0.15">
      <c r="B39" s="496"/>
      <c r="C39" s="1952"/>
      <c r="D39" s="1955"/>
      <c r="E39" s="1955"/>
      <c r="F39" s="2068"/>
      <c r="H39" s="571"/>
      <c r="I39" s="639"/>
      <c r="J39" s="639"/>
      <c r="K39" s="639"/>
      <c r="L39" s="639"/>
      <c r="M39" s="639"/>
      <c r="N39" s="639"/>
      <c r="O39" s="639"/>
      <c r="P39" s="639"/>
      <c r="Q39" s="639"/>
      <c r="R39" s="639"/>
      <c r="S39" s="471"/>
      <c r="T39" s="471"/>
      <c r="U39" s="471"/>
      <c r="W39" s="633"/>
      <c r="X39" s="633"/>
      <c r="Y39" s="633"/>
      <c r="AD39" s="497"/>
      <c r="AE39" s="471"/>
      <c r="AF39" s="516"/>
    </row>
    <row r="40" spans="2:32" s="432" customFormat="1" x14ac:dyDescent="0.15">
      <c r="B40" s="496"/>
      <c r="C40" s="1952"/>
      <c r="D40" s="1952"/>
      <c r="E40" s="1952"/>
      <c r="F40" s="2067"/>
      <c r="H40" s="643" t="s">
        <v>843</v>
      </c>
      <c r="I40" s="639"/>
      <c r="J40" s="639"/>
      <c r="K40" s="639"/>
      <c r="L40" s="639"/>
      <c r="M40" s="639"/>
      <c r="N40" s="639"/>
      <c r="O40" s="639"/>
      <c r="P40" s="639"/>
      <c r="Q40" s="639"/>
      <c r="R40" s="639"/>
      <c r="U40" s="471"/>
      <c r="W40" s="633"/>
      <c r="X40" s="633"/>
      <c r="Y40" s="633"/>
      <c r="AD40" s="634" t="s">
        <v>512</v>
      </c>
      <c r="AE40" s="515" t="s">
        <v>513</v>
      </c>
      <c r="AF40" s="635" t="s">
        <v>514</v>
      </c>
    </row>
    <row r="41" spans="2:32" s="432" customFormat="1" ht="20.25" customHeight="1" x14ac:dyDescent="0.15">
      <c r="B41" s="496"/>
      <c r="C41" s="1952"/>
      <c r="D41" s="1952"/>
      <c r="E41" s="1952"/>
      <c r="F41" s="2067"/>
      <c r="H41" s="632" t="s">
        <v>714</v>
      </c>
      <c r="I41" s="2055" t="s">
        <v>844</v>
      </c>
      <c r="J41" s="2056"/>
      <c r="K41" s="2056"/>
      <c r="L41" s="2056"/>
      <c r="M41" s="2056"/>
      <c r="N41" s="2056"/>
      <c r="O41" s="2056"/>
      <c r="P41" s="2056"/>
      <c r="Q41" s="2056"/>
      <c r="R41" s="2056"/>
      <c r="S41" s="2056"/>
      <c r="T41" s="2056"/>
      <c r="U41" s="2056"/>
      <c r="V41" s="2056"/>
      <c r="W41" s="2056"/>
      <c r="X41" s="2057"/>
      <c r="Y41" s="633"/>
      <c r="AD41" s="497" t="s">
        <v>10</v>
      </c>
      <c r="AE41" s="471" t="s">
        <v>513</v>
      </c>
      <c r="AF41" s="516" t="s">
        <v>10</v>
      </c>
    </row>
    <row r="42" spans="2:32" s="432" customFormat="1" x14ac:dyDescent="0.15">
      <c r="B42" s="496"/>
      <c r="C42" s="1952"/>
      <c r="D42" s="1952"/>
      <c r="E42" s="1952"/>
      <c r="F42" s="2067"/>
      <c r="H42" s="643" t="s">
        <v>855</v>
      </c>
      <c r="I42" s="639"/>
      <c r="J42" s="639"/>
      <c r="K42" s="639"/>
      <c r="L42" s="639"/>
      <c r="M42" s="639"/>
      <c r="N42" s="639"/>
      <c r="O42" s="639"/>
      <c r="P42" s="639"/>
      <c r="Q42" s="639"/>
      <c r="R42" s="639"/>
      <c r="U42" s="471"/>
      <c r="W42" s="633"/>
      <c r="X42" s="633"/>
      <c r="Y42" s="633"/>
      <c r="AD42" s="492"/>
      <c r="AE42" s="571"/>
      <c r="AF42" s="644"/>
    </row>
    <row r="43" spans="2:32" s="432" customFormat="1" x14ac:dyDescent="0.15">
      <c r="B43" s="496"/>
      <c r="C43" s="1952"/>
      <c r="D43" s="1952"/>
      <c r="E43" s="1952"/>
      <c r="F43" s="2067"/>
      <c r="H43" s="571"/>
      <c r="I43" s="639"/>
      <c r="J43" s="639"/>
      <c r="K43" s="639"/>
      <c r="L43" s="639"/>
      <c r="M43" s="639"/>
      <c r="N43" s="639"/>
      <c r="O43" s="639"/>
      <c r="P43" s="639"/>
      <c r="Q43" s="639"/>
      <c r="R43" s="639"/>
      <c r="S43" s="639"/>
      <c r="T43" s="639"/>
      <c r="U43" s="639"/>
      <c r="X43" s="471"/>
      <c r="Z43" s="633"/>
      <c r="AA43" s="633"/>
      <c r="AB43" s="633"/>
      <c r="AC43" s="489"/>
      <c r="AD43" s="571"/>
      <c r="AE43" s="571"/>
      <c r="AF43" s="644"/>
    </row>
    <row r="44" spans="2:32" s="432" customFormat="1" x14ac:dyDescent="0.15">
      <c r="B44" s="496"/>
      <c r="C44" s="1952"/>
      <c r="D44" s="1952"/>
      <c r="E44" s="1952"/>
      <c r="F44" s="2067"/>
      <c r="H44" s="643" t="s">
        <v>846</v>
      </c>
      <c r="I44" s="639"/>
      <c r="J44" s="639"/>
      <c r="K44" s="639"/>
      <c r="L44" s="639"/>
      <c r="M44" s="639"/>
      <c r="N44" s="639"/>
      <c r="O44" s="639"/>
      <c r="P44" s="639"/>
      <c r="Q44" s="639"/>
      <c r="R44" s="639"/>
      <c r="S44" s="639"/>
      <c r="T44" s="639"/>
      <c r="U44" s="639"/>
      <c r="X44" s="471"/>
      <c r="Z44" s="633"/>
      <c r="AA44" s="633"/>
      <c r="AB44" s="633"/>
      <c r="AC44" s="489"/>
      <c r="AD44" s="634" t="s">
        <v>512</v>
      </c>
      <c r="AE44" s="515" t="s">
        <v>513</v>
      </c>
      <c r="AF44" s="635" t="s">
        <v>514</v>
      </c>
    </row>
    <row r="45" spans="2:32" s="432" customFormat="1" ht="40.5" customHeight="1" x14ac:dyDescent="0.15">
      <c r="B45" s="496"/>
      <c r="C45" s="1952"/>
      <c r="D45" s="1952"/>
      <c r="E45" s="1952"/>
      <c r="F45" s="2067"/>
      <c r="H45" s="632" t="s">
        <v>721</v>
      </c>
      <c r="I45" s="645" t="s">
        <v>847</v>
      </c>
      <c r="J45" s="645"/>
      <c r="K45" s="645"/>
      <c r="L45" s="646"/>
      <c r="M45" s="645" t="s">
        <v>848</v>
      </c>
      <c r="N45" s="647"/>
      <c r="O45" s="647"/>
      <c r="P45" s="2058"/>
      <c r="Q45" s="2058"/>
      <c r="R45" s="2058"/>
      <c r="S45" s="2058"/>
      <c r="T45" s="2058"/>
      <c r="U45" s="2058"/>
      <c r="V45" s="2058"/>
      <c r="W45" s="2058"/>
      <c r="X45" s="514" t="s">
        <v>448</v>
      </c>
      <c r="Y45" s="432" t="s">
        <v>838</v>
      </c>
      <c r="Z45" s="2066" t="s">
        <v>1081</v>
      </c>
      <c r="AA45" s="2066"/>
      <c r="AB45" s="2066"/>
      <c r="AC45" s="489"/>
      <c r="AD45" s="497" t="s">
        <v>10</v>
      </c>
      <c r="AE45" s="471" t="s">
        <v>513</v>
      </c>
      <c r="AF45" s="516" t="s">
        <v>10</v>
      </c>
    </row>
    <row r="46" spans="2:32" s="432" customFormat="1" ht="15.75" customHeight="1" x14ac:dyDescent="0.15">
      <c r="B46" s="496"/>
      <c r="C46" s="1952"/>
      <c r="D46" s="1952"/>
      <c r="E46" s="1952"/>
      <c r="F46" s="2067"/>
      <c r="H46" s="571"/>
      <c r="I46" s="577"/>
      <c r="J46" s="577"/>
      <c r="K46" s="577"/>
      <c r="L46" s="577"/>
      <c r="M46" s="577"/>
      <c r="N46" s="648"/>
      <c r="O46" s="648"/>
      <c r="P46" s="649"/>
      <c r="Q46" s="649"/>
      <c r="R46" s="649"/>
      <c r="S46" s="649"/>
      <c r="T46" s="649"/>
      <c r="U46" s="649"/>
      <c r="V46" s="649"/>
      <c r="W46" s="649"/>
      <c r="X46" s="471"/>
      <c r="Z46" s="705"/>
      <c r="AA46" s="705"/>
      <c r="AB46" s="705"/>
      <c r="AD46" s="497"/>
      <c r="AE46" s="471"/>
      <c r="AF46" s="516"/>
    </row>
    <row r="47" spans="2:32" s="432" customFormat="1" ht="14.25" customHeight="1" x14ac:dyDescent="0.15">
      <c r="B47" s="496"/>
      <c r="C47" s="1952"/>
      <c r="D47" s="1952"/>
      <c r="E47" s="1952"/>
      <c r="F47" s="2067"/>
      <c r="H47" s="640" t="s">
        <v>850</v>
      </c>
      <c r="I47" s="639"/>
      <c r="J47" s="639"/>
      <c r="K47" s="639"/>
      <c r="L47" s="639"/>
      <c r="M47" s="639"/>
      <c r="N47" s="639"/>
      <c r="O47" s="639"/>
      <c r="P47" s="639"/>
      <c r="Q47" s="639"/>
      <c r="R47" s="639"/>
      <c r="U47" s="471"/>
      <c r="W47" s="633"/>
      <c r="X47" s="633"/>
      <c r="Y47" s="633"/>
      <c r="AD47" s="634" t="s">
        <v>512</v>
      </c>
      <c r="AE47" s="515" t="s">
        <v>513</v>
      </c>
      <c r="AF47" s="635" t="s">
        <v>514</v>
      </c>
    </row>
    <row r="48" spans="2:32" s="432" customFormat="1" ht="15" customHeight="1" x14ac:dyDescent="0.15">
      <c r="B48" s="496"/>
      <c r="C48" s="1952"/>
      <c r="D48" s="1952"/>
      <c r="E48" s="1952"/>
      <c r="F48" s="2067"/>
      <c r="H48" s="478" t="s">
        <v>723</v>
      </c>
      <c r="I48" s="2062" t="s">
        <v>851</v>
      </c>
      <c r="J48" s="2063"/>
      <c r="K48" s="2063"/>
      <c r="L48" s="2063"/>
      <c r="M48" s="2063"/>
      <c r="N48" s="2063"/>
      <c r="O48" s="2063"/>
      <c r="P48" s="2063"/>
      <c r="Q48" s="2063"/>
      <c r="R48" s="2063"/>
      <c r="S48" s="2063"/>
      <c r="T48" s="2063"/>
      <c r="U48" s="2063"/>
      <c r="V48" s="2063"/>
      <c r="W48" s="2063"/>
      <c r="X48" s="2064"/>
      <c r="Z48" s="633"/>
      <c r="AA48" s="633"/>
      <c r="AB48" s="633"/>
      <c r="AD48" s="497" t="s">
        <v>10</v>
      </c>
      <c r="AE48" s="471" t="s">
        <v>513</v>
      </c>
      <c r="AF48" s="516" t="s">
        <v>10</v>
      </c>
    </row>
    <row r="49" spans="2:32" s="432" customFormat="1" ht="21" customHeight="1" x14ac:dyDescent="0.15">
      <c r="B49" s="706"/>
      <c r="C49" s="2009"/>
      <c r="D49" s="2009"/>
      <c r="E49" s="2009"/>
      <c r="F49" s="1936"/>
      <c r="G49" s="519"/>
      <c r="H49" s="636"/>
      <c r="I49" s="636"/>
      <c r="J49" s="636"/>
      <c r="K49" s="636"/>
      <c r="L49" s="636"/>
      <c r="M49" s="645"/>
      <c r="N49" s="647"/>
      <c r="O49" s="647"/>
      <c r="P49" s="647"/>
      <c r="Q49" s="647"/>
      <c r="R49" s="647"/>
      <c r="S49" s="647"/>
      <c r="T49" s="647"/>
      <c r="U49" s="647"/>
      <c r="V49" s="513"/>
      <c r="W49" s="513"/>
      <c r="X49" s="512"/>
      <c r="Y49" s="519"/>
      <c r="Z49" s="653"/>
      <c r="AA49" s="653"/>
      <c r="AB49" s="653"/>
      <c r="AC49" s="520"/>
      <c r="AD49" s="707"/>
      <c r="AE49" s="707"/>
      <c r="AF49" s="708"/>
    </row>
    <row r="50" spans="2:32" s="432" customFormat="1" ht="10.5" customHeight="1" x14ac:dyDescent="0.15">
      <c r="B50" s="709"/>
      <c r="C50" s="581"/>
      <c r="D50" s="581"/>
      <c r="E50" s="581"/>
      <c r="F50" s="582"/>
      <c r="G50" s="484"/>
      <c r="H50" s="710"/>
      <c r="I50" s="710"/>
      <c r="J50" s="710"/>
      <c r="K50" s="710"/>
      <c r="L50" s="710"/>
      <c r="M50" s="711"/>
      <c r="N50" s="712"/>
      <c r="O50" s="712"/>
      <c r="P50" s="712"/>
      <c r="Q50" s="712"/>
      <c r="R50" s="712"/>
      <c r="S50" s="712"/>
      <c r="T50" s="712"/>
      <c r="U50" s="712"/>
      <c r="V50" s="712"/>
      <c r="W50" s="712"/>
      <c r="X50" s="484"/>
      <c r="Y50" s="484"/>
      <c r="Z50" s="561"/>
      <c r="AA50" s="484"/>
      <c r="AB50" s="713"/>
      <c r="AC50" s="713"/>
      <c r="AD50" s="714"/>
      <c r="AE50" s="710"/>
      <c r="AF50" s="715"/>
    </row>
    <row r="51" spans="2:32" s="432" customFormat="1" ht="18.75" customHeight="1" x14ac:dyDescent="0.15">
      <c r="B51" s="716"/>
      <c r="C51" s="573"/>
      <c r="D51" s="573"/>
      <c r="E51" s="573"/>
      <c r="F51" s="583"/>
      <c r="H51" s="643" t="s">
        <v>1084</v>
      </c>
      <c r="I51" s="571"/>
      <c r="J51" s="571"/>
      <c r="K51" s="571"/>
      <c r="L51" s="571"/>
      <c r="M51" s="577"/>
      <c r="N51" s="648"/>
      <c r="O51" s="648"/>
      <c r="P51" s="648"/>
      <c r="Q51" s="648"/>
      <c r="R51" s="648"/>
      <c r="S51" s="648"/>
      <c r="T51" s="648"/>
      <c r="U51" s="648"/>
      <c r="V51" s="648"/>
      <c r="W51" s="648"/>
      <c r="Z51" s="471"/>
      <c r="AB51" s="633"/>
      <c r="AC51" s="633"/>
      <c r="AD51" s="634" t="s">
        <v>512</v>
      </c>
      <c r="AE51" s="515" t="s">
        <v>513</v>
      </c>
      <c r="AF51" s="635" t="s">
        <v>514</v>
      </c>
    </row>
    <row r="52" spans="2:32" s="432" customFormat="1" ht="18.75" customHeight="1" x14ac:dyDescent="0.15">
      <c r="B52" s="1955" t="s">
        <v>1085</v>
      </c>
      <c r="C52" s="1956"/>
      <c r="D52" s="1956"/>
      <c r="E52" s="1956"/>
      <c r="F52" s="1957"/>
      <c r="H52" s="643" t="s">
        <v>1086</v>
      </c>
      <c r="I52" s="571"/>
      <c r="J52" s="571"/>
      <c r="K52" s="571"/>
      <c r="L52" s="571"/>
      <c r="M52" s="577"/>
      <c r="N52" s="648"/>
      <c r="O52" s="648"/>
      <c r="P52" s="648"/>
      <c r="Q52" s="648"/>
      <c r="R52" s="648"/>
      <c r="S52" s="648"/>
      <c r="T52" s="648"/>
      <c r="U52" s="648"/>
      <c r="V52" s="648"/>
      <c r="W52" s="648"/>
      <c r="Z52" s="471"/>
      <c r="AB52" s="633"/>
      <c r="AC52" s="633"/>
      <c r="AD52" s="492"/>
      <c r="AE52" s="571"/>
      <c r="AF52" s="644"/>
    </row>
    <row r="53" spans="2:32" s="432" customFormat="1" ht="18.75" customHeight="1" x14ac:dyDescent="0.15">
      <c r="B53" s="1955"/>
      <c r="C53" s="1956"/>
      <c r="D53" s="1956"/>
      <c r="E53" s="1956"/>
      <c r="F53" s="1957"/>
      <c r="H53" s="643" t="s">
        <v>1087</v>
      </c>
      <c r="I53" s="571"/>
      <c r="J53" s="571"/>
      <c r="K53" s="571"/>
      <c r="L53" s="571"/>
      <c r="M53" s="577"/>
      <c r="N53" s="648"/>
      <c r="O53" s="648"/>
      <c r="P53" s="648"/>
      <c r="Q53" s="648"/>
      <c r="R53" s="648"/>
      <c r="S53" s="648"/>
      <c r="T53" s="648"/>
      <c r="U53" s="648"/>
      <c r="V53" s="648"/>
      <c r="W53" s="648"/>
      <c r="Z53" s="471"/>
      <c r="AB53" s="633"/>
      <c r="AC53" s="633"/>
      <c r="AD53" s="497" t="s">
        <v>10</v>
      </c>
      <c r="AE53" s="471" t="s">
        <v>513</v>
      </c>
      <c r="AF53" s="516" t="s">
        <v>10</v>
      </c>
    </row>
    <row r="54" spans="2:32" s="432" customFormat="1" ht="18.75" customHeight="1" x14ac:dyDescent="0.15">
      <c r="B54" s="1955"/>
      <c r="C54" s="1956"/>
      <c r="D54" s="1956"/>
      <c r="E54" s="1956"/>
      <c r="F54" s="1957"/>
      <c r="H54" s="643" t="s">
        <v>1088</v>
      </c>
      <c r="I54" s="571"/>
      <c r="J54" s="571"/>
      <c r="K54" s="571"/>
      <c r="L54" s="571"/>
      <c r="M54" s="577"/>
      <c r="N54" s="648"/>
      <c r="O54" s="648"/>
      <c r="P54" s="648"/>
      <c r="Q54" s="648"/>
      <c r="R54" s="648"/>
      <c r="S54" s="648"/>
      <c r="T54" s="648"/>
      <c r="U54" s="648"/>
      <c r="V54" s="648"/>
      <c r="W54" s="648"/>
      <c r="Z54" s="471"/>
      <c r="AB54" s="633"/>
      <c r="AC54" s="633"/>
      <c r="AD54" s="497" t="s">
        <v>10</v>
      </c>
      <c r="AE54" s="471" t="s">
        <v>513</v>
      </c>
      <c r="AF54" s="516" t="s">
        <v>10</v>
      </c>
    </row>
    <row r="55" spans="2:32" s="432" customFormat="1" ht="18.75" customHeight="1" x14ac:dyDescent="0.15">
      <c r="B55" s="1955"/>
      <c r="C55" s="1956"/>
      <c r="D55" s="1956"/>
      <c r="E55" s="1956"/>
      <c r="F55" s="1957"/>
      <c r="H55" s="643" t="s">
        <v>1089</v>
      </c>
      <c r="I55" s="571"/>
      <c r="J55" s="571"/>
      <c r="K55" s="571"/>
      <c r="L55" s="571"/>
      <c r="M55" s="577"/>
      <c r="N55" s="648"/>
      <c r="O55" s="648"/>
      <c r="P55" s="648"/>
      <c r="Q55" s="648"/>
      <c r="R55" s="648"/>
      <c r="S55" s="648"/>
      <c r="T55" s="648"/>
      <c r="U55" s="648"/>
      <c r="V55" s="648"/>
      <c r="W55" s="648"/>
      <c r="Z55" s="471"/>
      <c r="AB55" s="633"/>
      <c r="AC55" s="633"/>
      <c r="AD55" s="497" t="s">
        <v>10</v>
      </c>
      <c r="AE55" s="471" t="s">
        <v>513</v>
      </c>
      <c r="AF55" s="516" t="s">
        <v>10</v>
      </c>
    </row>
    <row r="56" spans="2:32" s="432" customFormat="1" ht="18.75" customHeight="1" x14ac:dyDescent="0.15">
      <c r="B56" s="1955"/>
      <c r="C56" s="1956"/>
      <c r="D56" s="1956"/>
      <c r="E56" s="1956"/>
      <c r="F56" s="1957"/>
      <c r="H56" s="643" t="s">
        <v>1090</v>
      </c>
      <c r="I56" s="571"/>
      <c r="J56" s="571"/>
      <c r="K56" s="571"/>
      <c r="L56" s="571"/>
      <c r="M56" s="577"/>
      <c r="N56" s="648"/>
      <c r="O56" s="648"/>
      <c r="P56" s="648"/>
      <c r="Q56" s="648"/>
      <c r="R56" s="648"/>
      <c r="S56" s="648"/>
      <c r="T56" s="648"/>
      <c r="U56" s="648"/>
      <c r="V56" s="648"/>
      <c r="W56" s="648"/>
      <c r="Z56" s="471"/>
      <c r="AB56" s="633"/>
      <c r="AC56" s="633"/>
      <c r="AD56" s="497" t="s">
        <v>10</v>
      </c>
      <c r="AE56" s="471" t="s">
        <v>513</v>
      </c>
      <c r="AF56" s="516" t="s">
        <v>10</v>
      </c>
    </row>
    <row r="57" spans="2:32" s="432" customFormat="1" ht="18.75" customHeight="1" x14ac:dyDescent="0.15">
      <c r="B57" s="1955"/>
      <c r="C57" s="1956"/>
      <c r="D57" s="1956"/>
      <c r="E57" s="1956"/>
      <c r="F57" s="1957"/>
      <c r="H57" s="643" t="s">
        <v>1091</v>
      </c>
      <c r="I57" s="571"/>
      <c r="J57" s="571"/>
      <c r="K57" s="571"/>
      <c r="L57" s="571"/>
      <c r="M57" s="577"/>
      <c r="N57" s="648"/>
      <c r="O57" s="648"/>
      <c r="P57" s="648"/>
      <c r="Q57" s="648"/>
      <c r="R57" s="648"/>
      <c r="S57" s="648"/>
      <c r="T57" s="648"/>
      <c r="U57" s="648"/>
      <c r="V57" s="648"/>
      <c r="W57" s="648"/>
      <c r="Z57" s="471"/>
      <c r="AB57" s="633"/>
      <c r="AC57" s="633"/>
      <c r="AD57" s="492"/>
      <c r="AE57" s="571"/>
      <c r="AF57" s="644"/>
    </row>
    <row r="58" spans="2:32" s="432" customFormat="1" ht="18.75" customHeight="1" x14ac:dyDescent="0.15">
      <c r="B58" s="1955"/>
      <c r="C58" s="1956"/>
      <c r="D58" s="1956"/>
      <c r="E58" s="1956"/>
      <c r="F58" s="1957"/>
      <c r="H58" s="643"/>
      <c r="I58" s="2016" t="s">
        <v>519</v>
      </c>
      <c r="J58" s="2016"/>
      <c r="K58" s="2016"/>
      <c r="L58" s="2016"/>
      <c r="M58" s="2016"/>
      <c r="N58" s="2059"/>
      <c r="O58" s="2060"/>
      <c r="P58" s="2060"/>
      <c r="Q58" s="2060"/>
      <c r="R58" s="2060"/>
      <c r="S58" s="2060"/>
      <c r="T58" s="2060"/>
      <c r="U58" s="2060"/>
      <c r="V58" s="2060"/>
      <c r="W58" s="2060"/>
      <c r="X58" s="2060"/>
      <c r="Y58" s="2060"/>
      <c r="Z58" s="2060"/>
      <c r="AA58" s="2060"/>
      <c r="AB58" s="2061"/>
      <c r="AC58" s="633"/>
      <c r="AD58" s="492"/>
      <c r="AE58" s="571"/>
      <c r="AF58" s="644"/>
    </row>
    <row r="59" spans="2:32" s="432" customFormat="1" ht="18.75" customHeight="1" x14ac:dyDescent="0.15">
      <c r="B59" s="1955"/>
      <c r="C59" s="1956"/>
      <c r="D59" s="1956"/>
      <c r="E59" s="1956"/>
      <c r="F59" s="1957"/>
      <c r="H59" s="643"/>
      <c r="I59" s="2016" t="s">
        <v>520</v>
      </c>
      <c r="J59" s="2016"/>
      <c r="K59" s="2016"/>
      <c r="L59" s="2016"/>
      <c r="M59" s="2016"/>
      <c r="N59" s="2059"/>
      <c r="O59" s="2060"/>
      <c r="P59" s="2060"/>
      <c r="Q59" s="2060"/>
      <c r="R59" s="2060"/>
      <c r="S59" s="2060"/>
      <c r="T59" s="2060"/>
      <c r="U59" s="2060"/>
      <c r="V59" s="2060"/>
      <c r="W59" s="2060"/>
      <c r="X59" s="2060"/>
      <c r="Y59" s="2060"/>
      <c r="Z59" s="2060"/>
      <c r="AA59" s="2060"/>
      <c r="AB59" s="2061"/>
      <c r="AC59" s="633"/>
      <c r="AD59" s="492"/>
      <c r="AE59" s="571"/>
      <c r="AF59" s="644"/>
    </row>
    <row r="60" spans="2:32" s="432" customFormat="1" ht="18.75" customHeight="1" x14ac:dyDescent="0.15">
      <c r="B60" s="1955"/>
      <c r="C60" s="1956"/>
      <c r="D60" s="1956"/>
      <c r="E60" s="1956"/>
      <c r="F60" s="1957"/>
      <c r="H60" s="643"/>
      <c r="I60" s="2016" t="s">
        <v>521</v>
      </c>
      <c r="J60" s="2016"/>
      <c r="K60" s="2016"/>
      <c r="L60" s="2016"/>
      <c r="M60" s="2016"/>
      <c r="N60" s="2059"/>
      <c r="O60" s="2060"/>
      <c r="P60" s="2060"/>
      <c r="Q60" s="2060"/>
      <c r="R60" s="2060"/>
      <c r="S60" s="2060"/>
      <c r="T60" s="2060"/>
      <c r="U60" s="2060"/>
      <c r="V60" s="2060"/>
      <c r="W60" s="2060"/>
      <c r="X60" s="2060"/>
      <c r="Y60" s="2060"/>
      <c r="Z60" s="2060"/>
      <c r="AA60" s="2060"/>
      <c r="AB60" s="2061"/>
      <c r="AC60" s="633"/>
      <c r="AD60" s="492"/>
      <c r="AE60" s="571"/>
      <c r="AF60" s="644"/>
    </row>
    <row r="61" spans="2:32" s="432" customFormat="1" ht="33.75" customHeight="1" x14ac:dyDescent="0.15">
      <c r="B61" s="1955"/>
      <c r="C61" s="1956"/>
      <c r="D61" s="1956"/>
      <c r="E61" s="1956"/>
      <c r="F61" s="1957"/>
      <c r="H61" s="1911" t="s">
        <v>1092</v>
      </c>
      <c r="I61" s="1911"/>
      <c r="J61" s="1911"/>
      <c r="K61" s="1911"/>
      <c r="L61" s="1911"/>
      <c r="M61" s="1911"/>
      <c r="N61" s="1911"/>
      <c r="O61" s="1911"/>
      <c r="P61" s="1911"/>
      <c r="Q61" s="1911"/>
      <c r="R61" s="1911"/>
      <c r="S61" s="1911"/>
      <c r="T61" s="1911"/>
      <c r="U61" s="1911"/>
      <c r="V61" s="1911"/>
      <c r="W61" s="1911"/>
      <c r="X61" s="1911"/>
      <c r="Y61" s="1911"/>
      <c r="Z61" s="1911"/>
      <c r="AA61" s="1911"/>
      <c r="AB61" s="1911"/>
      <c r="AC61" s="717"/>
      <c r="AD61" s="492"/>
      <c r="AE61" s="571"/>
      <c r="AF61" s="644"/>
    </row>
    <row r="62" spans="2:32" s="432" customFormat="1" ht="18.75" customHeight="1" x14ac:dyDescent="0.15">
      <c r="B62" s="1955"/>
      <c r="C62" s="1956"/>
      <c r="D62" s="1956"/>
      <c r="E62" s="1956"/>
      <c r="F62" s="1957"/>
      <c r="H62" s="2065" t="s">
        <v>1093</v>
      </c>
      <c r="I62" s="2065"/>
      <c r="J62" s="2065"/>
      <c r="K62" s="2065"/>
      <c r="L62" s="2065"/>
      <c r="M62" s="2065"/>
      <c r="N62" s="2065"/>
      <c r="O62" s="2065"/>
      <c r="P62" s="2065"/>
      <c r="Q62" s="2065"/>
      <c r="R62" s="2065"/>
      <c r="S62" s="2065"/>
      <c r="T62" s="2065"/>
      <c r="U62" s="2065"/>
      <c r="V62" s="2065"/>
      <c r="W62" s="2065"/>
      <c r="X62" s="2065"/>
      <c r="Y62" s="633"/>
      <c r="Z62" s="633"/>
      <c r="AA62" s="633"/>
      <c r="AB62" s="633"/>
      <c r="AC62" s="633"/>
      <c r="AD62" s="497" t="s">
        <v>10</v>
      </c>
      <c r="AE62" s="471" t="s">
        <v>513</v>
      </c>
      <c r="AF62" s="516" t="s">
        <v>10</v>
      </c>
    </row>
    <row r="63" spans="2:32" s="432" customFormat="1" ht="18.75" customHeight="1" x14ac:dyDescent="0.15">
      <c r="B63" s="1955"/>
      <c r="C63" s="1956"/>
      <c r="D63" s="1956"/>
      <c r="E63" s="1956"/>
      <c r="F63" s="1957"/>
      <c r="H63" s="2065" t="s">
        <v>1094</v>
      </c>
      <c r="I63" s="2065"/>
      <c r="J63" s="2065"/>
      <c r="K63" s="2065"/>
      <c r="L63" s="2065"/>
      <c r="M63" s="2065"/>
      <c r="N63" s="2065"/>
      <c r="O63" s="2065"/>
      <c r="P63" s="2065"/>
      <c r="Q63" s="2065"/>
      <c r="R63" s="2065"/>
      <c r="S63" s="2065"/>
      <c r="T63" s="2065"/>
      <c r="U63" s="2065"/>
      <c r="V63" s="2065"/>
      <c r="W63" s="633"/>
      <c r="X63" s="633"/>
      <c r="Y63" s="633"/>
      <c r="Z63" s="633"/>
      <c r="AA63" s="633"/>
      <c r="AB63" s="633"/>
      <c r="AC63" s="633"/>
      <c r="AD63" s="497" t="s">
        <v>10</v>
      </c>
      <c r="AE63" s="471" t="s">
        <v>513</v>
      </c>
      <c r="AF63" s="516" t="s">
        <v>10</v>
      </c>
    </row>
    <row r="64" spans="2:32" s="432" customFormat="1" ht="18.75" customHeight="1" x14ac:dyDescent="0.15">
      <c r="B64" s="1955"/>
      <c r="C64" s="1956"/>
      <c r="D64" s="1956"/>
      <c r="E64" s="1956"/>
      <c r="F64" s="1957"/>
      <c r="H64" s="2065" t="s">
        <v>1095</v>
      </c>
      <c r="I64" s="2065"/>
      <c r="J64" s="2065"/>
      <c r="K64" s="2065"/>
      <c r="L64" s="2065"/>
      <c r="M64" s="2065"/>
      <c r="N64" s="2065"/>
      <c r="O64" s="2065"/>
      <c r="P64" s="2065"/>
      <c r="Q64" s="2065"/>
      <c r="R64" s="2065"/>
      <c r="S64" s="2065"/>
      <c r="T64" s="2065"/>
      <c r="U64" s="2065"/>
      <c r="V64" s="2065"/>
      <c r="W64" s="2065"/>
      <c r="X64" s="2065"/>
      <c r="Z64" s="471"/>
      <c r="AB64" s="633"/>
      <c r="AC64" s="633"/>
      <c r="AD64" s="497" t="s">
        <v>10</v>
      </c>
      <c r="AE64" s="471" t="s">
        <v>513</v>
      </c>
      <c r="AF64" s="516" t="s">
        <v>10</v>
      </c>
    </row>
    <row r="65" spans="2:33" s="432" customFormat="1" ht="18.75" customHeight="1" x14ac:dyDescent="0.15">
      <c r="B65" s="1955"/>
      <c r="C65" s="1956"/>
      <c r="D65" s="1956"/>
      <c r="E65" s="1956"/>
      <c r="F65" s="1957"/>
      <c r="H65" s="2065" t="s">
        <v>1096</v>
      </c>
      <c r="I65" s="2065"/>
      <c r="J65" s="2065"/>
      <c r="K65" s="2065"/>
      <c r="L65" s="2065"/>
      <c r="M65" s="2065"/>
      <c r="N65" s="2065"/>
      <c r="O65" s="2065"/>
      <c r="P65" s="2065"/>
      <c r="Q65" s="2065"/>
      <c r="R65" s="2065"/>
      <c r="S65" s="2065"/>
      <c r="T65" s="648"/>
      <c r="U65" s="648"/>
      <c r="V65" s="648"/>
      <c r="W65" s="648"/>
      <c r="Z65" s="471"/>
      <c r="AB65" s="633"/>
      <c r="AC65" s="633"/>
      <c r="AD65" s="497" t="s">
        <v>10</v>
      </c>
      <c r="AE65" s="471" t="s">
        <v>513</v>
      </c>
      <c r="AF65" s="516" t="s">
        <v>10</v>
      </c>
    </row>
    <row r="66" spans="2:33" s="432" customFormat="1" ht="36.75" customHeight="1" x14ac:dyDescent="0.15">
      <c r="B66" s="716"/>
      <c r="C66" s="573"/>
      <c r="D66" s="573"/>
      <c r="E66" s="573"/>
      <c r="F66" s="583"/>
      <c r="H66" s="1998" t="s">
        <v>1097</v>
      </c>
      <c r="I66" s="1998"/>
      <c r="J66" s="1998"/>
      <c r="K66" s="1998"/>
      <c r="L66" s="1998"/>
      <c r="M66" s="1998"/>
      <c r="N66" s="1998"/>
      <c r="O66" s="1998"/>
      <c r="P66" s="1998"/>
      <c r="Q66" s="1998"/>
      <c r="R66" s="1998"/>
      <c r="S66" s="1998"/>
      <c r="T66" s="1998"/>
      <c r="U66" s="1998"/>
      <c r="V66" s="1998"/>
      <c r="W66" s="1998"/>
      <c r="X66" s="1998"/>
      <c r="Y66" s="1998"/>
      <c r="Z66" s="1998"/>
      <c r="AA66" s="1998"/>
      <c r="AB66" s="1998"/>
      <c r="AC66" s="633"/>
      <c r="AD66" s="497" t="s">
        <v>10</v>
      </c>
      <c r="AE66" s="471" t="s">
        <v>513</v>
      </c>
      <c r="AF66" s="516" t="s">
        <v>10</v>
      </c>
    </row>
    <row r="67" spans="2:33" s="432" customFormat="1" ht="18.75" customHeight="1" x14ac:dyDescent="0.15">
      <c r="B67" s="716"/>
      <c r="C67" s="573"/>
      <c r="D67" s="573"/>
      <c r="E67" s="573"/>
      <c r="F67" s="583"/>
      <c r="H67" s="643" t="s">
        <v>1098</v>
      </c>
      <c r="I67" s="571"/>
      <c r="J67" s="571"/>
      <c r="K67" s="571"/>
      <c r="L67" s="571"/>
      <c r="M67" s="577"/>
      <c r="N67" s="648"/>
      <c r="O67" s="648"/>
      <c r="P67" s="648"/>
      <c r="Q67" s="648"/>
      <c r="R67" s="648"/>
      <c r="S67" s="648"/>
      <c r="T67" s="648"/>
      <c r="U67" s="648"/>
      <c r="V67" s="648"/>
      <c r="W67" s="648"/>
      <c r="Z67" s="471"/>
      <c r="AB67" s="633"/>
      <c r="AC67" s="633"/>
      <c r="AD67" s="497" t="s">
        <v>10</v>
      </c>
      <c r="AE67" s="471" t="s">
        <v>513</v>
      </c>
      <c r="AF67" s="516" t="s">
        <v>10</v>
      </c>
    </row>
    <row r="68" spans="2:33" s="432" customFormat="1" ht="15" customHeight="1" x14ac:dyDescent="0.15">
      <c r="B68" s="706"/>
      <c r="C68" s="504"/>
      <c r="D68" s="504"/>
      <c r="E68" s="504"/>
      <c r="F68" s="584"/>
      <c r="G68" s="519"/>
      <c r="H68" s="640"/>
      <c r="I68" s="707"/>
      <c r="J68" s="707"/>
      <c r="K68" s="707"/>
      <c r="L68" s="707"/>
      <c r="M68" s="719"/>
      <c r="N68" s="720"/>
      <c r="O68" s="720"/>
      <c r="P68" s="720"/>
      <c r="Q68" s="720"/>
      <c r="R68" s="720"/>
      <c r="S68" s="720"/>
      <c r="T68" s="720"/>
      <c r="U68" s="720"/>
      <c r="V68" s="720"/>
      <c r="W68" s="720"/>
      <c r="X68" s="519"/>
      <c r="Y68" s="519"/>
      <c r="Z68" s="506"/>
      <c r="AA68" s="519"/>
      <c r="AB68" s="653"/>
      <c r="AC68" s="653"/>
      <c r="AD68" s="721"/>
      <c r="AE68" s="707"/>
      <c r="AF68" s="708"/>
    </row>
    <row r="69" spans="2:33" s="432" customFormat="1" ht="33" customHeight="1" x14ac:dyDescent="0.15">
      <c r="B69" s="1953" t="s">
        <v>1099</v>
      </c>
      <c r="C69" s="1953"/>
      <c r="D69" s="1953"/>
      <c r="E69" s="1953"/>
      <c r="F69" s="1953"/>
      <c r="G69" s="1953"/>
      <c r="H69" s="1953"/>
      <c r="I69" s="1953"/>
      <c r="J69" s="1953"/>
      <c r="K69" s="1953"/>
      <c r="L69" s="1953"/>
      <c r="M69" s="1953"/>
      <c r="N69" s="1953"/>
      <c r="O69" s="1953"/>
      <c r="P69" s="1953"/>
      <c r="Q69" s="1953"/>
      <c r="R69" s="1953"/>
      <c r="S69" s="1953"/>
      <c r="T69" s="1953"/>
      <c r="U69" s="1953"/>
      <c r="V69" s="1953"/>
      <c r="W69" s="1953"/>
      <c r="X69" s="1953"/>
      <c r="Y69" s="1953"/>
      <c r="Z69" s="1953"/>
      <c r="AA69" s="1953"/>
      <c r="AB69" s="1953"/>
      <c r="AC69" s="1953"/>
      <c r="AD69" s="1953"/>
      <c r="AE69" s="1953"/>
      <c r="AF69" s="1953"/>
    </row>
    <row r="70" spans="2:33" s="432" customFormat="1" ht="27" customHeight="1" x14ac:dyDescent="0.15">
      <c r="B70" s="1929" t="s">
        <v>1100</v>
      </c>
      <c r="C70" s="1929"/>
      <c r="D70" s="1929"/>
      <c r="E70" s="1929"/>
      <c r="F70" s="1929"/>
      <c r="G70" s="1929"/>
      <c r="H70" s="1929"/>
      <c r="I70" s="1929"/>
      <c r="J70" s="1929"/>
      <c r="K70" s="1929"/>
      <c r="L70" s="1929"/>
      <c r="M70" s="1929"/>
      <c r="N70" s="1929"/>
      <c r="O70" s="1929"/>
      <c r="P70" s="1929"/>
      <c r="Q70" s="1929"/>
      <c r="R70" s="1929"/>
      <c r="S70" s="1929"/>
      <c r="T70" s="1929"/>
      <c r="U70" s="1929"/>
      <c r="V70" s="1929"/>
      <c r="W70" s="1929"/>
      <c r="X70" s="1929"/>
      <c r="Y70" s="1929"/>
      <c r="Z70" s="1929"/>
      <c r="AA70" s="1929"/>
      <c r="AB70" s="1929"/>
      <c r="AC70" s="1929"/>
      <c r="AD70" s="1929"/>
      <c r="AE70" s="1929"/>
      <c r="AF70" s="1929"/>
      <c r="AG70" s="1929"/>
    </row>
    <row r="71" spans="2:33" s="535" customFormat="1" ht="6" customHeight="1" x14ac:dyDescent="0.15"/>
    <row r="72" spans="2:33" s="535" customFormat="1" ht="13.5" customHeight="1" x14ac:dyDescent="0.15">
      <c r="B72" s="1929"/>
      <c r="C72" s="1929"/>
      <c r="D72" s="1929"/>
      <c r="E72" s="1929"/>
      <c r="F72" s="1929"/>
      <c r="G72" s="1929"/>
      <c r="H72" s="1929"/>
      <c r="I72" s="1929"/>
      <c r="J72" s="1929"/>
      <c r="K72" s="1929"/>
      <c r="L72" s="1929"/>
      <c r="M72" s="1929"/>
      <c r="N72" s="1929"/>
      <c r="O72" s="1929"/>
      <c r="P72" s="1929"/>
      <c r="Q72" s="1929"/>
      <c r="R72" s="1929"/>
      <c r="S72" s="1929"/>
      <c r="T72" s="1929"/>
      <c r="U72" s="1929"/>
      <c r="V72" s="1929"/>
      <c r="W72" s="1929"/>
      <c r="X72" s="1929"/>
      <c r="Y72" s="1929"/>
      <c r="Z72" s="1929"/>
      <c r="AA72" s="1929"/>
      <c r="AB72" s="1929"/>
      <c r="AC72" s="1929"/>
      <c r="AD72" s="1929"/>
      <c r="AE72" s="1929"/>
      <c r="AF72" s="1929"/>
      <c r="AG72" s="1929"/>
    </row>
    <row r="122" spans="3:7" x14ac:dyDescent="0.15">
      <c r="C122" s="429"/>
      <c r="D122" s="429"/>
      <c r="E122" s="429"/>
      <c r="F122" s="429"/>
      <c r="G122" s="429"/>
    </row>
    <row r="123" spans="3:7" x14ac:dyDescent="0.15">
      <c r="C123" s="431"/>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1"/>
  <printOptions horizontalCentered="1"/>
  <pageMargins left="0.70866141732283472" right="0.39370078740157483" top="0.51181102362204722" bottom="0.35433070866141736" header="0.31496062992125984" footer="0.31496062992125984"/>
  <pageSetup paperSize="9" scale="5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2A229C-4052-482B-A182-D2023F0594B5}">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AF65598:AF65603 KB65598:KB65603 TX65598:TX65603 ADT65598:ADT65603 ANP65598:ANP65603 AXL65598:AXL65603 BHH65598:BHH65603 BRD65598:BRD65603 CAZ65598:CAZ65603 CKV65598:CKV65603 CUR65598:CUR65603 DEN65598:DEN65603 DOJ65598:DOJ65603 DYF65598:DYF65603 EIB65598:EIB65603 ERX65598:ERX65603 FBT65598:FBT65603 FLP65598:FLP65603 FVL65598:FVL65603 GFH65598:GFH65603 GPD65598:GPD65603 GYZ65598:GYZ65603 HIV65598:HIV65603 HSR65598:HSR65603 ICN65598:ICN65603 IMJ65598:IMJ65603 IWF65598:IWF65603 JGB65598:JGB65603 JPX65598:JPX65603 JZT65598:JZT65603 KJP65598:KJP65603 KTL65598:KTL65603 LDH65598:LDH65603 LND65598:LND65603 LWZ65598:LWZ65603 MGV65598:MGV65603 MQR65598:MQR65603 NAN65598:NAN65603 NKJ65598:NKJ65603 NUF65598:NUF65603 OEB65598:OEB65603 ONX65598:ONX65603 OXT65598:OXT65603 PHP65598:PHP65603 PRL65598:PRL65603 QBH65598:QBH65603 QLD65598:QLD65603 QUZ65598:QUZ65603 REV65598:REV65603 ROR65598:ROR65603 RYN65598:RYN65603 SIJ65598:SIJ65603 SSF65598:SSF65603 TCB65598:TCB65603 TLX65598:TLX65603 TVT65598:TVT65603 UFP65598:UFP65603 UPL65598:UPL65603 UZH65598:UZH65603 VJD65598:VJD65603 VSZ65598:VSZ65603 WCV65598:WCV65603 WMR65598:WMR65603 WWN65598:WWN65603 AF131134:AF131139 KB131134:KB131139 TX131134:TX131139 ADT131134:ADT131139 ANP131134:ANP131139 AXL131134:AXL131139 BHH131134:BHH131139 BRD131134:BRD131139 CAZ131134:CAZ131139 CKV131134:CKV131139 CUR131134:CUR131139 DEN131134:DEN131139 DOJ131134:DOJ131139 DYF131134:DYF131139 EIB131134:EIB131139 ERX131134:ERX131139 FBT131134:FBT131139 FLP131134:FLP131139 FVL131134:FVL131139 GFH131134:GFH131139 GPD131134:GPD131139 GYZ131134:GYZ131139 HIV131134:HIV131139 HSR131134:HSR131139 ICN131134:ICN131139 IMJ131134:IMJ131139 IWF131134:IWF131139 JGB131134:JGB131139 JPX131134:JPX131139 JZT131134:JZT131139 KJP131134:KJP131139 KTL131134:KTL131139 LDH131134:LDH131139 LND131134:LND131139 LWZ131134:LWZ131139 MGV131134:MGV131139 MQR131134:MQR131139 NAN131134:NAN131139 NKJ131134:NKJ131139 NUF131134:NUF131139 OEB131134:OEB131139 ONX131134:ONX131139 OXT131134:OXT131139 PHP131134:PHP131139 PRL131134:PRL131139 QBH131134:QBH131139 QLD131134:QLD131139 QUZ131134:QUZ131139 REV131134:REV131139 ROR131134:ROR131139 RYN131134:RYN131139 SIJ131134:SIJ131139 SSF131134:SSF131139 TCB131134:TCB131139 TLX131134:TLX131139 TVT131134:TVT131139 UFP131134:UFP131139 UPL131134:UPL131139 UZH131134:UZH131139 VJD131134:VJD131139 VSZ131134:VSZ131139 WCV131134:WCV131139 WMR131134:WMR131139 WWN131134:WWN131139 AF196670:AF196675 KB196670:KB196675 TX196670:TX196675 ADT196670:ADT196675 ANP196670:ANP196675 AXL196670:AXL196675 BHH196670:BHH196675 BRD196670:BRD196675 CAZ196670:CAZ196675 CKV196670:CKV196675 CUR196670:CUR196675 DEN196670:DEN196675 DOJ196670:DOJ196675 DYF196670:DYF196675 EIB196670:EIB196675 ERX196670:ERX196675 FBT196670:FBT196675 FLP196670:FLP196675 FVL196670:FVL196675 GFH196670:GFH196675 GPD196670:GPD196675 GYZ196670:GYZ196675 HIV196670:HIV196675 HSR196670:HSR196675 ICN196670:ICN196675 IMJ196670:IMJ196675 IWF196670:IWF196675 JGB196670:JGB196675 JPX196670:JPX196675 JZT196670:JZT196675 KJP196670:KJP196675 KTL196670:KTL196675 LDH196670:LDH196675 LND196670:LND196675 LWZ196670:LWZ196675 MGV196670:MGV196675 MQR196670:MQR196675 NAN196670:NAN196675 NKJ196670:NKJ196675 NUF196670:NUF196675 OEB196670:OEB196675 ONX196670:ONX196675 OXT196670:OXT196675 PHP196670:PHP196675 PRL196670:PRL196675 QBH196670:QBH196675 QLD196670:QLD196675 QUZ196670:QUZ196675 REV196670:REV196675 ROR196670:ROR196675 RYN196670:RYN196675 SIJ196670:SIJ196675 SSF196670:SSF196675 TCB196670:TCB196675 TLX196670:TLX196675 TVT196670:TVT196675 UFP196670:UFP196675 UPL196670:UPL196675 UZH196670:UZH196675 VJD196670:VJD196675 VSZ196670:VSZ196675 WCV196670:WCV196675 WMR196670:WMR196675 WWN196670:WWN196675 AF262206:AF262211 KB262206:KB262211 TX262206:TX262211 ADT262206:ADT262211 ANP262206:ANP262211 AXL262206:AXL262211 BHH262206:BHH262211 BRD262206:BRD262211 CAZ262206:CAZ262211 CKV262206:CKV262211 CUR262206:CUR262211 DEN262206:DEN262211 DOJ262206:DOJ262211 DYF262206:DYF262211 EIB262206:EIB262211 ERX262206:ERX262211 FBT262206:FBT262211 FLP262206:FLP262211 FVL262206:FVL262211 GFH262206:GFH262211 GPD262206:GPD262211 GYZ262206:GYZ262211 HIV262206:HIV262211 HSR262206:HSR262211 ICN262206:ICN262211 IMJ262206:IMJ262211 IWF262206:IWF262211 JGB262206:JGB262211 JPX262206:JPX262211 JZT262206:JZT262211 KJP262206:KJP262211 KTL262206:KTL262211 LDH262206:LDH262211 LND262206:LND262211 LWZ262206:LWZ262211 MGV262206:MGV262211 MQR262206:MQR262211 NAN262206:NAN262211 NKJ262206:NKJ262211 NUF262206:NUF262211 OEB262206:OEB262211 ONX262206:ONX262211 OXT262206:OXT262211 PHP262206:PHP262211 PRL262206:PRL262211 QBH262206:QBH262211 QLD262206:QLD262211 QUZ262206:QUZ262211 REV262206:REV262211 ROR262206:ROR262211 RYN262206:RYN262211 SIJ262206:SIJ262211 SSF262206:SSF262211 TCB262206:TCB262211 TLX262206:TLX262211 TVT262206:TVT262211 UFP262206:UFP262211 UPL262206:UPL262211 UZH262206:UZH262211 VJD262206:VJD262211 VSZ262206:VSZ262211 WCV262206:WCV262211 WMR262206:WMR262211 WWN262206:WWN262211 AF327742:AF327747 KB327742:KB327747 TX327742:TX327747 ADT327742:ADT327747 ANP327742:ANP327747 AXL327742:AXL327747 BHH327742:BHH327747 BRD327742:BRD327747 CAZ327742:CAZ327747 CKV327742:CKV327747 CUR327742:CUR327747 DEN327742:DEN327747 DOJ327742:DOJ327747 DYF327742:DYF327747 EIB327742:EIB327747 ERX327742:ERX327747 FBT327742:FBT327747 FLP327742:FLP327747 FVL327742:FVL327747 GFH327742:GFH327747 GPD327742:GPD327747 GYZ327742:GYZ327747 HIV327742:HIV327747 HSR327742:HSR327747 ICN327742:ICN327747 IMJ327742:IMJ327747 IWF327742:IWF327747 JGB327742:JGB327747 JPX327742:JPX327747 JZT327742:JZT327747 KJP327742:KJP327747 KTL327742:KTL327747 LDH327742:LDH327747 LND327742:LND327747 LWZ327742:LWZ327747 MGV327742:MGV327747 MQR327742:MQR327747 NAN327742:NAN327747 NKJ327742:NKJ327747 NUF327742:NUF327747 OEB327742:OEB327747 ONX327742:ONX327747 OXT327742:OXT327747 PHP327742:PHP327747 PRL327742:PRL327747 QBH327742:QBH327747 QLD327742:QLD327747 QUZ327742:QUZ327747 REV327742:REV327747 ROR327742:ROR327747 RYN327742:RYN327747 SIJ327742:SIJ327747 SSF327742:SSF327747 TCB327742:TCB327747 TLX327742:TLX327747 TVT327742:TVT327747 UFP327742:UFP327747 UPL327742:UPL327747 UZH327742:UZH327747 VJD327742:VJD327747 VSZ327742:VSZ327747 WCV327742:WCV327747 WMR327742:WMR327747 WWN327742:WWN327747 AF393278:AF393283 KB393278:KB393283 TX393278:TX393283 ADT393278:ADT393283 ANP393278:ANP393283 AXL393278:AXL393283 BHH393278:BHH393283 BRD393278:BRD393283 CAZ393278:CAZ393283 CKV393278:CKV393283 CUR393278:CUR393283 DEN393278:DEN393283 DOJ393278:DOJ393283 DYF393278:DYF393283 EIB393278:EIB393283 ERX393278:ERX393283 FBT393278:FBT393283 FLP393278:FLP393283 FVL393278:FVL393283 GFH393278:GFH393283 GPD393278:GPD393283 GYZ393278:GYZ393283 HIV393278:HIV393283 HSR393278:HSR393283 ICN393278:ICN393283 IMJ393278:IMJ393283 IWF393278:IWF393283 JGB393278:JGB393283 JPX393278:JPX393283 JZT393278:JZT393283 KJP393278:KJP393283 KTL393278:KTL393283 LDH393278:LDH393283 LND393278:LND393283 LWZ393278:LWZ393283 MGV393278:MGV393283 MQR393278:MQR393283 NAN393278:NAN393283 NKJ393278:NKJ393283 NUF393278:NUF393283 OEB393278:OEB393283 ONX393278:ONX393283 OXT393278:OXT393283 PHP393278:PHP393283 PRL393278:PRL393283 QBH393278:QBH393283 QLD393278:QLD393283 QUZ393278:QUZ393283 REV393278:REV393283 ROR393278:ROR393283 RYN393278:RYN393283 SIJ393278:SIJ393283 SSF393278:SSF393283 TCB393278:TCB393283 TLX393278:TLX393283 TVT393278:TVT393283 UFP393278:UFP393283 UPL393278:UPL393283 UZH393278:UZH393283 VJD393278:VJD393283 VSZ393278:VSZ393283 WCV393278:WCV393283 WMR393278:WMR393283 WWN393278:WWN393283 AF458814:AF458819 KB458814:KB458819 TX458814:TX458819 ADT458814:ADT458819 ANP458814:ANP458819 AXL458814:AXL458819 BHH458814:BHH458819 BRD458814:BRD458819 CAZ458814:CAZ458819 CKV458814:CKV458819 CUR458814:CUR458819 DEN458814:DEN458819 DOJ458814:DOJ458819 DYF458814:DYF458819 EIB458814:EIB458819 ERX458814:ERX458819 FBT458814:FBT458819 FLP458814:FLP458819 FVL458814:FVL458819 GFH458814:GFH458819 GPD458814:GPD458819 GYZ458814:GYZ458819 HIV458814:HIV458819 HSR458814:HSR458819 ICN458814:ICN458819 IMJ458814:IMJ458819 IWF458814:IWF458819 JGB458814:JGB458819 JPX458814:JPX458819 JZT458814:JZT458819 KJP458814:KJP458819 KTL458814:KTL458819 LDH458814:LDH458819 LND458814:LND458819 LWZ458814:LWZ458819 MGV458814:MGV458819 MQR458814:MQR458819 NAN458814:NAN458819 NKJ458814:NKJ458819 NUF458814:NUF458819 OEB458814:OEB458819 ONX458814:ONX458819 OXT458814:OXT458819 PHP458814:PHP458819 PRL458814:PRL458819 QBH458814:QBH458819 QLD458814:QLD458819 QUZ458814:QUZ458819 REV458814:REV458819 ROR458814:ROR458819 RYN458814:RYN458819 SIJ458814:SIJ458819 SSF458814:SSF458819 TCB458814:TCB458819 TLX458814:TLX458819 TVT458814:TVT458819 UFP458814:UFP458819 UPL458814:UPL458819 UZH458814:UZH458819 VJD458814:VJD458819 VSZ458814:VSZ458819 WCV458814:WCV458819 WMR458814:WMR458819 WWN458814:WWN458819 AF524350:AF524355 KB524350:KB524355 TX524350:TX524355 ADT524350:ADT524355 ANP524350:ANP524355 AXL524350:AXL524355 BHH524350:BHH524355 BRD524350:BRD524355 CAZ524350:CAZ524355 CKV524350:CKV524355 CUR524350:CUR524355 DEN524350:DEN524355 DOJ524350:DOJ524355 DYF524350:DYF524355 EIB524350:EIB524355 ERX524350:ERX524355 FBT524350:FBT524355 FLP524350:FLP524355 FVL524350:FVL524355 GFH524350:GFH524355 GPD524350:GPD524355 GYZ524350:GYZ524355 HIV524350:HIV524355 HSR524350:HSR524355 ICN524350:ICN524355 IMJ524350:IMJ524355 IWF524350:IWF524355 JGB524350:JGB524355 JPX524350:JPX524355 JZT524350:JZT524355 KJP524350:KJP524355 KTL524350:KTL524355 LDH524350:LDH524355 LND524350:LND524355 LWZ524350:LWZ524355 MGV524350:MGV524355 MQR524350:MQR524355 NAN524350:NAN524355 NKJ524350:NKJ524355 NUF524350:NUF524355 OEB524350:OEB524355 ONX524350:ONX524355 OXT524350:OXT524355 PHP524350:PHP524355 PRL524350:PRL524355 QBH524350:QBH524355 QLD524350:QLD524355 QUZ524350:QUZ524355 REV524350:REV524355 ROR524350:ROR524355 RYN524350:RYN524355 SIJ524350:SIJ524355 SSF524350:SSF524355 TCB524350:TCB524355 TLX524350:TLX524355 TVT524350:TVT524355 UFP524350:UFP524355 UPL524350:UPL524355 UZH524350:UZH524355 VJD524350:VJD524355 VSZ524350:VSZ524355 WCV524350:WCV524355 WMR524350:WMR524355 WWN524350:WWN524355 AF589886:AF589891 KB589886:KB589891 TX589886:TX589891 ADT589886:ADT589891 ANP589886:ANP589891 AXL589886:AXL589891 BHH589886:BHH589891 BRD589886:BRD589891 CAZ589886:CAZ589891 CKV589886:CKV589891 CUR589886:CUR589891 DEN589886:DEN589891 DOJ589886:DOJ589891 DYF589886:DYF589891 EIB589886:EIB589891 ERX589886:ERX589891 FBT589886:FBT589891 FLP589886:FLP589891 FVL589886:FVL589891 GFH589886:GFH589891 GPD589886:GPD589891 GYZ589886:GYZ589891 HIV589886:HIV589891 HSR589886:HSR589891 ICN589886:ICN589891 IMJ589886:IMJ589891 IWF589886:IWF589891 JGB589886:JGB589891 JPX589886:JPX589891 JZT589886:JZT589891 KJP589886:KJP589891 KTL589886:KTL589891 LDH589886:LDH589891 LND589886:LND589891 LWZ589886:LWZ589891 MGV589886:MGV589891 MQR589886:MQR589891 NAN589886:NAN589891 NKJ589886:NKJ589891 NUF589886:NUF589891 OEB589886:OEB589891 ONX589886:ONX589891 OXT589886:OXT589891 PHP589886:PHP589891 PRL589886:PRL589891 QBH589886:QBH589891 QLD589886:QLD589891 QUZ589886:QUZ589891 REV589886:REV589891 ROR589886:ROR589891 RYN589886:RYN589891 SIJ589886:SIJ589891 SSF589886:SSF589891 TCB589886:TCB589891 TLX589886:TLX589891 TVT589886:TVT589891 UFP589886:UFP589891 UPL589886:UPL589891 UZH589886:UZH589891 VJD589886:VJD589891 VSZ589886:VSZ589891 WCV589886:WCV589891 WMR589886:WMR589891 WWN589886:WWN589891 AF655422:AF655427 KB655422:KB655427 TX655422:TX655427 ADT655422:ADT655427 ANP655422:ANP655427 AXL655422:AXL655427 BHH655422:BHH655427 BRD655422:BRD655427 CAZ655422:CAZ655427 CKV655422:CKV655427 CUR655422:CUR655427 DEN655422:DEN655427 DOJ655422:DOJ655427 DYF655422:DYF655427 EIB655422:EIB655427 ERX655422:ERX655427 FBT655422:FBT655427 FLP655422:FLP655427 FVL655422:FVL655427 GFH655422:GFH655427 GPD655422:GPD655427 GYZ655422:GYZ655427 HIV655422:HIV655427 HSR655422:HSR655427 ICN655422:ICN655427 IMJ655422:IMJ655427 IWF655422:IWF655427 JGB655422:JGB655427 JPX655422:JPX655427 JZT655422:JZT655427 KJP655422:KJP655427 KTL655422:KTL655427 LDH655422:LDH655427 LND655422:LND655427 LWZ655422:LWZ655427 MGV655422:MGV655427 MQR655422:MQR655427 NAN655422:NAN655427 NKJ655422:NKJ655427 NUF655422:NUF655427 OEB655422:OEB655427 ONX655422:ONX655427 OXT655422:OXT655427 PHP655422:PHP655427 PRL655422:PRL655427 QBH655422:QBH655427 QLD655422:QLD655427 QUZ655422:QUZ655427 REV655422:REV655427 ROR655422:ROR655427 RYN655422:RYN655427 SIJ655422:SIJ655427 SSF655422:SSF655427 TCB655422:TCB655427 TLX655422:TLX655427 TVT655422:TVT655427 UFP655422:UFP655427 UPL655422:UPL655427 UZH655422:UZH655427 VJD655422:VJD655427 VSZ655422:VSZ655427 WCV655422:WCV655427 WMR655422:WMR655427 WWN655422:WWN655427 AF720958:AF720963 KB720958:KB720963 TX720958:TX720963 ADT720958:ADT720963 ANP720958:ANP720963 AXL720958:AXL720963 BHH720958:BHH720963 BRD720958:BRD720963 CAZ720958:CAZ720963 CKV720958:CKV720963 CUR720958:CUR720963 DEN720958:DEN720963 DOJ720958:DOJ720963 DYF720958:DYF720963 EIB720958:EIB720963 ERX720958:ERX720963 FBT720958:FBT720963 FLP720958:FLP720963 FVL720958:FVL720963 GFH720958:GFH720963 GPD720958:GPD720963 GYZ720958:GYZ720963 HIV720958:HIV720963 HSR720958:HSR720963 ICN720958:ICN720963 IMJ720958:IMJ720963 IWF720958:IWF720963 JGB720958:JGB720963 JPX720958:JPX720963 JZT720958:JZT720963 KJP720958:KJP720963 KTL720958:KTL720963 LDH720958:LDH720963 LND720958:LND720963 LWZ720958:LWZ720963 MGV720958:MGV720963 MQR720958:MQR720963 NAN720958:NAN720963 NKJ720958:NKJ720963 NUF720958:NUF720963 OEB720958:OEB720963 ONX720958:ONX720963 OXT720958:OXT720963 PHP720958:PHP720963 PRL720958:PRL720963 QBH720958:QBH720963 QLD720958:QLD720963 QUZ720958:QUZ720963 REV720958:REV720963 ROR720958:ROR720963 RYN720958:RYN720963 SIJ720958:SIJ720963 SSF720958:SSF720963 TCB720958:TCB720963 TLX720958:TLX720963 TVT720958:TVT720963 UFP720958:UFP720963 UPL720958:UPL720963 UZH720958:UZH720963 VJD720958:VJD720963 VSZ720958:VSZ720963 WCV720958:WCV720963 WMR720958:WMR720963 WWN720958:WWN720963 AF786494:AF786499 KB786494:KB786499 TX786494:TX786499 ADT786494:ADT786499 ANP786494:ANP786499 AXL786494:AXL786499 BHH786494:BHH786499 BRD786494:BRD786499 CAZ786494:CAZ786499 CKV786494:CKV786499 CUR786494:CUR786499 DEN786494:DEN786499 DOJ786494:DOJ786499 DYF786494:DYF786499 EIB786494:EIB786499 ERX786494:ERX786499 FBT786494:FBT786499 FLP786494:FLP786499 FVL786494:FVL786499 GFH786494:GFH786499 GPD786494:GPD786499 GYZ786494:GYZ786499 HIV786494:HIV786499 HSR786494:HSR786499 ICN786494:ICN786499 IMJ786494:IMJ786499 IWF786494:IWF786499 JGB786494:JGB786499 JPX786494:JPX786499 JZT786494:JZT786499 KJP786494:KJP786499 KTL786494:KTL786499 LDH786494:LDH786499 LND786494:LND786499 LWZ786494:LWZ786499 MGV786494:MGV786499 MQR786494:MQR786499 NAN786494:NAN786499 NKJ786494:NKJ786499 NUF786494:NUF786499 OEB786494:OEB786499 ONX786494:ONX786499 OXT786494:OXT786499 PHP786494:PHP786499 PRL786494:PRL786499 QBH786494:QBH786499 QLD786494:QLD786499 QUZ786494:QUZ786499 REV786494:REV786499 ROR786494:ROR786499 RYN786494:RYN786499 SIJ786494:SIJ786499 SSF786494:SSF786499 TCB786494:TCB786499 TLX786494:TLX786499 TVT786494:TVT786499 UFP786494:UFP786499 UPL786494:UPL786499 UZH786494:UZH786499 VJD786494:VJD786499 VSZ786494:VSZ786499 WCV786494:WCV786499 WMR786494:WMR786499 WWN786494:WWN786499 AF852030:AF852035 KB852030:KB852035 TX852030:TX852035 ADT852030:ADT852035 ANP852030:ANP852035 AXL852030:AXL852035 BHH852030:BHH852035 BRD852030:BRD852035 CAZ852030:CAZ852035 CKV852030:CKV852035 CUR852030:CUR852035 DEN852030:DEN852035 DOJ852030:DOJ852035 DYF852030:DYF852035 EIB852030:EIB852035 ERX852030:ERX852035 FBT852030:FBT852035 FLP852030:FLP852035 FVL852030:FVL852035 GFH852030:GFH852035 GPD852030:GPD852035 GYZ852030:GYZ852035 HIV852030:HIV852035 HSR852030:HSR852035 ICN852030:ICN852035 IMJ852030:IMJ852035 IWF852030:IWF852035 JGB852030:JGB852035 JPX852030:JPX852035 JZT852030:JZT852035 KJP852030:KJP852035 KTL852030:KTL852035 LDH852030:LDH852035 LND852030:LND852035 LWZ852030:LWZ852035 MGV852030:MGV852035 MQR852030:MQR852035 NAN852030:NAN852035 NKJ852030:NKJ852035 NUF852030:NUF852035 OEB852030:OEB852035 ONX852030:ONX852035 OXT852030:OXT852035 PHP852030:PHP852035 PRL852030:PRL852035 QBH852030:QBH852035 QLD852030:QLD852035 QUZ852030:QUZ852035 REV852030:REV852035 ROR852030:ROR852035 RYN852030:RYN852035 SIJ852030:SIJ852035 SSF852030:SSF852035 TCB852030:TCB852035 TLX852030:TLX852035 TVT852030:TVT852035 UFP852030:UFP852035 UPL852030:UPL852035 UZH852030:UZH852035 VJD852030:VJD852035 VSZ852030:VSZ852035 WCV852030:WCV852035 WMR852030:WMR852035 WWN852030:WWN852035 AF917566:AF917571 KB917566:KB917571 TX917566:TX917571 ADT917566:ADT917571 ANP917566:ANP917571 AXL917566:AXL917571 BHH917566:BHH917571 BRD917566:BRD917571 CAZ917566:CAZ917571 CKV917566:CKV917571 CUR917566:CUR917571 DEN917566:DEN917571 DOJ917566:DOJ917571 DYF917566:DYF917571 EIB917566:EIB917571 ERX917566:ERX917571 FBT917566:FBT917571 FLP917566:FLP917571 FVL917566:FVL917571 GFH917566:GFH917571 GPD917566:GPD917571 GYZ917566:GYZ917571 HIV917566:HIV917571 HSR917566:HSR917571 ICN917566:ICN917571 IMJ917566:IMJ917571 IWF917566:IWF917571 JGB917566:JGB917571 JPX917566:JPX917571 JZT917566:JZT917571 KJP917566:KJP917571 KTL917566:KTL917571 LDH917566:LDH917571 LND917566:LND917571 LWZ917566:LWZ917571 MGV917566:MGV917571 MQR917566:MQR917571 NAN917566:NAN917571 NKJ917566:NKJ917571 NUF917566:NUF917571 OEB917566:OEB917571 ONX917566:ONX917571 OXT917566:OXT917571 PHP917566:PHP917571 PRL917566:PRL917571 QBH917566:QBH917571 QLD917566:QLD917571 QUZ917566:QUZ917571 REV917566:REV917571 ROR917566:ROR917571 RYN917566:RYN917571 SIJ917566:SIJ917571 SSF917566:SSF917571 TCB917566:TCB917571 TLX917566:TLX917571 TVT917566:TVT917571 UFP917566:UFP917571 UPL917566:UPL917571 UZH917566:UZH917571 VJD917566:VJD917571 VSZ917566:VSZ917571 WCV917566:WCV917571 WMR917566:WMR917571 WWN917566:WWN917571 AF983102:AF983107 KB983102:KB983107 TX983102:TX983107 ADT983102:ADT983107 ANP983102:ANP983107 AXL983102:AXL983107 BHH983102:BHH983107 BRD983102:BRD983107 CAZ983102:CAZ983107 CKV983102:CKV983107 CUR983102:CUR983107 DEN983102:DEN983107 DOJ983102:DOJ983107 DYF983102:DYF983107 EIB983102:EIB983107 ERX983102:ERX983107 FBT983102:FBT983107 FLP983102:FLP983107 FVL983102:FVL983107 GFH983102:GFH983107 GPD983102:GPD983107 GYZ983102:GYZ983107 HIV983102:HIV983107 HSR983102:HSR983107 ICN983102:ICN983107 IMJ983102:IMJ983107 IWF983102:IWF983107 JGB983102:JGB983107 JPX983102:JPX983107 JZT983102:JZT983107 KJP983102:KJP983107 KTL983102:KTL983107 LDH983102:LDH983107 LND983102:LND983107 LWZ983102:LWZ983107 MGV983102:MGV983107 MQR983102:MQR983107 NAN983102:NAN983107 NKJ983102:NKJ983107 NUF983102:NUF983107 OEB983102:OEB983107 ONX983102:ONX983107 OXT983102:OXT983107 PHP983102:PHP983107 PRL983102:PRL983107 QBH983102:QBH983107 QLD983102:QLD983107 QUZ983102:QUZ983107 REV983102:REV983107 ROR983102:ROR983107 RYN983102:RYN983107 SIJ983102:SIJ983107 SSF983102:SSF983107 TCB983102:TCB983107 TLX983102:TLX983107 TVT983102:TVT983107 UFP983102:UFP983107 UPL983102:UPL983107 UZH983102:UZH983107 VJD983102:VJD983107 VSZ983102:VSZ983107 WCV983102:WCV983107 WMR983102:WMR983107 WWN983102:WWN983107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AF65572:AF65575 KB65572:KB65575 TX65572:TX65575 ADT65572:ADT65575 ANP65572:ANP65575 AXL65572:AXL65575 BHH65572:BHH65575 BRD65572:BRD65575 CAZ65572:CAZ65575 CKV65572:CKV65575 CUR65572:CUR65575 DEN65572:DEN65575 DOJ65572:DOJ65575 DYF65572:DYF65575 EIB65572:EIB65575 ERX65572:ERX65575 FBT65572:FBT65575 FLP65572:FLP65575 FVL65572:FVL65575 GFH65572:GFH65575 GPD65572:GPD65575 GYZ65572:GYZ65575 HIV65572:HIV65575 HSR65572:HSR65575 ICN65572:ICN65575 IMJ65572:IMJ65575 IWF65572:IWF65575 JGB65572:JGB65575 JPX65572:JPX65575 JZT65572:JZT65575 KJP65572:KJP65575 KTL65572:KTL65575 LDH65572:LDH65575 LND65572:LND65575 LWZ65572:LWZ65575 MGV65572:MGV65575 MQR65572:MQR65575 NAN65572:NAN65575 NKJ65572:NKJ65575 NUF65572:NUF65575 OEB65572:OEB65575 ONX65572:ONX65575 OXT65572:OXT65575 PHP65572:PHP65575 PRL65572:PRL65575 QBH65572:QBH65575 QLD65572:QLD65575 QUZ65572:QUZ65575 REV65572:REV65575 ROR65572:ROR65575 RYN65572:RYN65575 SIJ65572:SIJ65575 SSF65572:SSF65575 TCB65572:TCB65575 TLX65572:TLX65575 TVT65572:TVT65575 UFP65572:UFP65575 UPL65572:UPL65575 UZH65572:UZH65575 VJD65572:VJD65575 VSZ65572:VSZ65575 WCV65572:WCV65575 WMR65572:WMR65575 WWN65572:WWN65575 AF131108:AF131111 KB131108:KB131111 TX131108:TX131111 ADT131108:ADT131111 ANP131108:ANP131111 AXL131108:AXL131111 BHH131108:BHH131111 BRD131108:BRD131111 CAZ131108:CAZ131111 CKV131108:CKV131111 CUR131108:CUR131111 DEN131108:DEN131111 DOJ131108:DOJ131111 DYF131108:DYF131111 EIB131108:EIB131111 ERX131108:ERX131111 FBT131108:FBT131111 FLP131108:FLP131111 FVL131108:FVL131111 GFH131108:GFH131111 GPD131108:GPD131111 GYZ131108:GYZ131111 HIV131108:HIV131111 HSR131108:HSR131111 ICN131108:ICN131111 IMJ131108:IMJ131111 IWF131108:IWF131111 JGB131108:JGB131111 JPX131108:JPX131111 JZT131108:JZT131111 KJP131108:KJP131111 KTL131108:KTL131111 LDH131108:LDH131111 LND131108:LND131111 LWZ131108:LWZ131111 MGV131108:MGV131111 MQR131108:MQR131111 NAN131108:NAN131111 NKJ131108:NKJ131111 NUF131108:NUF131111 OEB131108:OEB131111 ONX131108:ONX131111 OXT131108:OXT131111 PHP131108:PHP131111 PRL131108:PRL131111 QBH131108:QBH131111 QLD131108:QLD131111 QUZ131108:QUZ131111 REV131108:REV131111 ROR131108:ROR131111 RYN131108:RYN131111 SIJ131108:SIJ131111 SSF131108:SSF131111 TCB131108:TCB131111 TLX131108:TLX131111 TVT131108:TVT131111 UFP131108:UFP131111 UPL131108:UPL131111 UZH131108:UZH131111 VJD131108:VJD131111 VSZ131108:VSZ131111 WCV131108:WCV131111 WMR131108:WMR131111 WWN131108:WWN131111 AF196644:AF196647 KB196644:KB196647 TX196644:TX196647 ADT196644:ADT196647 ANP196644:ANP196647 AXL196644:AXL196647 BHH196644:BHH196647 BRD196644:BRD196647 CAZ196644:CAZ196647 CKV196644:CKV196647 CUR196644:CUR196647 DEN196644:DEN196647 DOJ196644:DOJ196647 DYF196644:DYF196647 EIB196644:EIB196647 ERX196644:ERX196647 FBT196644:FBT196647 FLP196644:FLP196647 FVL196644:FVL196647 GFH196644:GFH196647 GPD196644:GPD196647 GYZ196644:GYZ196647 HIV196644:HIV196647 HSR196644:HSR196647 ICN196644:ICN196647 IMJ196644:IMJ196647 IWF196644:IWF196647 JGB196644:JGB196647 JPX196644:JPX196647 JZT196644:JZT196647 KJP196644:KJP196647 KTL196644:KTL196647 LDH196644:LDH196647 LND196644:LND196647 LWZ196644:LWZ196647 MGV196644:MGV196647 MQR196644:MQR196647 NAN196644:NAN196647 NKJ196644:NKJ196647 NUF196644:NUF196647 OEB196644:OEB196647 ONX196644:ONX196647 OXT196644:OXT196647 PHP196644:PHP196647 PRL196644:PRL196647 QBH196644:QBH196647 QLD196644:QLD196647 QUZ196644:QUZ196647 REV196644:REV196647 ROR196644:ROR196647 RYN196644:RYN196647 SIJ196644:SIJ196647 SSF196644:SSF196647 TCB196644:TCB196647 TLX196644:TLX196647 TVT196644:TVT196647 UFP196644:UFP196647 UPL196644:UPL196647 UZH196644:UZH196647 VJD196644:VJD196647 VSZ196644:VSZ196647 WCV196644:WCV196647 WMR196644:WMR196647 WWN196644:WWN196647 AF262180:AF262183 KB262180:KB262183 TX262180:TX262183 ADT262180:ADT262183 ANP262180:ANP262183 AXL262180:AXL262183 BHH262180:BHH262183 BRD262180:BRD262183 CAZ262180:CAZ262183 CKV262180:CKV262183 CUR262180:CUR262183 DEN262180:DEN262183 DOJ262180:DOJ262183 DYF262180:DYF262183 EIB262180:EIB262183 ERX262180:ERX262183 FBT262180:FBT262183 FLP262180:FLP262183 FVL262180:FVL262183 GFH262180:GFH262183 GPD262180:GPD262183 GYZ262180:GYZ262183 HIV262180:HIV262183 HSR262180:HSR262183 ICN262180:ICN262183 IMJ262180:IMJ262183 IWF262180:IWF262183 JGB262180:JGB262183 JPX262180:JPX262183 JZT262180:JZT262183 KJP262180:KJP262183 KTL262180:KTL262183 LDH262180:LDH262183 LND262180:LND262183 LWZ262180:LWZ262183 MGV262180:MGV262183 MQR262180:MQR262183 NAN262180:NAN262183 NKJ262180:NKJ262183 NUF262180:NUF262183 OEB262180:OEB262183 ONX262180:ONX262183 OXT262180:OXT262183 PHP262180:PHP262183 PRL262180:PRL262183 QBH262180:QBH262183 QLD262180:QLD262183 QUZ262180:QUZ262183 REV262180:REV262183 ROR262180:ROR262183 RYN262180:RYN262183 SIJ262180:SIJ262183 SSF262180:SSF262183 TCB262180:TCB262183 TLX262180:TLX262183 TVT262180:TVT262183 UFP262180:UFP262183 UPL262180:UPL262183 UZH262180:UZH262183 VJD262180:VJD262183 VSZ262180:VSZ262183 WCV262180:WCV262183 WMR262180:WMR262183 WWN262180:WWN262183 AF327716:AF327719 KB327716:KB327719 TX327716:TX327719 ADT327716:ADT327719 ANP327716:ANP327719 AXL327716:AXL327719 BHH327716:BHH327719 BRD327716:BRD327719 CAZ327716:CAZ327719 CKV327716:CKV327719 CUR327716:CUR327719 DEN327716:DEN327719 DOJ327716:DOJ327719 DYF327716:DYF327719 EIB327716:EIB327719 ERX327716:ERX327719 FBT327716:FBT327719 FLP327716:FLP327719 FVL327716:FVL327719 GFH327716:GFH327719 GPD327716:GPD327719 GYZ327716:GYZ327719 HIV327716:HIV327719 HSR327716:HSR327719 ICN327716:ICN327719 IMJ327716:IMJ327719 IWF327716:IWF327719 JGB327716:JGB327719 JPX327716:JPX327719 JZT327716:JZT327719 KJP327716:KJP327719 KTL327716:KTL327719 LDH327716:LDH327719 LND327716:LND327719 LWZ327716:LWZ327719 MGV327716:MGV327719 MQR327716:MQR327719 NAN327716:NAN327719 NKJ327716:NKJ327719 NUF327716:NUF327719 OEB327716:OEB327719 ONX327716:ONX327719 OXT327716:OXT327719 PHP327716:PHP327719 PRL327716:PRL327719 QBH327716:QBH327719 QLD327716:QLD327719 QUZ327716:QUZ327719 REV327716:REV327719 ROR327716:ROR327719 RYN327716:RYN327719 SIJ327716:SIJ327719 SSF327716:SSF327719 TCB327716:TCB327719 TLX327716:TLX327719 TVT327716:TVT327719 UFP327716:UFP327719 UPL327716:UPL327719 UZH327716:UZH327719 VJD327716:VJD327719 VSZ327716:VSZ327719 WCV327716:WCV327719 WMR327716:WMR327719 WWN327716:WWN327719 AF393252:AF393255 KB393252:KB393255 TX393252:TX393255 ADT393252:ADT393255 ANP393252:ANP393255 AXL393252:AXL393255 BHH393252:BHH393255 BRD393252:BRD393255 CAZ393252:CAZ393255 CKV393252:CKV393255 CUR393252:CUR393255 DEN393252:DEN393255 DOJ393252:DOJ393255 DYF393252:DYF393255 EIB393252:EIB393255 ERX393252:ERX393255 FBT393252:FBT393255 FLP393252:FLP393255 FVL393252:FVL393255 GFH393252:GFH393255 GPD393252:GPD393255 GYZ393252:GYZ393255 HIV393252:HIV393255 HSR393252:HSR393255 ICN393252:ICN393255 IMJ393252:IMJ393255 IWF393252:IWF393255 JGB393252:JGB393255 JPX393252:JPX393255 JZT393252:JZT393255 KJP393252:KJP393255 KTL393252:KTL393255 LDH393252:LDH393255 LND393252:LND393255 LWZ393252:LWZ393255 MGV393252:MGV393255 MQR393252:MQR393255 NAN393252:NAN393255 NKJ393252:NKJ393255 NUF393252:NUF393255 OEB393252:OEB393255 ONX393252:ONX393255 OXT393252:OXT393255 PHP393252:PHP393255 PRL393252:PRL393255 QBH393252:QBH393255 QLD393252:QLD393255 QUZ393252:QUZ393255 REV393252:REV393255 ROR393252:ROR393255 RYN393252:RYN393255 SIJ393252:SIJ393255 SSF393252:SSF393255 TCB393252:TCB393255 TLX393252:TLX393255 TVT393252:TVT393255 UFP393252:UFP393255 UPL393252:UPL393255 UZH393252:UZH393255 VJD393252:VJD393255 VSZ393252:VSZ393255 WCV393252:WCV393255 WMR393252:WMR393255 WWN393252:WWN393255 AF458788:AF458791 KB458788:KB458791 TX458788:TX458791 ADT458788:ADT458791 ANP458788:ANP458791 AXL458788:AXL458791 BHH458788:BHH458791 BRD458788:BRD458791 CAZ458788:CAZ458791 CKV458788:CKV458791 CUR458788:CUR458791 DEN458788:DEN458791 DOJ458788:DOJ458791 DYF458788:DYF458791 EIB458788:EIB458791 ERX458788:ERX458791 FBT458788:FBT458791 FLP458788:FLP458791 FVL458788:FVL458791 GFH458788:GFH458791 GPD458788:GPD458791 GYZ458788:GYZ458791 HIV458788:HIV458791 HSR458788:HSR458791 ICN458788:ICN458791 IMJ458788:IMJ458791 IWF458788:IWF458791 JGB458788:JGB458791 JPX458788:JPX458791 JZT458788:JZT458791 KJP458788:KJP458791 KTL458788:KTL458791 LDH458788:LDH458791 LND458788:LND458791 LWZ458788:LWZ458791 MGV458788:MGV458791 MQR458788:MQR458791 NAN458788:NAN458791 NKJ458788:NKJ458791 NUF458788:NUF458791 OEB458788:OEB458791 ONX458788:ONX458791 OXT458788:OXT458791 PHP458788:PHP458791 PRL458788:PRL458791 QBH458788:QBH458791 QLD458788:QLD458791 QUZ458788:QUZ458791 REV458788:REV458791 ROR458788:ROR458791 RYN458788:RYN458791 SIJ458788:SIJ458791 SSF458788:SSF458791 TCB458788:TCB458791 TLX458788:TLX458791 TVT458788:TVT458791 UFP458788:UFP458791 UPL458788:UPL458791 UZH458788:UZH458791 VJD458788:VJD458791 VSZ458788:VSZ458791 WCV458788:WCV458791 WMR458788:WMR458791 WWN458788:WWN458791 AF524324:AF524327 KB524324:KB524327 TX524324:TX524327 ADT524324:ADT524327 ANP524324:ANP524327 AXL524324:AXL524327 BHH524324:BHH524327 BRD524324:BRD524327 CAZ524324:CAZ524327 CKV524324:CKV524327 CUR524324:CUR524327 DEN524324:DEN524327 DOJ524324:DOJ524327 DYF524324:DYF524327 EIB524324:EIB524327 ERX524324:ERX524327 FBT524324:FBT524327 FLP524324:FLP524327 FVL524324:FVL524327 GFH524324:GFH524327 GPD524324:GPD524327 GYZ524324:GYZ524327 HIV524324:HIV524327 HSR524324:HSR524327 ICN524324:ICN524327 IMJ524324:IMJ524327 IWF524324:IWF524327 JGB524324:JGB524327 JPX524324:JPX524327 JZT524324:JZT524327 KJP524324:KJP524327 KTL524324:KTL524327 LDH524324:LDH524327 LND524324:LND524327 LWZ524324:LWZ524327 MGV524324:MGV524327 MQR524324:MQR524327 NAN524324:NAN524327 NKJ524324:NKJ524327 NUF524324:NUF524327 OEB524324:OEB524327 ONX524324:ONX524327 OXT524324:OXT524327 PHP524324:PHP524327 PRL524324:PRL524327 QBH524324:QBH524327 QLD524324:QLD524327 QUZ524324:QUZ524327 REV524324:REV524327 ROR524324:ROR524327 RYN524324:RYN524327 SIJ524324:SIJ524327 SSF524324:SSF524327 TCB524324:TCB524327 TLX524324:TLX524327 TVT524324:TVT524327 UFP524324:UFP524327 UPL524324:UPL524327 UZH524324:UZH524327 VJD524324:VJD524327 VSZ524324:VSZ524327 WCV524324:WCV524327 WMR524324:WMR524327 WWN524324:WWN524327 AF589860:AF589863 KB589860:KB589863 TX589860:TX589863 ADT589860:ADT589863 ANP589860:ANP589863 AXL589860:AXL589863 BHH589860:BHH589863 BRD589860:BRD589863 CAZ589860:CAZ589863 CKV589860:CKV589863 CUR589860:CUR589863 DEN589860:DEN589863 DOJ589860:DOJ589863 DYF589860:DYF589863 EIB589860:EIB589863 ERX589860:ERX589863 FBT589860:FBT589863 FLP589860:FLP589863 FVL589860:FVL589863 GFH589860:GFH589863 GPD589860:GPD589863 GYZ589860:GYZ589863 HIV589860:HIV589863 HSR589860:HSR589863 ICN589860:ICN589863 IMJ589860:IMJ589863 IWF589860:IWF589863 JGB589860:JGB589863 JPX589860:JPX589863 JZT589860:JZT589863 KJP589860:KJP589863 KTL589860:KTL589863 LDH589860:LDH589863 LND589860:LND589863 LWZ589860:LWZ589863 MGV589860:MGV589863 MQR589860:MQR589863 NAN589860:NAN589863 NKJ589860:NKJ589863 NUF589860:NUF589863 OEB589860:OEB589863 ONX589860:ONX589863 OXT589860:OXT589863 PHP589860:PHP589863 PRL589860:PRL589863 QBH589860:QBH589863 QLD589860:QLD589863 QUZ589860:QUZ589863 REV589860:REV589863 ROR589860:ROR589863 RYN589860:RYN589863 SIJ589860:SIJ589863 SSF589860:SSF589863 TCB589860:TCB589863 TLX589860:TLX589863 TVT589860:TVT589863 UFP589860:UFP589863 UPL589860:UPL589863 UZH589860:UZH589863 VJD589860:VJD589863 VSZ589860:VSZ589863 WCV589860:WCV589863 WMR589860:WMR589863 WWN589860:WWN589863 AF655396:AF655399 KB655396:KB655399 TX655396:TX655399 ADT655396:ADT655399 ANP655396:ANP655399 AXL655396:AXL655399 BHH655396:BHH655399 BRD655396:BRD655399 CAZ655396:CAZ655399 CKV655396:CKV655399 CUR655396:CUR655399 DEN655396:DEN655399 DOJ655396:DOJ655399 DYF655396:DYF655399 EIB655396:EIB655399 ERX655396:ERX655399 FBT655396:FBT655399 FLP655396:FLP655399 FVL655396:FVL655399 GFH655396:GFH655399 GPD655396:GPD655399 GYZ655396:GYZ655399 HIV655396:HIV655399 HSR655396:HSR655399 ICN655396:ICN655399 IMJ655396:IMJ655399 IWF655396:IWF655399 JGB655396:JGB655399 JPX655396:JPX655399 JZT655396:JZT655399 KJP655396:KJP655399 KTL655396:KTL655399 LDH655396:LDH655399 LND655396:LND655399 LWZ655396:LWZ655399 MGV655396:MGV655399 MQR655396:MQR655399 NAN655396:NAN655399 NKJ655396:NKJ655399 NUF655396:NUF655399 OEB655396:OEB655399 ONX655396:ONX655399 OXT655396:OXT655399 PHP655396:PHP655399 PRL655396:PRL655399 QBH655396:QBH655399 QLD655396:QLD655399 QUZ655396:QUZ655399 REV655396:REV655399 ROR655396:ROR655399 RYN655396:RYN655399 SIJ655396:SIJ655399 SSF655396:SSF655399 TCB655396:TCB655399 TLX655396:TLX655399 TVT655396:TVT655399 UFP655396:UFP655399 UPL655396:UPL655399 UZH655396:UZH655399 VJD655396:VJD655399 VSZ655396:VSZ655399 WCV655396:WCV655399 WMR655396:WMR655399 WWN655396:WWN655399 AF720932:AF720935 KB720932:KB720935 TX720932:TX720935 ADT720932:ADT720935 ANP720932:ANP720935 AXL720932:AXL720935 BHH720932:BHH720935 BRD720932:BRD720935 CAZ720932:CAZ720935 CKV720932:CKV720935 CUR720932:CUR720935 DEN720932:DEN720935 DOJ720932:DOJ720935 DYF720932:DYF720935 EIB720932:EIB720935 ERX720932:ERX720935 FBT720932:FBT720935 FLP720932:FLP720935 FVL720932:FVL720935 GFH720932:GFH720935 GPD720932:GPD720935 GYZ720932:GYZ720935 HIV720932:HIV720935 HSR720932:HSR720935 ICN720932:ICN720935 IMJ720932:IMJ720935 IWF720932:IWF720935 JGB720932:JGB720935 JPX720932:JPX720935 JZT720932:JZT720935 KJP720932:KJP720935 KTL720932:KTL720935 LDH720932:LDH720935 LND720932:LND720935 LWZ720932:LWZ720935 MGV720932:MGV720935 MQR720932:MQR720935 NAN720932:NAN720935 NKJ720932:NKJ720935 NUF720932:NUF720935 OEB720932:OEB720935 ONX720932:ONX720935 OXT720932:OXT720935 PHP720932:PHP720935 PRL720932:PRL720935 QBH720932:QBH720935 QLD720932:QLD720935 QUZ720932:QUZ720935 REV720932:REV720935 ROR720932:ROR720935 RYN720932:RYN720935 SIJ720932:SIJ720935 SSF720932:SSF720935 TCB720932:TCB720935 TLX720932:TLX720935 TVT720932:TVT720935 UFP720932:UFP720935 UPL720932:UPL720935 UZH720932:UZH720935 VJD720932:VJD720935 VSZ720932:VSZ720935 WCV720932:WCV720935 WMR720932:WMR720935 WWN720932:WWN720935 AF786468:AF786471 KB786468:KB786471 TX786468:TX786471 ADT786468:ADT786471 ANP786468:ANP786471 AXL786468:AXL786471 BHH786468:BHH786471 BRD786468:BRD786471 CAZ786468:CAZ786471 CKV786468:CKV786471 CUR786468:CUR786471 DEN786468:DEN786471 DOJ786468:DOJ786471 DYF786468:DYF786471 EIB786468:EIB786471 ERX786468:ERX786471 FBT786468:FBT786471 FLP786468:FLP786471 FVL786468:FVL786471 GFH786468:GFH786471 GPD786468:GPD786471 GYZ786468:GYZ786471 HIV786468:HIV786471 HSR786468:HSR786471 ICN786468:ICN786471 IMJ786468:IMJ786471 IWF786468:IWF786471 JGB786468:JGB786471 JPX786468:JPX786471 JZT786468:JZT786471 KJP786468:KJP786471 KTL786468:KTL786471 LDH786468:LDH786471 LND786468:LND786471 LWZ786468:LWZ786471 MGV786468:MGV786471 MQR786468:MQR786471 NAN786468:NAN786471 NKJ786468:NKJ786471 NUF786468:NUF786471 OEB786468:OEB786471 ONX786468:ONX786471 OXT786468:OXT786471 PHP786468:PHP786471 PRL786468:PRL786471 QBH786468:QBH786471 QLD786468:QLD786471 QUZ786468:QUZ786471 REV786468:REV786471 ROR786468:ROR786471 RYN786468:RYN786471 SIJ786468:SIJ786471 SSF786468:SSF786471 TCB786468:TCB786471 TLX786468:TLX786471 TVT786468:TVT786471 UFP786468:UFP786471 UPL786468:UPL786471 UZH786468:UZH786471 VJD786468:VJD786471 VSZ786468:VSZ786471 WCV786468:WCV786471 WMR786468:WMR786471 WWN786468:WWN786471 AF852004:AF852007 KB852004:KB852007 TX852004:TX852007 ADT852004:ADT852007 ANP852004:ANP852007 AXL852004:AXL852007 BHH852004:BHH852007 BRD852004:BRD852007 CAZ852004:CAZ852007 CKV852004:CKV852007 CUR852004:CUR852007 DEN852004:DEN852007 DOJ852004:DOJ852007 DYF852004:DYF852007 EIB852004:EIB852007 ERX852004:ERX852007 FBT852004:FBT852007 FLP852004:FLP852007 FVL852004:FVL852007 GFH852004:GFH852007 GPD852004:GPD852007 GYZ852004:GYZ852007 HIV852004:HIV852007 HSR852004:HSR852007 ICN852004:ICN852007 IMJ852004:IMJ852007 IWF852004:IWF852007 JGB852004:JGB852007 JPX852004:JPX852007 JZT852004:JZT852007 KJP852004:KJP852007 KTL852004:KTL852007 LDH852004:LDH852007 LND852004:LND852007 LWZ852004:LWZ852007 MGV852004:MGV852007 MQR852004:MQR852007 NAN852004:NAN852007 NKJ852004:NKJ852007 NUF852004:NUF852007 OEB852004:OEB852007 ONX852004:ONX852007 OXT852004:OXT852007 PHP852004:PHP852007 PRL852004:PRL852007 QBH852004:QBH852007 QLD852004:QLD852007 QUZ852004:QUZ852007 REV852004:REV852007 ROR852004:ROR852007 RYN852004:RYN852007 SIJ852004:SIJ852007 SSF852004:SSF852007 TCB852004:TCB852007 TLX852004:TLX852007 TVT852004:TVT852007 UFP852004:UFP852007 UPL852004:UPL852007 UZH852004:UZH852007 VJD852004:VJD852007 VSZ852004:VSZ852007 WCV852004:WCV852007 WMR852004:WMR852007 WWN852004:WWN852007 AF917540:AF917543 KB917540:KB917543 TX917540:TX917543 ADT917540:ADT917543 ANP917540:ANP917543 AXL917540:AXL917543 BHH917540:BHH917543 BRD917540:BRD917543 CAZ917540:CAZ917543 CKV917540:CKV917543 CUR917540:CUR917543 DEN917540:DEN917543 DOJ917540:DOJ917543 DYF917540:DYF917543 EIB917540:EIB917543 ERX917540:ERX917543 FBT917540:FBT917543 FLP917540:FLP917543 FVL917540:FVL917543 GFH917540:GFH917543 GPD917540:GPD917543 GYZ917540:GYZ917543 HIV917540:HIV917543 HSR917540:HSR917543 ICN917540:ICN917543 IMJ917540:IMJ917543 IWF917540:IWF917543 JGB917540:JGB917543 JPX917540:JPX917543 JZT917540:JZT917543 KJP917540:KJP917543 KTL917540:KTL917543 LDH917540:LDH917543 LND917540:LND917543 LWZ917540:LWZ917543 MGV917540:MGV917543 MQR917540:MQR917543 NAN917540:NAN917543 NKJ917540:NKJ917543 NUF917540:NUF917543 OEB917540:OEB917543 ONX917540:ONX917543 OXT917540:OXT917543 PHP917540:PHP917543 PRL917540:PRL917543 QBH917540:QBH917543 QLD917540:QLD917543 QUZ917540:QUZ917543 REV917540:REV917543 ROR917540:ROR917543 RYN917540:RYN917543 SIJ917540:SIJ917543 SSF917540:SSF917543 TCB917540:TCB917543 TLX917540:TLX917543 TVT917540:TVT917543 UFP917540:UFP917543 UPL917540:UPL917543 UZH917540:UZH917543 VJD917540:VJD917543 VSZ917540:VSZ917543 WCV917540:WCV917543 WMR917540:WMR917543 WWN917540:WWN917543 AF983076:AF983079 KB983076:KB983079 TX983076:TX983079 ADT983076:ADT983079 ANP983076:ANP983079 AXL983076:AXL983079 BHH983076:BHH983079 BRD983076:BRD983079 CAZ983076:CAZ983079 CKV983076:CKV983079 CUR983076:CUR983079 DEN983076:DEN983079 DOJ983076:DOJ983079 DYF983076:DYF983079 EIB983076:EIB983079 ERX983076:ERX983079 FBT983076:FBT983079 FLP983076:FLP983079 FVL983076:FVL983079 GFH983076:GFH983079 GPD983076:GPD983079 GYZ983076:GYZ983079 HIV983076:HIV983079 HSR983076:HSR983079 ICN983076:ICN983079 IMJ983076:IMJ983079 IWF983076:IWF983079 JGB983076:JGB983079 JPX983076:JPX983079 JZT983076:JZT983079 KJP983076:KJP983079 KTL983076:KTL983079 LDH983076:LDH983079 LND983076:LND983079 LWZ983076:LWZ983079 MGV983076:MGV983079 MQR983076:MQR983079 NAN983076:NAN983079 NKJ983076:NKJ983079 NUF983076:NUF983079 OEB983076:OEB983079 ONX983076:ONX983079 OXT983076:OXT983079 PHP983076:PHP983079 PRL983076:PRL983079 QBH983076:QBH983079 QLD983076:QLD983079 QUZ983076:QUZ983079 REV983076:REV983079 ROR983076:ROR983079 RYN983076:RYN983079 SIJ983076:SIJ983079 SSF983076:SSF983079 TCB983076:TCB983079 TLX983076:TLX983079 TVT983076:TVT983079 UFP983076:UFP983079 UPL983076:UPL983079 UZH983076:UZH983079 VJD983076:VJD983079 VSZ983076:VSZ983079 WCV983076:WCV983079 WMR983076:WMR983079 WWN983076:WWN983079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AF65581:AF65582 KB65581:KB65582 TX65581:TX65582 ADT65581:ADT65582 ANP65581:ANP65582 AXL65581:AXL65582 BHH65581:BHH65582 BRD65581:BRD65582 CAZ65581:CAZ65582 CKV65581:CKV65582 CUR65581:CUR65582 DEN65581:DEN65582 DOJ65581:DOJ65582 DYF65581:DYF65582 EIB65581:EIB65582 ERX65581:ERX65582 FBT65581:FBT65582 FLP65581:FLP65582 FVL65581:FVL65582 GFH65581:GFH65582 GPD65581:GPD65582 GYZ65581:GYZ65582 HIV65581:HIV65582 HSR65581:HSR65582 ICN65581:ICN65582 IMJ65581:IMJ65582 IWF65581:IWF65582 JGB65581:JGB65582 JPX65581:JPX65582 JZT65581:JZT65582 KJP65581:KJP65582 KTL65581:KTL65582 LDH65581:LDH65582 LND65581:LND65582 LWZ65581:LWZ65582 MGV65581:MGV65582 MQR65581:MQR65582 NAN65581:NAN65582 NKJ65581:NKJ65582 NUF65581:NUF65582 OEB65581:OEB65582 ONX65581:ONX65582 OXT65581:OXT65582 PHP65581:PHP65582 PRL65581:PRL65582 QBH65581:QBH65582 QLD65581:QLD65582 QUZ65581:QUZ65582 REV65581:REV65582 ROR65581:ROR65582 RYN65581:RYN65582 SIJ65581:SIJ65582 SSF65581:SSF65582 TCB65581:TCB65582 TLX65581:TLX65582 TVT65581:TVT65582 UFP65581:UFP65582 UPL65581:UPL65582 UZH65581:UZH65582 VJD65581:VJD65582 VSZ65581:VSZ65582 WCV65581:WCV65582 WMR65581:WMR65582 WWN65581:WWN65582 AF131117:AF131118 KB131117:KB131118 TX131117:TX131118 ADT131117:ADT131118 ANP131117:ANP131118 AXL131117:AXL131118 BHH131117:BHH131118 BRD131117:BRD131118 CAZ131117:CAZ131118 CKV131117:CKV131118 CUR131117:CUR131118 DEN131117:DEN131118 DOJ131117:DOJ131118 DYF131117:DYF131118 EIB131117:EIB131118 ERX131117:ERX131118 FBT131117:FBT131118 FLP131117:FLP131118 FVL131117:FVL131118 GFH131117:GFH131118 GPD131117:GPD131118 GYZ131117:GYZ131118 HIV131117:HIV131118 HSR131117:HSR131118 ICN131117:ICN131118 IMJ131117:IMJ131118 IWF131117:IWF131118 JGB131117:JGB131118 JPX131117:JPX131118 JZT131117:JZT131118 KJP131117:KJP131118 KTL131117:KTL131118 LDH131117:LDH131118 LND131117:LND131118 LWZ131117:LWZ131118 MGV131117:MGV131118 MQR131117:MQR131118 NAN131117:NAN131118 NKJ131117:NKJ131118 NUF131117:NUF131118 OEB131117:OEB131118 ONX131117:ONX131118 OXT131117:OXT131118 PHP131117:PHP131118 PRL131117:PRL131118 QBH131117:QBH131118 QLD131117:QLD131118 QUZ131117:QUZ131118 REV131117:REV131118 ROR131117:ROR131118 RYN131117:RYN131118 SIJ131117:SIJ131118 SSF131117:SSF131118 TCB131117:TCB131118 TLX131117:TLX131118 TVT131117:TVT131118 UFP131117:UFP131118 UPL131117:UPL131118 UZH131117:UZH131118 VJD131117:VJD131118 VSZ131117:VSZ131118 WCV131117:WCV131118 WMR131117:WMR131118 WWN131117:WWN131118 AF196653:AF196654 KB196653:KB196654 TX196653:TX196654 ADT196653:ADT196654 ANP196653:ANP196654 AXL196653:AXL196654 BHH196653:BHH196654 BRD196653:BRD196654 CAZ196653:CAZ196654 CKV196653:CKV196654 CUR196653:CUR196654 DEN196653:DEN196654 DOJ196653:DOJ196654 DYF196653:DYF196654 EIB196653:EIB196654 ERX196653:ERX196654 FBT196653:FBT196654 FLP196653:FLP196654 FVL196653:FVL196654 GFH196653:GFH196654 GPD196653:GPD196654 GYZ196653:GYZ196654 HIV196653:HIV196654 HSR196653:HSR196654 ICN196653:ICN196654 IMJ196653:IMJ196654 IWF196653:IWF196654 JGB196653:JGB196654 JPX196653:JPX196654 JZT196653:JZT196654 KJP196653:KJP196654 KTL196653:KTL196654 LDH196653:LDH196654 LND196653:LND196654 LWZ196653:LWZ196654 MGV196653:MGV196654 MQR196653:MQR196654 NAN196653:NAN196654 NKJ196653:NKJ196654 NUF196653:NUF196654 OEB196653:OEB196654 ONX196653:ONX196654 OXT196653:OXT196654 PHP196653:PHP196654 PRL196653:PRL196654 QBH196653:QBH196654 QLD196653:QLD196654 QUZ196653:QUZ196654 REV196653:REV196654 ROR196653:ROR196654 RYN196653:RYN196654 SIJ196653:SIJ196654 SSF196653:SSF196654 TCB196653:TCB196654 TLX196653:TLX196654 TVT196653:TVT196654 UFP196653:UFP196654 UPL196653:UPL196654 UZH196653:UZH196654 VJD196653:VJD196654 VSZ196653:VSZ196654 WCV196653:WCV196654 WMR196653:WMR196654 WWN196653:WWN196654 AF262189:AF262190 KB262189:KB262190 TX262189:TX262190 ADT262189:ADT262190 ANP262189:ANP262190 AXL262189:AXL262190 BHH262189:BHH262190 BRD262189:BRD262190 CAZ262189:CAZ262190 CKV262189:CKV262190 CUR262189:CUR262190 DEN262189:DEN262190 DOJ262189:DOJ262190 DYF262189:DYF262190 EIB262189:EIB262190 ERX262189:ERX262190 FBT262189:FBT262190 FLP262189:FLP262190 FVL262189:FVL262190 GFH262189:GFH262190 GPD262189:GPD262190 GYZ262189:GYZ262190 HIV262189:HIV262190 HSR262189:HSR262190 ICN262189:ICN262190 IMJ262189:IMJ262190 IWF262189:IWF262190 JGB262189:JGB262190 JPX262189:JPX262190 JZT262189:JZT262190 KJP262189:KJP262190 KTL262189:KTL262190 LDH262189:LDH262190 LND262189:LND262190 LWZ262189:LWZ262190 MGV262189:MGV262190 MQR262189:MQR262190 NAN262189:NAN262190 NKJ262189:NKJ262190 NUF262189:NUF262190 OEB262189:OEB262190 ONX262189:ONX262190 OXT262189:OXT262190 PHP262189:PHP262190 PRL262189:PRL262190 QBH262189:QBH262190 QLD262189:QLD262190 QUZ262189:QUZ262190 REV262189:REV262190 ROR262189:ROR262190 RYN262189:RYN262190 SIJ262189:SIJ262190 SSF262189:SSF262190 TCB262189:TCB262190 TLX262189:TLX262190 TVT262189:TVT262190 UFP262189:UFP262190 UPL262189:UPL262190 UZH262189:UZH262190 VJD262189:VJD262190 VSZ262189:VSZ262190 WCV262189:WCV262190 WMR262189:WMR262190 WWN262189:WWN262190 AF327725:AF327726 KB327725:KB327726 TX327725:TX327726 ADT327725:ADT327726 ANP327725:ANP327726 AXL327725:AXL327726 BHH327725:BHH327726 BRD327725:BRD327726 CAZ327725:CAZ327726 CKV327725:CKV327726 CUR327725:CUR327726 DEN327725:DEN327726 DOJ327725:DOJ327726 DYF327725:DYF327726 EIB327725:EIB327726 ERX327725:ERX327726 FBT327725:FBT327726 FLP327725:FLP327726 FVL327725:FVL327726 GFH327725:GFH327726 GPD327725:GPD327726 GYZ327725:GYZ327726 HIV327725:HIV327726 HSR327725:HSR327726 ICN327725:ICN327726 IMJ327725:IMJ327726 IWF327725:IWF327726 JGB327725:JGB327726 JPX327725:JPX327726 JZT327725:JZT327726 KJP327725:KJP327726 KTL327725:KTL327726 LDH327725:LDH327726 LND327725:LND327726 LWZ327725:LWZ327726 MGV327725:MGV327726 MQR327725:MQR327726 NAN327725:NAN327726 NKJ327725:NKJ327726 NUF327725:NUF327726 OEB327725:OEB327726 ONX327725:ONX327726 OXT327725:OXT327726 PHP327725:PHP327726 PRL327725:PRL327726 QBH327725:QBH327726 QLD327725:QLD327726 QUZ327725:QUZ327726 REV327725:REV327726 ROR327725:ROR327726 RYN327725:RYN327726 SIJ327725:SIJ327726 SSF327725:SSF327726 TCB327725:TCB327726 TLX327725:TLX327726 TVT327725:TVT327726 UFP327725:UFP327726 UPL327725:UPL327726 UZH327725:UZH327726 VJD327725:VJD327726 VSZ327725:VSZ327726 WCV327725:WCV327726 WMR327725:WMR327726 WWN327725:WWN327726 AF393261:AF393262 KB393261:KB393262 TX393261:TX393262 ADT393261:ADT393262 ANP393261:ANP393262 AXL393261:AXL393262 BHH393261:BHH393262 BRD393261:BRD393262 CAZ393261:CAZ393262 CKV393261:CKV393262 CUR393261:CUR393262 DEN393261:DEN393262 DOJ393261:DOJ393262 DYF393261:DYF393262 EIB393261:EIB393262 ERX393261:ERX393262 FBT393261:FBT393262 FLP393261:FLP393262 FVL393261:FVL393262 GFH393261:GFH393262 GPD393261:GPD393262 GYZ393261:GYZ393262 HIV393261:HIV393262 HSR393261:HSR393262 ICN393261:ICN393262 IMJ393261:IMJ393262 IWF393261:IWF393262 JGB393261:JGB393262 JPX393261:JPX393262 JZT393261:JZT393262 KJP393261:KJP393262 KTL393261:KTL393262 LDH393261:LDH393262 LND393261:LND393262 LWZ393261:LWZ393262 MGV393261:MGV393262 MQR393261:MQR393262 NAN393261:NAN393262 NKJ393261:NKJ393262 NUF393261:NUF393262 OEB393261:OEB393262 ONX393261:ONX393262 OXT393261:OXT393262 PHP393261:PHP393262 PRL393261:PRL393262 QBH393261:QBH393262 QLD393261:QLD393262 QUZ393261:QUZ393262 REV393261:REV393262 ROR393261:ROR393262 RYN393261:RYN393262 SIJ393261:SIJ393262 SSF393261:SSF393262 TCB393261:TCB393262 TLX393261:TLX393262 TVT393261:TVT393262 UFP393261:UFP393262 UPL393261:UPL393262 UZH393261:UZH393262 VJD393261:VJD393262 VSZ393261:VSZ393262 WCV393261:WCV393262 WMR393261:WMR393262 WWN393261:WWN393262 AF458797:AF458798 KB458797:KB458798 TX458797:TX458798 ADT458797:ADT458798 ANP458797:ANP458798 AXL458797:AXL458798 BHH458797:BHH458798 BRD458797:BRD458798 CAZ458797:CAZ458798 CKV458797:CKV458798 CUR458797:CUR458798 DEN458797:DEN458798 DOJ458797:DOJ458798 DYF458797:DYF458798 EIB458797:EIB458798 ERX458797:ERX458798 FBT458797:FBT458798 FLP458797:FLP458798 FVL458797:FVL458798 GFH458797:GFH458798 GPD458797:GPD458798 GYZ458797:GYZ458798 HIV458797:HIV458798 HSR458797:HSR458798 ICN458797:ICN458798 IMJ458797:IMJ458798 IWF458797:IWF458798 JGB458797:JGB458798 JPX458797:JPX458798 JZT458797:JZT458798 KJP458797:KJP458798 KTL458797:KTL458798 LDH458797:LDH458798 LND458797:LND458798 LWZ458797:LWZ458798 MGV458797:MGV458798 MQR458797:MQR458798 NAN458797:NAN458798 NKJ458797:NKJ458798 NUF458797:NUF458798 OEB458797:OEB458798 ONX458797:ONX458798 OXT458797:OXT458798 PHP458797:PHP458798 PRL458797:PRL458798 QBH458797:QBH458798 QLD458797:QLD458798 QUZ458797:QUZ458798 REV458797:REV458798 ROR458797:ROR458798 RYN458797:RYN458798 SIJ458797:SIJ458798 SSF458797:SSF458798 TCB458797:TCB458798 TLX458797:TLX458798 TVT458797:TVT458798 UFP458797:UFP458798 UPL458797:UPL458798 UZH458797:UZH458798 VJD458797:VJD458798 VSZ458797:VSZ458798 WCV458797:WCV458798 WMR458797:WMR458798 WWN458797:WWN458798 AF524333:AF524334 KB524333:KB524334 TX524333:TX524334 ADT524333:ADT524334 ANP524333:ANP524334 AXL524333:AXL524334 BHH524333:BHH524334 BRD524333:BRD524334 CAZ524333:CAZ524334 CKV524333:CKV524334 CUR524333:CUR524334 DEN524333:DEN524334 DOJ524333:DOJ524334 DYF524333:DYF524334 EIB524333:EIB524334 ERX524333:ERX524334 FBT524333:FBT524334 FLP524333:FLP524334 FVL524333:FVL524334 GFH524333:GFH524334 GPD524333:GPD524334 GYZ524333:GYZ524334 HIV524333:HIV524334 HSR524333:HSR524334 ICN524333:ICN524334 IMJ524333:IMJ524334 IWF524333:IWF524334 JGB524333:JGB524334 JPX524333:JPX524334 JZT524333:JZT524334 KJP524333:KJP524334 KTL524333:KTL524334 LDH524333:LDH524334 LND524333:LND524334 LWZ524333:LWZ524334 MGV524333:MGV524334 MQR524333:MQR524334 NAN524333:NAN524334 NKJ524333:NKJ524334 NUF524333:NUF524334 OEB524333:OEB524334 ONX524333:ONX524334 OXT524333:OXT524334 PHP524333:PHP524334 PRL524333:PRL524334 QBH524333:QBH524334 QLD524333:QLD524334 QUZ524333:QUZ524334 REV524333:REV524334 ROR524333:ROR524334 RYN524333:RYN524334 SIJ524333:SIJ524334 SSF524333:SSF524334 TCB524333:TCB524334 TLX524333:TLX524334 TVT524333:TVT524334 UFP524333:UFP524334 UPL524333:UPL524334 UZH524333:UZH524334 VJD524333:VJD524334 VSZ524333:VSZ524334 WCV524333:WCV524334 WMR524333:WMR524334 WWN524333:WWN524334 AF589869:AF589870 KB589869:KB589870 TX589869:TX589870 ADT589869:ADT589870 ANP589869:ANP589870 AXL589869:AXL589870 BHH589869:BHH589870 BRD589869:BRD589870 CAZ589869:CAZ589870 CKV589869:CKV589870 CUR589869:CUR589870 DEN589869:DEN589870 DOJ589869:DOJ589870 DYF589869:DYF589870 EIB589869:EIB589870 ERX589869:ERX589870 FBT589869:FBT589870 FLP589869:FLP589870 FVL589869:FVL589870 GFH589869:GFH589870 GPD589869:GPD589870 GYZ589869:GYZ589870 HIV589869:HIV589870 HSR589869:HSR589870 ICN589869:ICN589870 IMJ589869:IMJ589870 IWF589869:IWF589870 JGB589869:JGB589870 JPX589869:JPX589870 JZT589869:JZT589870 KJP589869:KJP589870 KTL589869:KTL589870 LDH589869:LDH589870 LND589869:LND589870 LWZ589869:LWZ589870 MGV589869:MGV589870 MQR589869:MQR589870 NAN589869:NAN589870 NKJ589869:NKJ589870 NUF589869:NUF589870 OEB589869:OEB589870 ONX589869:ONX589870 OXT589869:OXT589870 PHP589869:PHP589870 PRL589869:PRL589870 QBH589869:QBH589870 QLD589869:QLD589870 QUZ589869:QUZ589870 REV589869:REV589870 ROR589869:ROR589870 RYN589869:RYN589870 SIJ589869:SIJ589870 SSF589869:SSF589870 TCB589869:TCB589870 TLX589869:TLX589870 TVT589869:TVT589870 UFP589869:UFP589870 UPL589869:UPL589870 UZH589869:UZH589870 VJD589869:VJD589870 VSZ589869:VSZ589870 WCV589869:WCV589870 WMR589869:WMR589870 WWN589869:WWN589870 AF655405:AF655406 KB655405:KB655406 TX655405:TX655406 ADT655405:ADT655406 ANP655405:ANP655406 AXL655405:AXL655406 BHH655405:BHH655406 BRD655405:BRD655406 CAZ655405:CAZ655406 CKV655405:CKV655406 CUR655405:CUR655406 DEN655405:DEN655406 DOJ655405:DOJ655406 DYF655405:DYF655406 EIB655405:EIB655406 ERX655405:ERX655406 FBT655405:FBT655406 FLP655405:FLP655406 FVL655405:FVL655406 GFH655405:GFH655406 GPD655405:GPD655406 GYZ655405:GYZ655406 HIV655405:HIV655406 HSR655405:HSR655406 ICN655405:ICN655406 IMJ655405:IMJ655406 IWF655405:IWF655406 JGB655405:JGB655406 JPX655405:JPX655406 JZT655405:JZT655406 KJP655405:KJP655406 KTL655405:KTL655406 LDH655405:LDH655406 LND655405:LND655406 LWZ655405:LWZ655406 MGV655405:MGV655406 MQR655405:MQR655406 NAN655405:NAN655406 NKJ655405:NKJ655406 NUF655405:NUF655406 OEB655405:OEB655406 ONX655405:ONX655406 OXT655405:OXT655406 PHP655405:PHP655406 PRL655405:PRL655406 QBH655405:QBH655406 QLD655405:QLD655406 QUZ655405:QUZ655406 REV655405:REV655406 ROR655405:ROR655406 RYN655405:RYN655406 SIJ655405:SIJ655406 SSF655405:SSF655406 TCB655405:TCB655406 TLX655405:TLX655406 TVT655405:TVT655406 UFP655405:UFP655406 UPL655405:UPL655406 UZH655405:UZH655406 VJD655405:VJD655406 VSZ655405:VSZ655406 WCV655405:WCV655406 WMR655405:WMR655406 WWN655405:WWN655406 AF720941:AF720942 KB720941:KB720942 TX720941:TX720942 ADT720941:ADT720942 ANP720941:ANP720942 AXL720941:AXL720942 BHH720941:BHH720942 BRD720941:BRD720942 CAZ720941:CAZ720942 CKV720941:CKV720942 CUR720941:CUR720942 DEN720941:DEN720942 DOJ720941:DOJ720942 DYF720941:DYF720942 EIB720941:EIB720942 ERX720941:ERX720942 FBT720941:FBT720942 FLP720941:FLP720942 FVL720941:FVL720942 GFH720941:GFH720942 GPD720941:GPD720942 GYZ720941:GYZ720942 HIV720941:HIV720942 HSR720941:HSR720942 ICN720941:ICN720942 IMJ720941:IMJ720942 IWF720941:IWF720942 JGB720941:JGB720942 JPX720941:JPX720942 JZT720941:JZT720942 KJP720941:KJP720942 KTL720941:KTL720942 LDH720941:LDH720942 LND720941:LND720942 LWZ720941:LWZ720942 MGV720941:MGV720942 MQR720941:MQR720942 NAN720941:NAN720942 NKJ720941:NKJ720942 NUF720941:NUF720942 OEB720941:OEB720942 ONX720941:ONX720942 OXT720941:OXT720942 PHP720941:PHP720942 PRL720941:PRL720942 QBH720941:QBH720942 QLD720941:QLD720942 QUZ720941:QUZ720942 REV720941:REV720942 ROR720941:ROR720942 RYN720941:RYN720942 SIJ720941:SIJ720942 SSF720941:SSF720942 TCB720941:TCB720942 TLX720941:TLX720942 TVT720941:TVT720942 UFP720941:UFP720942 UPL720941:UPL720942 UZH720941:UZH720942 VJD720941:VJD720942 VSZ720941:VSZ720942 WCV720941:WCV720942 WMR720941:WMR720942 WWN720941:WWN720942 AF786477:AF786478 KB786477:KB786478 TX786477:TX786478 ADT786477:ADT786478 ANP786477:ANP786478 AXL786477:AXL786478 BHH786477:BHH786478 BRD786477:BRD786478 CAZ786477:CAZ786478 CKV786477:CKV786478 CUR786477:CUR786478 DEN786477:DEN786478 DOJ786477:DOJ786478 DYF786477:DYF786478 EIB786477:EIB786478 ERX786477:ERX786478 FBT786477:FBT786478 FLP786477:FLP786478 FVL786477:FVL786478 GFH786477:GFH786478 GPD786477:GPD786478 GYZ786477:GYZ786478 HIV786477:HIV786478 HSR786477:HSR786478 ICN786477:ICN786478 IMJ786477:IMJ786478 IWF786477:IWF786478 JGB786477:JGB786478 JPX786477:JPX786478 JZT786477:JZT786478 KJP786477:KJP786478 KTL786477:KTL786478 LDH786477:LDH786478 LND786477:LND786478 LWZ786477:LWZ786478 MGV786477:MGV786478 MQR786477:MQR786478 NAN786477:NAN786478 NKJ786477:NKJ786478 NUF786477:NUF786478 OEB786477:OEB786478 ONX786477:ONX786478 OXT786477:OXT786478 PHP786477:PHP786478 PRL786477:PRL786478 QBH786477:QBH786478 QLD786477:QLD786478 QUZ786477:QUZ786478 REV786477:REV786478 ROR786477:ROR786478 RYN786477:RYN786478 SIJ786477:SIJ786478 SSF786477:SSF786478 TCB786477:TCB786478 TLX786477:TLX786478 TVT786477:TVT786478 UFP786477:UFP786478 UPL786477:UPL786478 UZH786477:UZH786478 VJD786477:VJD786478 VSZ786477:VSZ786478 WCV786477:WCV786478 WMR786477:WMR786478 WWN786477:WWN786478 AF852013:AF852014 KB852013:KB852014 TX852013:TX852014 ADT852013:ADT852014 ANP852013:ANP852014 AXL852013:AXL852014 BHH852013:BHH852014 BRD852013:BRD852014 CAZ852013:CAZ852014 CKV852013:CKV852014 CUR852013:CUR852014 DEN852013:DEN852014 DOJ852013:DOJ852014 DYF852013:DYF852014 EIB852013:EIB852014 ERX852013:ERX852014 FBT852013:FBT852014 FLP852013:FLP852014 FVL852013:FVL852014 GFH852013:GFH852014 GPD852013:GPD852014 GYZ852013:GYZ852014 HIV852013:HIV852014 HSR852013:HSR852014 ICN852013:ICN852014 IMJ852013:IMJ852014 IWF852013:IWF852014 JGB852013:JGB852014 JPX852013:JPX852014 JZT852013:JZT852014 KJP852013:KJP852014 KTL852013:KTL852014 LDH852013:LDH852014 LND852013:LND852014 LWZ852013:LWZ852014 MGV852013:MGV852014 MQR852013:MQR852014 NAN852013:NAN852014 NKJ852013:NKJ852014 NUF852013:NUF852014 OEB852013:OEB852014 ONX852013:ONX852014 OXT852013:OXT852014 PHP852013:PHP852014 PRL852013:PRL852014 QBH852013:QBH852014 QLD852013:QLD852014 QUZ852013:QUZ852014 REV852013:REV852014 ROR852013:ROR852014 RYN852013:RYN852014 SIJ852013:SIJ852014 SSF852013:SSF852014 TCB852013:TCB852014 TLX852013:TLX852014 TVT852013:TVT852014 UFP852013:UFP852014 UPL852013:UPL852014 UZH852013:UZH852014 VJD852013:VJD852014 VSZ852013:VSZ852014 WCV852013:WCV852014 WMR852013:WMR852014 WWN852013:WWN852014 AF917549:AF917550 KB917549:KB917550 TX917549:TX917550 ADT917549:ADT917550 ANP917549:ANP917550 AXL917549:AXL917550 BHH917549:BHH917550 BRD917549:BRD917550 CAZ917549:CAZ917550 CKV917549:CKV917550 CUR917549:CUR917550 DEN917549:DEN917550 DOJ917549:DOJ917550 DYF917549:DYF917550 EIB917549:EIB917550 ERX917549:ERX917550 FBT917549:FBT917550 FLP917549:FLP917550 FVL917549:FVL917550 GFH917549:GFH917550 GPD917549:GPD917550 GYZ917549:GYZ917550 HIV917549:HIV917550 HSR917549:HSR917550 ICN917549:ICN917550 IMJ917549:IMJ917550 IWF917549:IWF917550 JGB917549:JGB917550 JPX917549:JPX917550 JZT917549:JZT917550 KJP917549:KJP917550 KTL917549:KTL917550 LDH917549:LDH917550 LND917549:LND917550 LWZ917549:LWZ917550 MGV917549:MGV917550 MQR917549:MQR917550 NAN917549:NAN917550 NKJ917549:NKJ917550 NUF917549:NUF917550 OEB917549:OEB917550 ONX917549:ONX917550 OXT917549:OXT917550 PHP917549:PHP917550 PRL917549:PRL917550 QBH917549:QBH917550 QLD917549:QLD917550 QUZ917549:QUZ917550 REV917549:REV917550 ROR917549:ROR917550 RYN917549:RYN917550 SIJ917549:SIJ917550 SSF917549:SSF917550 TCB917549:TCB917550 TLX917549:TLX917550 TVT917549:TVT917550 UFP917549:UFP917550 UPL917549:UPL917550 UZH917549:UZH917550 VJD917549:VJD917550 VSZ917549:VSZ917550 WCV917549:WCV917550 WMR917549:WMR917550 WWN917549:WWN917550 AF983085:AF983086 KB983085:KB983086 TX983085:TX983086 ADT983085:ADT983086 ANP983085:ANP983086 AXL983085:AXL983086 BHH983085:BHH983086 BRD983085:BRD983086 CAZ983085:CAZ983086 CKV983085:CKV983086 CUR983085:CUR983086 DEN983085:DEN983086 DOJ983085:DOJ983086 DYF983085:DYF983086 EIB983085:EIB983086 ERX983085:ERX983086 FBT983085:FBT983086 FLP983085:FLP983086 FVL983085:FVL983086 GFH983085:GFH983086 GPD983085:GPD983086 GYZ983085:GYZ983086 HIV983085:HIV983086 HSR983085:HSR983086 ICN983085:ICN983086 IMJ983085:IMJ983086 IWF983085:IWF983086 JGB983085:JGB983086 JPX983085:JPX983086 JZT983085:JZT983086 KJP983085:KJP983086 KTL983085:KTL983086 LDH983085:LDH983086 LND983085:LND983086 LWZ983085:LWZ983086 MGV983085:MGV983086 MQR983085:MQR983086 NAN983085:NAN983086 NKJ983085:NKJ983086 NUF983085:NUF983086 OEB983085:OEB983086 ONX983085:ONX983086 OXT983085:OXT983086 PHP983085:PHP983086 PRL983085:PRL983086 QBH983085:QBH983086 QLD983085:QLD983086 QUZ983085:QUZ983086 REV983085:REV983086 ROR983085:ROR983086 RYN983085:RYN983086 SIJ983085:SIJ983086 SSF983085:SSF983086 TCB983085:TCB983086 TLX983085:TLX983086 TVT983085:TVT983086 UFP983085:UFP983086 UPL983085:UPL983086 UZH983085:UZH983086 VJD983085:VJD983086 VSZ983085:VSZ983086 WCV983085:WCV983086 WMR983085:WMR983086 WWN983085:WWN983086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AD65589:AD65592 JZ65589:JZ65592 TV65589:TV65592 ADR65589:ADR65592 ANN65589:ANN65592 AXJ65589:AXJ65592 BHF65589:BHF65592 BRB65589:BRB65592 CAX65589:CAX65592 CKT65589:CKT65592 CUP65589:CUP65592 DEL65589:DEL65592 DOH65589:DOH65592 DYD65589:DYD65592 EHZ65589:EHZ65592 ERV65589:ERV65592 FBR65589:FBR65592 FLN65589:FLN65592 FVJ65589:FVJ65592 GFF65589:GFF65592 GPB65589:GPB65592 GYX65589:GYX65592 HIT65589:HIT65592 HSP65589:HSP65592 ICL65589:ICL65592 IMH65589:IMH65592 IWD65589:IWD65592 JFZ65589:JFZ65592 JPV65589:JPV65592 JZR65589:JZR65592 KJN65589:KJN65592 KTJ65589:KTJ65592 LDF65589:LDF65592 LNB65589:LNB65592 LWX65589:LWX65592 MGT65589:MGT65592 MQP65589:MQP65592 NAL65589:NAL65592 NKH65589:NKH65592 NUD65589:NUD65592 ODZ65589:ODZ65592 ONV65589:ONV65592 OXR65589:OXR65592 PHN65589:PHN65592 PRJ65589:PRJ65592 QBF65589:QBF65592 QLB65589:QLB65592 QUX65589:QUX65592 RET65589:RET65592 ROP65589:ROP65592 RYL65589:RYL65592 SIH65589:SIH65592 SSD65589:SSD65592 TBZ65589:TBZ65592 TLV65589:TLV65592 TVR65589:TVR65592 UFN65589:UFN65592 UPJ65589:UPJ65592 UZF65589:UZF65592 VJB65589:VJB65592 VSX65589:VSX65592 WCT65589:WCT65592 WMP65589:WMP65592 WWL65589:WWL65592 AD131125:AD131128 JZ131125:JZ131128 TV131125:TV131128 ADR131125:ADR131128 ANN131125:ANN131128 AXJ131125:AXJ131128 BHF131125:BHF131128 BRB131125:BRB131128 CAX131125:CAX131128 CKT131125:CKT131128 CUP131125:CUP131128 DEL131125:DEL131128 DOH131125:DOH131128 DYD131125:DYD131128 EHZ131125:EHZ131128 ERV131125:ERV131128 FBR131125:FBR131128 FLN131125:FLN131128 FVJ131125:FVJ131128 GFF131125:GFF131128 GPB131125:GPB131128 GYX131125:GYX131128 HIT131125:HIT131128 HSP131125:HSP131128 ICL131125:ICL131128 IMH131125:IMH131128 IWD131125:IWD131128 JFZ131125:JFZ131128 JPV131125:JPV131128 JZR131125:JZR131128 KJN131125:KJN131128 KTJ131125:KTJ131128 LDF131125:LDF131128 LNB131125:LNB131128 LWX131125:LWX131128 MGT131125:MGT131128 MQP131125:MQP131128 NAL131125:NAL131128 NKH131125:NKH131128 NUD131125:NUD131128 ODZ131125:ODZ131128 ONV131125:ONV131128 OXR131125:OXR131128 PHN131125:PHN131128 PRJ131125:PRJ131128 QBF131125:QBF131128 QLB131125:QLB131128 QUX131125:QUX131128 RET131125:RET131128 ROP131125:ROP131128 RYL131125:RYL131128 SIH131125:SIH131128 SSD131125:SSD131128 TBZ131125:TBZ131128 TLV131125:TLV131128 TVR131125:TVR131128 UFN131125:UFN131128 UPJ131125:UPJ131128 UZF131125:UZF131128 VJB131125:VJB131128 VSX131125:VSX131128 WCT131125:WCT131128 WMP131125:WMP131128 WWL131125:WWL131128 AD196661:AD196664 JZ196661:JZ196664 TV196661:TV196664 ADR196661:ADR196664 ANN196661:ANN196664 AXJ196661:AXJ196664 BHF196661:BHF196664 BRB196661:BRB196664 CAX196661:CAX196664 CKT196661:CKT196664 CUP196661:CUP196664 DEL196661:DEL196664 DOH196661:DOH196664 DYD196661:DYD196664 EHZ196661:EHZ196664 ERV196661:ERV196664 FBR196661:FBR196664 FLN196661:FLN196664 FVJ196661:FVJ196664 GFF196661:GFF196664 GPB196661:GPB196664 GYX196661:GYX196664 HIT196661:HIT196664 HSP196661:HSP196664 ICL196661:ICL196664 IMH196661:IMH196664 IWD196661:IWD196664 JFZ196661:JFZ196664 JPV196661:JPV196664 JZR196661:JZR196664 KJN196661:KJN196664 KTJ196661:KTJ196664 LDF196661:LDF196664 LNB196661:LNB196664 LWX196661:LWX196664 MGT196661:MGT196664 MQP196661:MQP196664 NAL196661:NAL196664 NKH196661:NKH196664 NUD196661:NUD196664 ODZ196661:ODZ196664 ONV196661:ONV196664 OXR196661:OXR196664 PHN196661:PHN196664 PRJ196661:PRJ196664 QBF196661:QBF196664 QLB196661:QLB196664 QUX196661:QUX196664 RET196661:RET196664 ROP196661:ROP196664 RYL196661:RYL196664 SIH196661:SIH196664 SSD196661:SSD196664 TBZ196661:TBZ196664 TLV196661:TLV196664 TVR196661:TVR196664 UFN196661:UFN196664 UPJ196661:UPJ196664 UZF196661:UZF196664 VJB196661:VJB196664 VSX196661:VSX196664 WCT196661:WCT196664 WMP196661:WMP196664 WWL196661:WWL196664 AD262197:AD262200 JZ262197:JZ262200 TV262197:TV262200 ADR262197:ADR262200 ANN262197:ANN262200 AXJ262197:AXJ262200 BHF262197:BHF262200 BRB262197:BRB262200 CAX262197:CAX262200 CKT262197:CKT262200 CUP262197:CUP262200 DEL262197:DEL262200 DOH262197:DOH262200 DYD262197:DYD262200 EHZ262197:EHZ262200 ERV262197:ERV262200 FBR262197:FBR262200 FLN262197:FLN262200 FVJ262197:FVJ262200 GFF262197:GFF262200 GPB262197:GPB262200 GYX262197:GYX262200 HIT262197:HIT262200 HSP262197:HSP262200 ICL262197:ICL262200 IMH262197:IMH262200 IWD262197:IWD262200 JFZ262197:JFZ262200 JPV262197:JPV262200 JZR262197:JZR262200 KJN262197:KJN262200 KTJ262197:KTJ262200 LDF262197:LDF262200 LNB262197:LNB262200 LWX262197:LWX262200 MGT262197:MGT262200 MQP262197:MQP262200 NAL262197:NAL262200 NKH262197:NKH262200 NUD262197:NUD262200 ODZ262197:ODZ262200 ONV262197:ONV262200 OXR262197:OXR262200 PHN262197:PHN262200 PRJ262197:PRJ262200 QBF262197:QBF262200 QLB262197:QLB262200 QUX262197:QUX262200 RET262197:RET262200 ROP262197:ROP262200 RYL262197:RYL262200 SIH262197:SIH262200 SSD262197:SSD262200 TBZ262197:TBZ262200 TLV262197:TLV262200 TVR262197:TVR262200 UFN262197:UFN262200 UPJ262197:UPJ262200 UZF262197:UZF262200 VJB262197:VJB262200 VSX262197:VSX262200 WCT262197:WCT262200 WMP262197:WMP262200 WWL262197:WWL262200 AD327733:AD327736 JZ327733:JZ327736 TV327733:TV327736 ADR327733:ADR327736 ANN327733:ANN327736 AXJ327733:AXJ327736 BHF327733:BHF327736 BRB327733:BRB327736 CAX327733:CAX327736 CKT327733:CKT327736 CUP327733:CUP327736 DEL327733:DEL327736 DOH327733:DOH327736 DYD327733:DYD327736 EHZ327733:EHZ327736 ERV327733:ERV327736 FBR327733:FBR327736 FLN327733:FLN327736 FVJ327733:FVJ327736 GFF327733:GFF327736 GPB327733:GPB327736 GYX327733:GYX327736 HIT327733:HIT327736 HSP327733:HSP327736 ICL327733:ICL327736 IMH327733:IMH327736 IWD327733:IWD327736 JFZ327733:JFZ327736 JPV327733:JPV327736 JZR327733:JZR327736 KJN327733:KJN327736 KTJ327733:KTJ327736 LDF327733:LDF327736 LNB327733:LNB327736 LWX327733:LWX327736 MGT327733:MGT327736 MQP327733:MQP327736 NAL327733:NAL327736 NKH327733:NKH327736 NUD327733:NUD327736 ODZ327733:ODZ327736 ONV327733:ONV327736 OXR327733:OXR327736 PHN327733:PHN327736 PRJ327733:PRJ327736 QBF327733:QBF327736 QLB327733:QLB327736 QUX327733:QUX327736 RET327733:RET327736 ROP327733:ROP327736 RYL327733:RYL327736 SIH327733:SIH327736 SSD327733:SSD327736 TBZ327733:TBZ327736 TLV327733:TLV327736 TVR327733:TVR327736 UFN327733:UFN327736 UPJ327733:UPJ327736 UZF327733:UZF327736 VJB327733:VJB327736 VSX327733:VSX327736 WCT327733:WCT327736 WMP327733:WMP327736 WWL327733:WWL327736 AD393269:AD393272 JZ393269:JZ393272 TV393269:TV393272 ADR393269:ADR393272 ANN393269:ANN393272 AXJ393269:AXJ393272 BHF393269:BHF393272 BRB393269:BRB393272 CAX393269:CAX393272 CKT393269:CKT393272 CUP393269:CUP393272 DEL393269:DEL393272 DOH393269:DOH393272 DYD393269:DYD393272 EHZ393269:EHZ393272 ERV393269:ERV393272 FBR393269:FBR393272 FLN393269:FLN393272 FVJ393269:FVJ393272 GFF393269:GFF393272 GPB393269:GPB393272 GYX393269:GYX393272 HIT393269:HIT393272 HSP393269:HSP393272 ICL393269:ICL393272 IMH393269:IMH393272 IWD393269:IWD393272 JFZ393269:JFZ393272 JPV393269:JPV393272 JZR393269:JZR393272 KJN393269:KJN393272 KTJ393269:KTJ393272 LDF393269:LDF393272 LNB393269:LNB393272 LWX393269:LWX393272 MGT393269:MGT393272 MQP393269:MQP393272 NAL393269:NAL393272 NKH393269:NKH393272 NUD393269:NUD393272 ODZ393269:ODZ393272 ONV393269:ONV393272 OXR393269:OXR393272 PHN393269:PHN393272 PRJ393269:PRJ393272 QBF393269:QBF393272 QLB393269:QLB393272 QUX393269:QUX393272 RET393269:RET393272 ROP393269:ROP393272 RYL393269:RYL393272 SIH393269:SIH393272 SSD393269:SSD393272 TBZ393269:TBZ393272 TLV393269:TLV393272 TVR393269:TVR393272 UFN393269:UFN393272 UPJ393269:UPJ393272 UZF393269:UZF393272 VJB393269:VJB393272 VSX393269:VSX393272 WCT393269:WCT393272 WMP393269:WMP393272 WWL393269:WWL393272 AD458805:AD458808 JZ458805:JZ458808 TV458805:TV458808 ADR458805:ADR458808 ANN458805:ANN458808 AXJ458805:AXJ458808 BHF458805:BHF458808 BRB458805:BRB458808 CAX458805:CAX458808 CKT458805:CKT458808 CUP458805:CUP458808 DEL458805:DEL458808 DOH458805:DOH458808 DYD458805:DYD458808 EHZ458805:EHZ458808 ERV458805:ERV458808 FBR458805:FBR458808 FLN458805:FLN458808 FVJ458805:FVJ458808 GFF458805:GFF458808 GPB458805:GPB458808 GYX458805:GYX458808 HIT458805:HIT458808 HSP458805:HSP458808 ICL458805:ICL458808 IMH458805:IMH458808 IWD458805:IWD458808 JFZ458805:JFZ458808 JPV458805:JPV458808 JZR458805:JZR458808 KJN458805:KJN458808 KTJ458805:KTJ458808 LDF458805:LDF458808 LNB458805:LNB458808 LWX458805:LWX458808 MGT458805:MGT458808 MQP458805:MQP458808 NAL458805:NAL458808 NKH458805:NKH458808 NUD458805:NUD458808 ODZ458805:ODZ458808 ONV458805:ONV458808 OXR458805:OXR458808 PHN458805:PHN458808 PRJ458805:PRJ458808 QBF458805:QBF458808 QLB458805:QLB458808 QUX458805:QUX458808 RET458805:RET458808 ROP458805:ROP458808 RYL458805:RYL458808 SIH458805:SIH458808 SSD458805:SSD458808 TBZ458805:TBZ458808 TLV458805:TLV458808 TVR458805:TVR458808 UFN458805:UFN458808 UPJ458805:UPJ458808 UZF458805:UZF458808 VJB458805:VJB458808 VSX458805:VSX458808 WCT458805:WCT458808 WMP458805:WMP458808 WWL458805:WWL458808 AD524341:AD524344 JZ524341:JZ524344 TV524341:TV524344 ADR524341:ADR524344 ANN524341:ANN524344 AXJ524341:AXJ524344 BHF524341:BHF524344 BRB524341:BRB524344 CAX524341:CAX524344 CKT524341:CKT524344 CUP524341:CUP524344 DEL524341:DEL524344 DOH524341:DOH524344 DYD524341:DYD524344 EHZ524341:EHZ524344 ERV524341:ERV524344 FBR524341:FBR524344 FLN524341:FLN524344 FVJ524341:FVJ524344 GFF524341:GFF524344 GPB524341:GPB524344 GYX524341:GYX524344 HIT524341:HIT524344 HSP524341:HSP524344 ICL524341:ICL524344 IMH524341:IMH524344 IWD524341:IWD524344 JFZ524341:JFZ524344 JPV524341:JPV524344 JZR524341:JZR524344 KJN524341:KJN524344 KTJ524341:KTJ524344 LDF524341:LDF524344 LNB524341:LNB524344 LWX524341:LWX524344 MGT524341:MGT524344 MQP524341:MQP524344 NAL524341:NAL524344 NKH524341:NKH524344 NUD524341:NUD524344 ODZ524341:ODZ524344 ONV524341:ONV524344 OXR524341:OXR524344 PHN524341:PHN524344 PRJ524341:PRJ524344 QBF524341:QBF524344 QLB524341:QLB524344 QUX524341:QUX524344 RET524341:RET524344 ROP524341:ROP524344 RYL524341:RYL524344 SIH524341:SIH524344 SSD524341:SSD524344 TBZ524341:TBZ524344 TLV524341:TLV524344 TVR524341:TVR524344 UFN524341:UFN524344 UPJ524341:UPJ524344 UZF524341:UZF524344 VJB524341:VJB524344 VSX524341:VSX524344 WCT524341:WCT524344 WMP524341:WMP524344 WWL524341:WWL524344 AD589877:AD589880 JZ589877:JZ589880 TV589877:TV589880 ADR589877:ADR589880 ANN589877:ANN589880 AXJ589877:AXJ589880 BHF589877:BHF589880 BRB589877:BRB589880 CAX589877:CAX589880 CKT589877:CKT589880 CUP589877:CUP589880 DEL589877:DEL589880 DOH589877:DOH589880 DYD589877:DYD589880 EHZ589877:EHZ589880 ERV589877:ERV589880 FBR589877:FBR589880 FLN589877:FLN589880 FVJ589877:FVJ589880 GFF589877:GFF589880 GPB589877:GPB589880 GYX589877:GYX589880 HIT589877:HIT589880 HSP589877:HSP589880 ICL589877:ICL589880 IMH589877:IMH589880 IWD589877:IWD589880 JFZ589877:JFZ589880 JPV589877:JPV589880 JZR589877:JZR589880 KJN589877:KJN589880 KTJ589877:KTJ589880 LDF589877:LDF589880 LNB589877:LNB589880 LWX589877:LWX589880 MGT589877:MGT589880 MQP589877:MQP589880 NAL589877:NAL589880 NKH589877:NKH589880 NUD589877:NUD589880 ODZ589877:ODZ589880 ONV589877:ONV589880 OXR589877:OXR589880 PHN589877:PHN589880 PRJ589877:PRJ589880 QBF589877:QBF589880 QLB589877:QLB589880 QUX589877:QUX589880 RET589877:RET589880 ROP589877:ROP589880 RYL589877:RYL589880 SIH589877:SIH589880 SSD589877:SSD589880 TBZ589877:TBZ589880 TLV589877:TLV589880 TVR589877:TVR589880 UFN589877:UFN589880 UPJ589877:UPJ589880 UZF589877:UZF589880 VJB589877:VJB589880 VSX589877:VSX589880 WCT589877:WCT589880 WMP589877:WMP589880 WWL589877:WWL589880 AD655413:AD655416 JZ655413:JZ655416 TV655413:TV655416 ADR655413:ADR655416 ANN655413:ANN655416 AXJ655413:AXJ655416 BHF655413:BHF655416 BRB655413:BRB655416 CAX655413:CAX655416 CKT655413:CKT655416 CUP655413:CUP655416 DEL655413:DEL655416 DOH655413:DOH655416 DYD655413:DYD655416 EHZ655413:EHZ655416 ERV655413:ERV655416 FBR655413:FBR655416 FLN655413:FLN655416 FVJ655413:FVJ655416 GFF655413:GFF655416 GPB655413:GPB655416 GYX655413:GYX655416 HIT655413:HIT655416 HSP655413:HSP655416 ICL655413:ICL655416 IMH655413:IMH655416 IWD655413:IWD655416 JFZ655413:JFZ655416 JPV655413:JPV655416 JZR655413:JZR655416 KJN655413:KJN655416 KTJ655413:KTJ655416 LDF655413:LDF655416 LNB655413:LNB655416 LWX655413:LWX655416 MGT655413:MGT655416 MQP655413:MQP655416 NAL655413:NAL655416 NKH655413:NKH655416 NUD655413:NUD655416 ODZ655413:ODZ655416 ONV655413:ONV655416 OXR655413:OXR655416 PHN655413:PHN655416 PRJ655413:PRJ655416 QBF655413:QBF655416 QLB655413:QLB655416 QUX655413:QUX655416 RET655413:RET655416 ROP655413:ROP655416 RYL655413:RYL655416 SIH655413:SIH655416 SSD655413:SSD655416 TBZ655413:TBZ655416 TLV655413:TLV655416 TVR655413:TVR655416 UFN655413:UFN655416 UPJ655413:UPJ655416 UZF655413:UZF655416 VJB655413:VJB655416 VSX655413:VSX655416 WCT655413:WCT655416 WMP655413:WMP655416 WWL655413:WWL655416 AD720949:AD720952 JZ720949:JZ720952 TV720949:TV720952 ADR720949:ADR720952 ANN720949:ANN720952 AXJ720949:AXJ720952 BHF720949:BHF720952 BRB720949:BRB720952 CAX720949:CAX720952 CKT720949:CKT720952 CUP720949:CUP720952 DEL720949:DEL720952 DOH720949:DOH720952 DYD720949:DYD720952 EHZ720949:EHZ720952 ERV720949:ERV720952 FBR720949:FBR720952 FLN720949:FLN720952 FVJ720949:FVJ720952 GFF720949:GFF720952 GPB720949:GPB720952 GYX720949:GYX720952 HIT720949:HIT720952 HSP720949:HSP720952 ICL720949:ICL720952 IMH720949:IMH720952 IWD720949:IWD720952 JFZ720949:JFZ720952 JPV720949:JPV720952 JZR720949:JZR720952 KJN720949:KJN720952 KTJ720949:KTJ720952 LDF720949:LDF720952 LNB720949:LNB720952 LWX720949:LWX720952 MGT720949:MGT720952 MQP720949:MQP720952 NAL720949:NAL720952 NKH720949:NKH720952 NUD720949:NUD720952 ODZ720949:ODZ720952 ONV720949:ONV720952 OXR720949:OXR720952 PHN720949:PHN720952 PRJ720949:PRJ720952 QBF720949:QBF720952 QLB720949:QLB720952 QUX720949:QUX720952 RET720949:RET720952 ROP720949:ROP720952 RYL720949:RYL720952 SIH720949:SIH720952 SSD720949:SSD720952 TBZ720949:TBZ720952 TLV720949:TLV720952 TVR720949:TVR720952 UFN720949:UFN720952 UPJ720949:UPJ720952 UZF720949:UZF720952 VJB720949:VJB720952 VSX720949:VSX720952 WCT720949:WCT720952 WMP720949:WMP720952 WWL720949:WWL720952 AD786485:AD786488 JZ786485:JZ786488 TV786485:TV786488 ADR786485:ADR786488 ANN786485:ANN786488 AXJ786485:AXJ786488 BHF786485:BHF786488 BRB786485:BRB786488 CAX786485:CAX786488 CKT786485:CKT786488 CUP786485:CUP786488 DEL786485:DEL786488 DOH786485:DOH786488 DYD786485:DYD786488 EHZ786485:EHZ786488 ERV786485:ERV786488 FBR786485:FBR786488 FLN786485:FLN786488 FVJ786485:FVJ786488 GFF786485:GFF786488 GPB786485:GPB786488 GYX786485:GYX786488 HIT786485:HIT786488 HSP786485:HSP786488 ICL786485:ICL786488 IMH786485:IMH786488 IWD786485:IWD786488 JFZ786485:JFZ786488 JPV786485:JPV786488 JZR786485:JZR786488 KJN786485:KJN786488 KTJ786485:KTJ786488 LDF786485:LDF786488 LNB786485:LNB786488 LWX786485:LWX786488 MGT786485:MGT786488 MQP786485:MQP786488 NAL786485:NAL786488 NKH786485:NKH786488 NUD786485:NUD786488 ODZ786485:ODZ786488 ONV786485:ONV786488 OXR786485:OXR786488 PHN786485:PHN786488 PRJ786485:PRJ786488 QBF786485:QBF786488 QLB786485:QLB786488 QUX786485:QUX786488 RET786485:RET786488 ROP786485:ROP786488 RYL786485:RYL786488 SIH786485:SIH786488 SSD786485:SSD786488 TBZ786485:TBZ786488 TLV786485:TLV786488 TVR786485:TVR786488 UFN786485:UFN786488 UPJ786485:UPJ786488 UZF786485:UZF786488 VJB786485:VJB786488 VSX786485:VSX786488 WCT786485:WCT786488 WMP786485:WMP786488 WWL786485:WWL786488 AD852021:AD852024 JZ852021:JZ852024 TV852021:TV852024 ADR852021:ADR852024 ANN852021:ANN852024 AXJ852021:AXJ852024 BHF852021:BHF852024 BRB852021:BRB852024 CAX852021:CAX852024 CKT852021:CKT852024 CUP852021:CUP852024 DEL852021:DEL852024 DOH852021:DOH852024 DYD852021:DYD852024 EHZ852021:EHZ852024 ERV852021:ERV852024 FBR852021:FBR852024 FLN852021:FLN852024 FVJ852021:FVJ852024 GFF852021:GFF852024 GPB852021:GPB852024 GYX852021:GYX852024 HIT852021:HIT852024 HSP852021:HSP852024 ICL852021:ICL852024 IMH852021:IMH852024 IWD852021:IWD852024 JFZ852021:JFZ852024 JPV852021:JPV852024 JZR852021:JZR852024 KJN852021:KJN852024 KTJ852021:KTJ852024 LDF852021:LDF852024 LNB852021:LNB852024 LWX852021:LWX852024 MGT852021:MGT852024 MQP852021:MQP852024 NAL852021:NAL852024 NKH852021:NKH852024 NUD852021:NUD852024 ODZ852021:ODZ852024 ONV852021:ONV852024 OXR852021:OXR852024 PHN852021:PHN852024 PRJ852021:PRJ852024 QBF852021:QBF852024 QLB852021:QLB852024 QUX852021:QUX852024 RET852021:RET852024 ROP852021:ROP852024 RYL852021:RYL852024 SIH852021:SIH852024 SSD852021:SSD852024 TBZ852021:TBZ852024 TLV852021:TLV852024 TVR852021:TVR852024 UFN852021:UFN852024 UPJ852021:UPJ852024 UZF852021:UZF852024 VJB852021:VJB852024 VSX852021:VSX852024 WCT852021:WCT852024 WMP852021:WMP852024 WWL852021:WWL852024 AD917557:AD917560 JZ917557:JZ917560 TV917557:TV917560 ADR917557:ADR917560 ANN917557:ANN917560 AXJ917557:AXJ917560 BHF917557:BHF917560 BRB917557:BRB917560 CAX917557:CAX917560 CKT917557:CKT917560 CUP917557:CUP917560 DEL917557:DEL917560 DOH917557:DOH917560 DYD917557:DYD917560 EHZ917557:EHZ917560 ERV917557:ERV917560 FBR917557:FBR917560 FLN917557:FLN917560 FVJ917557:FVJ917560 GFF917557:GFF917560 GPB917557:GPB917560 GYX917557:GYX917560 HIT917557:HIT917560 HSP917557:HSP917560 ICL917557:ICL917560 IMH917557:IMH917560 IWD917557:IWD917560 JFZ917557:JFZ917560 JPV917557:JPV917560 JZR917557:JZR917560 KJN917557:KJN917560 KTJ917557:KTJ917560 LDF917557:LDF917560 LNB917557:LNB917560 LWX917557:LWX917560 MGT917557:MGT917560 MQP917557:MQP917560 NAL917557:NAL917560 NKH917557:NKH917560 NUD917557:NUD917560 ODZ917557:ODZ917560 ONV917557:ONV917560 OXR917557:OXR917560 PHN917557:PHN917560 PRJ917557:PRJ917560 QBF917557:QBF917560 QLB917557:QLB917560 QUX917557:QUX917560 RET917557:RET917560 ROP917557:ROP917560 RYL917557:RYL917560 SIH917557:SIH917560 SSD917557:SSD917560 TBZ917557:TBZ917560 TLV917557:TLV917560 TVR917557:TVR917560 UFN917557:UFN917560 UPJ917557:UPJ917560 UZF917557:UZF917560 VJB917557:VJB917560 VSX917557:VSX917560 WCT917557:WCT917560 WMP917557:WMP917560 WWL917557:WWL917560 AD983093:AD983096 JZ983093:JZ983096 TV983093:TV983096 ADR983093:ADR983096 ANN983093:ANN983096 AXJ983093:AXJ983096 BHF983093:BHF983096 BRB983093:BRB983096 CAX983093:CAX983096 CKT983093:CKT983096 CUP983093:CUP983096 DEL983093:DEL983096 DOH983093:DOH983096 DYD983093:DYD983096 EHZ983093:EHZ983096 ERV983093:ERV983096 FBR983093:FBR983096 FLN983093:FLN983096 FVJ983093:FVJ983096 GFF983093:GFF983096 GPB983093:GPB983096 GYX983093:GYX983096 HIT983093:HIT983096 HSP983093:HSP983096 ICL983093:ICL983096 IMH983093:IMH983096 IWD983093:IWD983096 JFZ983093:JFZ983096 JPV983093:JPV983096 JZR983093:JZR983096 KJN983093:KJN983096 KTJ983093:KTJ983096 LDF983093:LDF983096 LNB983093:LNB983096 LWX983093:LWX983096 MGT983093:MGT983096 MQP983093:MQP983096 NAL983093:NAL983096 NKH983093:NKH983096 NUD983093:NUD983096 ODZ983093:ODZ983096 ONV983093:ONV983096 OXR983093:OXR983096 PHN983093:PHN983096 PRJ983093:PRJ983096 QBF983093:QBF983096 QLB983093:QLB983096 QUX983093:QUX983096 RET983093:RET983096 ROP983093:ROP983096 RYL983093:RYL983096 SIH983093:SIH983096 SSD983093:SSD983096 TBZ983093:TBZ983096 TLV983093:TLV983096 TVR983093:TVR983096 UFN983093:UFN983096 UPJ983093:UPJ983096 UZF983093:UZF983096 VJB983093:VJB983096 VSX983093:VSX983096 WCT983093:WCT983096 WMP983093:WMP983096 WWL983093:WWL983096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AF65589:AF65592 KB65589:KB65592 TX65589:TX65592 ADT65589:ADT65592 ANP65589:ANP65592 AXL65589:AXL65592 BHH65589:BHH65592 BRD65589:BRD65592 CAZ65589:CAZ65592 CKV65589:CKV65592 CUR65589:CUR65592 DEN65589:DEN65592 DOJ65589:DOJ65592 DYF65589:DYF65592 EIB65589:EIB65592 ERX65589:ERX65592 FBT65589:FBT65592 FLP65589:FLP65592 FVL65589:FVL65592 GFH65589:GFH65592 GPD65589:GPD65592 GYZ65589:GYZ65592 HIV65589:HIV65592 HSR65589:HSR65592 ICN65589:ICN65592 IMJ65589:IMJ65592 IWF65589:IWF65592 JGB65589:JGB65592 JPX65589:JPX65592 JZT65589:JZT65592 KJP65589:KJP65592 KTL65589:KTL65592 LDH65589:LDH65592 LND65589:LND65592 LWZ65589:LWZ65592 MGV65589:MGV65592 MQR65589:MQR65592 NAN65589:NAN65592 NKJ65589:NKJ65592 NUF65589:NUF65592 OEB65589:OEB65592 ONX65589:ONX65592 OXT65589:OXT65592 PHP65589:PHP65592 PRL65589:PRL65592 QBH65589:QBH65592 QLD65589:QLD65592 QUZ65589:QUZ65592 REV65589:REV65592 ROR65589:ROR65592 RYN65589:RYN65592 SIJ65589:SIJ65592 SSF65589:SSF65592 TCB65589:TCB65592 TLX65589:TLX65592 TVT65589:TVT65592 UFP65589:UFP65592 UPL65589:UPL65592 UZH65589:UZH65592 VJD65589:VJD65592 VSZ65589:VSZ65592 WCV65589:WCV65592 WMR65589:WMR65592 WWN65589:WWN65592 AF131125:AF131128 KB131125:KB131128 TX131125:TX131128 ADT131125:ADT131128 ANP131125:ANP131128 AXL131125:AXL131128 BHH131125:BHH131128 BRD131125:BRD131128 CAZ131125:CAZ131128 CKV131125:CKV131128 CUR131125:CUR131128 DEN131125:DEN131128 DOJ131125:DOJ131128 DYF131125:DYF131128 EIB131125:EIB131128 ERX131125:ERX131128 FBT131125:FBT131128 FLP131125:FLP131128 FVL131125:FVL131128 GFH131125:GFH131128 GPD131125:GPD131128 GYZ131125:GYZ131128 HIV131125:HIV131128 HSR131125:HSR131128 ICN131125:ICN131128 IMJ131125:IMJ131128 IWF131125:IWF131128 JGB131125:JGB131128 JPX131125:JPX131128 JZT131125:JZT131128 KJP131125:KJP131128 KTL131125:KTL131128 LDH131125:LDH131128 LND131125:LND131128 LWZ131125:LWZ131128 MGV131125:MGV131128 MQR131125:MQR131128 NAN131125:NAN131128 NKJ131125:NKJ131128 NUF131125:NUF131128 OEB131125:OEB131128 ONX131125:ONX131128 OXT131125:OXT131128 PHP131125:PHP131128 PRL131125:PRL131128 QBH131125:QBH131128 QLD131125:QLD131128 QUZ131125:QUZ131128 REV131125:REV131128 ROR131125:ROR131128 RYN131125:RYN131128 SIJ131125:SIJ131128 SSF131125:SSF131128 TCB131125:TCB131128 TLX131125:TLX131128 TVT131125:TVT131128 UFP131125:UFP131128 UPL131125:UPL131128 UZH131125:UZH131128 VJD131125:VJD131128 VSZ131125:VSZ131128 WCV131125:WCV131128 WMR131125:WMR131128 WWN131125:WWN131128 AF196661:AF196664 KB196661:KB196664 TX196661:TX196664 ADT196661:ADT196664 ANP196661:ANP196664 AXL196661:AXL196664 BHH196661:BHH196664 BRD196661:BRD196664 CAZ196661:CAZ196664 CKV196661:CKV196664 CUR196661:CUR196664 DEN196661:DEN196664 DOJ196661:DOJ196664 DYF196661:DYF196664 EIB196661:EIB196664 ERX196661:ERX196664 FBT196661:FBT196664 FLP196661:FLP196664 FVL196661:FVL196664 GFH196661:GFH196664 GPD196661:GPD196664 GYZ196661:GYZ196664 HIV196661:HIV196664 HSR196661:HSR196664 ICN196661:ICN196664 IMJ196661:IMJ196664 IWF196661:IWF196664 JGB196661:JGB196664 JPX196661:JPX196664 JZT196661:JZT196664 KJP196661:KJP196664 KTL196661:KTL196664 LDH196661:LDH196664 LND196661:LND196664 LWZ196661:LWZ196664 MGV196661:MGV196664 MQR196661:MQR196664 NAN196661:NAN196664 NKJ196661:NKJ196664 NUF196661:NUF196664 OEB196661:OEB196664 ONX196661:ONX196664 OXT196661:OXT196664 PHP196661:PHP196664 PRL196661:PRL196664 QBH196661:QBH196664 QLD196661:QLD196664 QUZ196661:QUZ196664 REV196661:REV196664 ROR196661:ROR196664 RYN196661:RYN196664 SIJ196661:SIJ196664 SSF196661:SSF196664 TCB196661:TCB196664 TLX196661:TLX196664 TVT196661:TVT196664 UFP196661:UFP196664 UPL196661:UPL196664 UZH196661:UZH196664 VJD196661:VJD196664 VSZ196661:VSZ196664 WCV196661:WCV196664 WMR196661:WMR196664 WWN196661:WWN196664 AF262197:AF262200 KB262197:KB262200 TX262197:TX262200 ADT262197:ADT262200 ANP262197:ANP262200 AXL262197:AXL262200 BHH262197:BHH262200 BRD262197:BRD262200 CAZ262197:CAZ262200 CKV262197:CKV262200 CUR262197:CUR262200 DEN262197:DEN262200 DOJ262197:DOJ262200 DYF262197:DYF262200 EIB262197:EIB262200 ERX262197:ERX262200 FBT262197:FBT262200 FLP262197:FLP262200 FVL262197:FVL262200 GFH262197:GFH262200 GPD262197:GPD262200 GYZ262197:GYZ262200 HIV262197:HIV262200 HSR262197:HSR262200 ICN262197:ICN262200 IMJ262197:IMJ262200 IWF262197:IWF262200 JGB262197:JGB262200 JPX262197:JPX262200 JZT262197:JZT262200 KJP262197:KJP262200 KTL262197:KTL262200 LDH262197:LDH262200 LND262197:LND262200 LWZ262197:LWZ262200 MGV262197:MGV262200 MQR262197:MQR262200 NAN262197:NAN262200 NKJ262197:NKJ262200 NUF262197:NUF262200 OEB262197:OEB262200 ONX262197:ONX262200 OXT262197:OXT262200 PHP262197:PHP262200 PRL262197:PRL262200 QBH262197:QBH262200 QLD262197:QLD262200 QUZ262197:QUZ262200 REV262197:REV262200 ROR262197:ROR262200 RYN262197:RYN262200 SIJ262197:SIJ262200 SSF262197:SSF262200 TCB262197:TCB262200 TLX262197:TLX262200 TVT262197:TVT262200 UFP262197:UFP262200 UPL262197:UPL262200 UZH262197:UZH262200 VJD262197:VJD262200 VSZ262197:VSZ262200 WCV262197:WCV262200 WMR262197:WMR262200 WWN262197:WWN262200 AF327733:AF327736 KB327733:KB327736 TX327733:TX327736 ADT327733:ADT327736 ANP327733:ANP327736 AXL327733:AXL327736 BHH327733:BHH327736 BRD327733:BRD327736 CAZ327733:CAZ327736 CKV327733:CKV327736 CUR327733:CUR327736 DEN327733:DEN327736 DOJ327733:DOJ327736 DYF327733:DYF327736 EIB327733:EIB327736 ERX327733:ERX327736 FBT327733:FBT327736 FLP327733:FLP327736 FVL327733:FVL327736 GFH327733:GFH327736 GPD327733:GPD327736 GYZ327733:GYZ327736 HIV327733:HIV327736 HSR327733:HSR327736 ICN327733:ICN327736 IMJ327733:IMJ327736 IWF327733:IWF327736 JGB327733:JGB327736 JPX327733:JPX327736 JZT327733:JZT327736 KJP327733:KJP327736 KTL327733:KTL327736 LDH327733:LDH327736 LND327733:LND327736 LWZ327733:LWZ327736 MGV327733:MGV327736 MQR327733:MQR327736 NAN327733:NAN327736 NKJ327733:NKJ327736 NUF327733:NUF327736 OEB327733:OEB327736 ONX327733:ONX327736 OXT327733:OXT327736 PHP327733:PHP327736 PRL327733:PRL327736 QBH327733:QBH327736 QLD327733:QLD327736 QUZ327733:QUZ327736 REV327733:REV327736 ROR327733:ROR327736 RYN327733:RYN327736 SIJ327733:SIJ327736 SSF327733:SSF327736 TCB327733:TCB327736 TLX327733:TLX327736 TVT327733:TVT327736 UFP327733:UFP327736 UPL327733:UPL327736 UZH327733:UZH327736 VJD327733:VJD327736 VSZ327733:VSZ327736 WCV327733:WCV327736 WMR327733:WMR327736 WWN327733:WWN327736 AF393269:AF393272 KB393269:KB393272 TX393269:TX393272 ADT393269:ADT393272 ANP393269:ANP393272 AXL393269:AXL393272 BHH393269:BHH393272 BRD393269:BRD393272 CAZ393269:CAZ393272 CKV393269:CKV393272 CUR393269:CUR393272 DEN393269:DEN393272 DOJ393269:DOJ393272 DYF393269:DYF393272 EIB393269:EIB393272 ERX393269:ERX393272 FBT393269:FBT393272 FLP393269:FLP393272 FVL393269:FVL393272 GFH393269:GFH393272 GPD393269:GPD393272 GYZ393269:GYZ393272 HIV393269:HIV393272 HSR393269:HSR393272 ICN393269:ICN393272 IMJ393269:IMJ393272 IWF393269:IWF393272 JGB393269:JGB393272 JPX393269:JPX393272 JZT393269:JZT393272 KJP393269:KJP393272 KTL393269:KTL393272 LDH393269:LDH393272 LND393269:LND393272 LWZ393269:LWZ393272 MGV393269:MGV393272 MQR393269:MQR393272 NAN393269:NAN393272 NKJ393269:NKJ393272 NUF393269:NUF393272 OEB393269:OEB393272 ONX393269:ONX393272 OXT393269:OXT393272 PHP393269:PHP393272 PRL393269:PRL393272 QBH393269:QBH393272 QLD393269:QLD393272 QUZ393269:QUZ393272 REV393269:REV393272 ROR393269:ROR393272 RYN393269:RYN393272 SIJ393269:SIJ393272 SSF393269:SSF393272 TCB393269:TCB393272 TLX393269:TLX393272 TVT393269:TVT393272 UFP393269:UFP393272 UPL393269:UPL393272 UZH393269:UZH393272 VJD393269:VJD393272 VSZ393269:VSZ393272 WCV393269:WCV393272 WMR393269:WMR393272 WWN393269:WWN393272 AF458805:AF458808 KB458805:KB458808 TX458805:TX458808 ADT458805:ADT458808 ANP458805:ANP458808 AXL458805:AXL458808 BHH458805:BHH458808 BRD458805:BRD458808 CAZ458805:CAZ458808 CKV458805:CKV458808 CUR458805:CUR458808 DEN458805:DEN458808 DOJ458805:DOJ458808 DYF458805:DYF458808 EIB458805:EIB458808 ERX458805:ERX458808 FBT458805:FBT458808 FLP458805:FLP458808 FVL458805:FVL458808 GFH458805:GFH458808 GPD458805:GPD458808 GYZ458805:GYZ458808 HIV458805:HIV458808 HSR458805:HSR458808 ICN458805:ICN458808 IMJ458805:IMJ458808 IWF458805:IWF458808 JGB458805:JGB458808 JPX458805:JPX458808 JZT458805:JZT458808 KJP458805:KJP458808 KTL458805:KTL458808 LDH458805:LDH458808 LND458805:LND458808 LWZ458805:LWZ458808 MGV458805:MGV458808 MQR458805:MQR458808 NAN458805:NAN458808 NKJ458805:NKJ458808 NUF458805:NUF458808 OEB458805:OEB458808 ONX458805:ONX458808 OXT458805:OXT458808 PHP458805:PHP458808 PRL458805:PRL458808 QBH458805:QBH458808 QLD458805:QLD458808 QUZ458805:QUZ458808 REV458805:REV458808 ROR458805:ROR458808 RYN458805:RYN458808 SIJ458805:SIJ458808 SSF458805:SSF458808 TCB458805:TCB458808 TLX458805:TLX458808 TVT458805:TVT458808 UFP458805:UFP458808 UPL458805:UPL458808 UZH458805:UZH458808 VJD458805:VJD458808 VSZ458805:VSZ458808 WCV458805:WCV458808 WMR458805:WMR458808 WWN458805:WWN458808 AF524341:AF524344 KB524341:KB524344 TX524341:TX524344 ADT524341:ADT524344 ANP524341:ANP524344 AXL524341:AXL524344 BHH524341:BHH524344 BRD524341:BRD524344 CAZ524341:CAZ524344 CKV524341:CKV524344 CUR524341:CUR524344 DEN524341:DEN524344 DOJ524341:DOJ524344 DYF524341:DYF524344 EIB524341:EIB524344 ERX524341:ERX524344 FBT524341:FBT524344 FLP524341:FLP524344 FVL524341:FVL524344 GFH524341:GFH524344 GPD524341:GPD524344 GYZ524341:GYZ524344 HIV524341:HIV524344 HSR524341:HSR524344 ICN524341:ICN524344 IMJ524341:IMJ524344 IWF524341:IWF524344 JGB524341:JGB524344 JPX524341:JPX524344 JZT524341:JZT524344 KJP524341:KJP524344 KTL524341:KTL524344 LDH524341:LDH524344 LND524341:LND524344 LWZ524341:LWZ524344 MGV524341:MGV524344 MQR524341:MQR524344 NAN524341:NAN524344 NKJ524341:NKJ524344 NUF524341:NUF524344 OEB524341:OEB524344 ONX524341:ONX524344 OXT524341:OXT524344 PHP524341:PHP524344 PRL524341:PRL524344 QBH524341:QBH524344 QLD524341:QLD524344 QUZ524341:QUZ524344 REV524341:REV524344 ROR524341:ROR524344 RYN524341:RYN524344 SIJ524341:SIJ524344 SSF524341:SSF524344 TCB524341:TCB524344 TLX524341:TLX524344 TVT524341:TVT524344 UFP524341:UFP524344 UPL524341:UPL524344 UZH524341:UZH524344 VJD524341:VJD524344 VSZ524341:VSZ524344 WCV524341:WCV524344 WMR524341:WMR524344 WWN524341:WWN524344 AF589877:AF589880 KB589877:KB589880 TX589877:TX589880 ADT589877:ADT589880 ANP589877:ANP589880 AXL589877:AXL589880 BHH589877:BHH589880 BRD589877:BRD589880 CAZ589877:CAZ589880 CKV589877:CKV589880 CUR589877:CUR589880 DEN589877:DEN589880 DOJ589877:DOJ589880 DYF589877:DYF589880 EIB589877:EIB589880 ERX589877:ERX589880 FBT589877:FBT589880 FLP589877:FLP589880 FVL589877:FVL589880 GFH589877:GFH589880 GPD589877:GPD589880 GYZ589877:GYZ589880 HIV589877:HIV589880 HSR589877:HSR589880 ICN589877:ICN589880 IMJ589877:IMJ589880 IWF589877:IWF589880 JGB589877:JGB589880 JPX589877:JPX589880 JZT589877:JZT589880 KJP589877:KJP589880 KTL589877:KTL589880 LDH589877:LDH589880 LND589877:LND589880 LWZ589877:LWZ589880 MGV589877:MGV589880 MQR589877:MQR589880 NAN589877:NAN589880 NKJ589877:NKJ589880 NUF589877:NUF589880 OEB589877:OEB589880 ONX589877:ONX589880 OXT589877:OXT589880 PHP589877:PHP589880 PRL589877:PRL589880 QBH589877:QBH589880 QLD589877:QLD589880 QUZ589877:QUZ589880 REV589877:REV589880 ROR589877:ROR589880 RYN589877:RYN589880 SIJ589877:SIJ589880 SSF589877:SSF589880 TCB589877:TCB589880 TLX589877:TLX589880 TVT589877:TVT589880 UFP589877:UFP589880 UPL589877:UPL589880 UZH589877:UZH589880 VJD589877:VJD589880 VSZ589877:VSZ589880 WCV589877:WCV589880 WMR589877:WMR589880 WWN589877:WWN589880 AF655413:AF655416 KB655413:KB655416 TX655413:TX655416 ADT655413:ADT655416 ANP655413:ANP655416 AXL655413:AXL655416 BHH655413:BHH655416 BRD655413:BRD655416 CAZ655413:CAZ655416 CKV655413:CKV655416 CUR655413:CUR655416 DEN655413:DEN655416 DOJ655413:DOJ655416 DYF655413:DYF655416 EIB655413:EIB655416 ERX655413:ERX655416 FBT655413:FBT655416 FLP655413:FLP655416 FVL655413:FVL655416 GFH655413:GFH655416 GPD655413:GPD655416 GYZ655413:GYZ655416 HIV655413:HIV655416 HSR655413:HSR655416 ICN655413:ICN655416 IMJ655413:IMJ655416 IWF655413:IWF655416 JGB655413:JGB655416 JPX655413:JPX655416 JZT655413:JZT655416 KJP655413:KJP655416 KTL655413:KTL655416 LDH655413:LDH655416 LND655413:LND655416 LWZ655413:LWZ655416 MGV655413:MGV655416 MQR655413:MQR655416 NAN655413:NAN655416 NKJ655413:NKJ655416 NUF655413:NUF655416 OEB655413:OEB655416 ONX655413:ONX655416 OXT655413:OXT655416 PHP655413:PHP655416 PRL655413:PRL655416 QBH655413:QBH655416 QLD655413:QLD655416 QUZ655413:QUZ655416 REV655413:REV655416 ROR655413:ROR655416 RYN655413:RYN655416 SIJ655413:SIJ655416 SSF655413:SSF655416 TCB655413:TCB655416 TLX655413:TLX655416 TVT655413:TVT655416 UFP655413:UFP655416 UPL655413:UPL655416 UZH655413:UZH655416 VJD655413:VJD655416 VSZ655413:VSZ655416 WCV655413:WCV655416 WMR655413:WMR655416 WWN655413:WWN655416 AF720949:AF720952 KB720949:KB720952 TX720949:TX720952 ADT720949:ADT720952 ANP720949:ANP720952 AXL720949:AXL720952 BHH720949:BHH720952 BRD720949:BRD720952 CAZ720949:CAZ720952 CKV720949:CKV720952 CUR720949:CUR720952 DEN720949:DEN720952 DOJ720949:DOJ720952 DYF720949:DYF720952 EIB720949:EIB720952 ERX720949:ERX720952 FBT720949:FBT720952 FLP720949:FLP720952 FVL720949:FVL720952 GFH720949:GFH720952 GPD720949:GPD720952 GYZ720949:GYZ720952 HIV720949:HIV720952 HSR720949:HSR720952 ICN720949:ICN720952 IMJ720949:IMJ720952 IWF720949:IWF720952 JGB720949:JGB720952 JPX720949:JPX720952 JZT720949:JZT720952 KJP720949:KJP720952 KTL720949:KTL720952 LDH720949:LDH720952 LND720949:LND720952 LWZ720949:LWZ720952 MGV720949:MGV720952 MQR720949:MQR720952 NAN720949:NAN720952 NKJ720949:NKJ720952 NUF720949:NUF720952 OEB720949:OEB720952 ONX720949:ONX720952 OXT720949:OXT720952 PHP720949:PHP720952 PRL720949:PRL720952 QBH720949:QBH720952 QLD720949:QLD720952 QUZ720949:QUZ720952 REV720949:REV720952 ROR720949:ROR720952 RYN720949:RYN720952 SIJ720949:SIJ720952 SSF720949:SSF720952 TCB720949:TCB720952 TLX720949:TLX720952 TVT720949:TVT720952 UFP720949:UFP720952 UPL720949:UPL720952 UZH720949:UZH720952 VJD720949:VJD720952 VSZ720949:VSZ720952 WCV720949:WCV720952 WMR720949:WMR720952 WWN720949:WWN720952 AF786485:AF786488 KB786485:KB786488 TX786485:TX786488 ADT786485:ADT786488 ANP786485:ANP786488 AXL786485:AXL786488 BHH786485:BHH786488 BRD786485:BRD786488 CAZ786485:CAZ786488 CKV786485:CKV786488 CUR786485:CUR786488 DEN786485:DEN786488 DOJ786485:DOJ786488 DYF786485:DYF786488 EIB786485:EIB786488 ERX786485:ERX786488 FBT786485:FBT786488 FLP786485:FLP786488 FVL786485:FVL786488 GFH786485:GFH786488 GPD786485:GPD786488 GYZ786485:GYZ786488 HIV786485:HIV786488 HSR786485:HSR786488 ICN786485:ICN786488 IMJ786485:IMJ786488 IWF786485:IWF786488 JGB786485:JGB786488 JPX786485:JPX786488 JZT786485:JZT786488 KJP786485:KJP786488 KTL786485:KTL786488 LDH786485:LDH786488 LND786485:LND786488 LWZ786485:LWZ786488 MGV786485:MGV786488 MQR786485:MQR786488 NAN786485:NAN786488 NKJ786485:NKJ786488 NUF786485:NUF786488 OEB786485:OEB786488 ONX786485:ONX786488 OXT786485:OXT786488 PHP786485:PHP786488 PRL786485:PRL786488 QBH786485:QBH786488 QLD786485:QLD786488 QUZ786485:QUZ786488 REV786485:REV786488 ROR786485:ROR786488 RYN786485:RYN786488 SIJ786485:SIJ786488 SSF786485:SSF786488 TCB786485:TCB786488 TLX786485:TLX786488 TVT786485:TVT786488 UFP786485:UFP786488 UPL786485:UPL786488 UZH786485:UZH786488 VJD786485:VJD786488 VSZ786485:VSZ786488 WCV786485:WCV786488 WMR786485:WMR786488 WWN786485:WWN786488 AF852021:AF852024 KB852021:KB852024 TX852021:TX852024 ADT852021:ADT852024 ANP852021:ANP852024 AXL852021:AXL852024 BHH852021:BHH852024 BRD852021:BRD852024 CAZ852021:CAZ852024 CKV852021:CKV852024 CUR852021:CUR852024 DEN852021:DEN852024 DOJ852021:DOJ852024 DYF852021:DYF852024 EIB852021:EIB852024 ERX852021:ERX852024 FBT852021:FBT852024 FLP852021:FLP852024 FVL852021:FVL852024 GFH852021:GFH852024 GPD852021:GPD852024 GYZ852021:GYZ852024 HIV852021:HIV852024 HSR852021:HSR852024 ICN852021:ICN852024 IMJ852021:IMJ852024 IWF852021:IWF852024 JGB852021:JGB852024 JPX852021:JPX852024 JZT852021:JZT852024 KJP852021:KJP852024 KTL852021:KTL852024 LDH852021:LDH852024 LND852021:LND852024 LWZ852021:LWZ852024 MGV852021:MGV852024 MQR852021:MQR852024 NAN852021:NAN852024 NKJ852021:NKJ852024 NUF852021:NUF852024 OEB852021:OEB852024 ONX852021:ONX852024 OXT852021:OXT852024 PHP852021:PHP852024 PRL852021:PRL852024 QBH852021:QBH852024 QLD852021:QLD852024 QUZ852021:QUZ852024 REV852021:REV852024 ROR852021:ROR852024 RYN852021:RYN852024 SIJ852021:SIJ852024 SSF852021:SSF852024 TCB852021:TCB852024 TLX852021:TLX852024 TVT852021:TVT852024 UFP852021:UFP852024 UPL852021:UPL852024 UZH852021:UZH852024 VJD852021:VJD852024 VSZ852021:VSZ852024 WCV852021:WCV852024 WMR852021:WMR852024 WWN852021:WWN852024 AF917557:AF917560 KB917557:KB917560 TX917557:TX917560 ADT917557:ADT917560 ANP917557:ANP917560 AXL917557:AXL917560 BHH917557:BHH917560 BRD917557:BRD917560 CAZ917557:CAZ917560 CKV917557:CKV917560 CUR917557:CUR917560 DEN917557:DEN917560 DOJ917557:DOJ917560 DYF917557:DYF917560 EIB917557:EIB917560 ERX917557:ERX917560 FBT917557:FBT917560 FLP917557:FLP917560 FVL917557:FVL917560 GFH917557:GFH917560 GPD917557:GPD917560 GYZ917557:GYZ917560 HIV917557:HIV917560 HSR917557:HSR917560 ICN917557:ICN917560 IMJ917557:IMJ917560 IWF917557:IWF917560 JGB917557:JGB917560 JPX917557:JPX917560 JZT917557:JZT917560 KJP917557:KJP917560 KTL917557:KTL917560 LDH917557:LDH917560 LND917557:LND917560 LWZ917557:LWZ917560 MGV917557:MGV917560 MQR917557:MQR917560 NAN917557:NAN917560 NKJ917557:NKJ917560 NUF917557:NUF917560 OEB917557:OEB917560 ONX917557:ONX917560 OXT917557:OXT917560 PHP917557:PHP917560 PRL917557:PRL917560 QBH917557:QBH917560 QLD917557:QLD917560 QUZ917557:QUZ917560 REV917557:REV917560 ROR917557:ROR917560 RYN917557:RYN917560 SIJ917557:SIJ917560 SSF917557:SSF917560 TCB917557:TCB917560 TLX917557:TLX917560 TVT917557:TVT917560 UFP917557:UFP917560 UPL917557:UPL917560 UZH917557:UZH917560 VJD917557:VJD917560 VSZ917557:VSZ917560 WCV917557:WCV917560 WMR917557:WMR917560 WWN917557:WWN917560 AF983093:AF983096 KB983093:KB983096 TX983093:TX983096 ADT983093:ADT983096 ANP983093:ANP983096 AXL983093:AXL983096 BHH983093:BHH983096 BRD983093:BRD983096 CAZ983093:CAZ983096 CKV983093:CKV983096 CUR983093:CUR983096 DEN983093:DEN983096 DOJ983093:DOJ983096 DYF983093:DYF983096 EIB983093:EIB983096 ERX983093:ERX983096 FBT983093:FBT983096 FLP983093:FLP983096 FVL983093:FVL983096 GFH983093:GFH983096 GPD983093:GPD983096 GYZ983093:GYZ983096 HIV983093:HIV983096 HSR983093:HSR983096 ICN983093:ICN983096 IMJ983093:IMJ983096 IWF983093:IWF983096 JGB983093:JGB983096 JPX983093:JPX983096 JZT983093:JZT983096 KJP983093:KJP983096 KTL983093:KTL983096 LDH983093:LDH983096 LND983093:LND983096 LWZ983093:LWZ983096 MGV983093:MGV983096 MQR983093:MQR983096 NAN983093:NAN983096 NKJ983093:NKJ983096 NUF983093:NUF983096 OEB983093:OEB983096 ONX983093:ONX983096 OXT983093:OXT983096 PHP983093:PHP983096 PRL983093:PRL983096 QBH983093:QBH983096 QLD983093:QLD983096 QUZ983093:QUZ983096 REV983093:REV983096 ROR983093:ROR983096 RYN983093:RYN983096 SIJ983093:SIJ983096 SSF983093:SSF983096 TCB983093:TCB983096 TLX983093:TLX983096 TVT983093:TVT983096 UFP983093:UFP983096 UPL983093:UPL983096 UZH983093:UZH983096 VJD983093:VJD983096 VSZ983093:VSZ983096 WCV983093:WCV983096 WMR983093:WMR983096 WWN983093:WWN983096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AD65598:AD65603 JZ65598:JZ65603 TV65598:TV65603 ADR65598:ADR65603 ANN65598:ANN65603 AXJ65598:AXJ65603 BHF65598:BHF65603 BRB65598:BRB65603 CAX65598:CAX65603 CKT65598:CKT65603 CUP65598:CUP65603 DEL65598:DEL65603 DOH65598:DOH65603 DYD65598:DYD65603 EHZ65598:EHZ65603 ERV65598:ERV65603 FBR65598:FBR65603 FLN65598:FLN65603 FVJ65598:FVJ65603 GFF65598:GFF65603 GPB65598:GPB65603 GYX65598:GYX65603 HIT65598:HIT65603 HSP65598:HSP65603 ICL65598:ICL65603 IMH65598:IMH65603 IWD65598:IWD65603 JFZ65598:JFZ65603 JPV65598:JPV65603 JZR65598:JZR65603 KJN65598:KJN65603 KTJ65598:KTJ65603 LDF65598:LDF65603 LNB65598:LNB65603 LWX65598:LWX65603 MGT65598:MGT65603 MQP65598:MQP65603 NAL65598:NAL65603 NKH65598:NKH65603 NUD65598:NUD65603 ODZ65598:ODZ65603 ONV65598:ONV65603 OXR65598:OXR65603 PHN65598:PHN65603 PRJ65598:PRJ65603 QBF65598:QBF65603 QLB65598:QLB65603 QUX65598:QUX65603 RET65598:RET65603 ROP65598:ROP65603 RYL65598:RYL65603 SIH65598:SIH65603 SSD65598:SSD65603 TBZ65598:TBZ65603 TLV65598:TLV65603 TVR65598:TVR65603 UFN65598:UFN65603 UPJ65598:UPJ65603 UZF65598:UZF65603 VJB65598:VJB65603 VSX65598:VSX65603 WCT65598:WCT65603 WMP65598:WMP65603 WWL65598:WWL65603 AD131134:AD131139 JZ131134:JZ131139 TV131134:TV131139 ADR131134:ADR131139 ANN131134:ANN131139 AXJ131134:AXJ131139 BHF131134:BHF131139 BRB131134:BRB131139 CAX131134:CAX131139 CKT131134:CKT131139 CUP131134:CUP131139 DEL131134:DEL131139 DOH131134:DOH131139 DYD131134:DYD131139 EHZ131134:EHZ131139 ERV131134:ERV131139 FBR131134:FBR131139 FLN131134:FLN131139 FVJ131134:FVJ131139 GFF131134:GFF131139 GPB131134:GPB131139 GYX131134:GYX131139 HIT131134:HIT131139 HSP131134:HSP131139 ICL131134:ICL131139 IMH131134:IMH131139 IWD131134:IWD131139 JFZ131134:JFZ131139 JPV131134:JPV131139 JZR131134:JZR131139 KJN131134:KJN131139 KTJ131134:KTJ131139 LDF131134:LDF131139 LNB131134:LNB131139 LWX131134:LWX131139 MGT131134:MGT131139 MQP131134:MQP131139 NAL131134:NAL131139 NKH131134:NKH131139 NUD131134:NUD131139 ODZ131134:ODZ131139 ONV131134:ONV131139 OXR131134:OXR131139 PHN131134:PHN131139 PRJ131134:PRJ131139 QBF131134:QBF131139 QLB131134:QLB131139 QUX131134:QUX131139 RET131134:RET131139 ROP131134:ROP131139 RYL131134:RYL131139 SIH131134:SIH131139 SSD131134:SSD131139 TBZ131134:TBZ131139 TLV131134:TLV131139 TVR131134:TVR131139 UFN131134:UFN131139 UPJ131134:UPJ131139 UZF131134:UZF131139 VJB131134:VJB131139 VSX131134:VSX131139 WCT131134:WCT131139 WMP131134:WMP131139 WWL131134:WWL131139 AD196670:AD196675 JZ196670:JZ196675 TV196670:TV196675 ADR196670:ADR196675 ANN196670:ANN196675 AXJ196670:AXJ196675 BHF196670:BHF196675 BRB196670:BRB196675 CAX196670:CAX196675 CKT196670:CKT196675 CUP196670:CUP196675 DEL196670:DEL196675 DOH196670:DOH196675 DYD196670:DYD196675 EHZ196670:EHZ196675 ERV196670:ERV196675 FBR196670:FBR196675 FLN196670:FLN196675 FVJ196670:FVJ196675 GFF196670:GFF196675 GPB196670:GPB196675 GYX196670:GYX196675 HIT196670:HIT196675 HSP196670:HSP196675 ICL196670:ICL196675 IMH196670:IMH196675 IWD196670:IWD196675 JFZ196670:JFZ196675 JPV196670:JPV196675 JZR196670:JZR196675 KJN196670:KJN196675 KTJ196670:KTJ196675 LDF196670:LDF196675 LNB196670:LNB196675 LWX196670:LWX196675 MGT196670:MGT196675 MQP196670:MQP196675 NAL196670:NAL196675 NKH196670:NKH196675 NUD196670:NUD196675 ODZ196670:ODZ196675 ONV196670:ONV196675 OXR196670:OXR196675 PHN196670:PHN196675 PRJ196670:PRJ196675 QBF196670:QBF196675 QLB196670:QLB196675 QUX196670:QUX196675 RET196670:RET196675 ROP196670:ROP196675 RYL196670:RYL196675 SIH196670:SIH196675 SSD196670:SSD196675 TBZ196670:TBZ196675 TLV196670:TLV196675 TVR196670:TVR196675 UFN196670:UFN196675 UPJ196670:UPJ196675 UZF196670:UZF196675 VJB196670:VJB196675 VSX196670:VSX196675 WCT196670:WCT196675 WMP196670:WMP196675 WWL196670:WWL196675 AD262206:AD262211 JZ262206:JZ262211 TV262206:TV262211 ADR262206:ADR262211 ANN262206:ANN262211 AXJ262206:AXJ262211 BHF262206:BHF262211 BRB262206:BRB262211 CAX262206:CAX262211 CKT262206:CKT262211 CUP262206:CUP262211 DEL262206:DEL262211 DOH262206:DOH262211 DYD262206:DYD262211 EHZ262206:EHZ262211 ERV262206:ERV262211 FBR262206:FBR262211 FLN262206:FLN262211 FVJ262206:FVJ262211 GFF262206:GFF262211 GPB262206:GPB262211 GYX262206:GYX262211 HIT262206:HIT262211 HSP262206:HSP262211 ICL262206:ICL262211 IMH262206:IMH262211 IWD262206:IWD262211 JFZ262206:JFZ262211 JPV262206:JPV262211 JZR262206:JZR262211 KJN262206:KJN262211 KTJ262206:KTJ262211 LDF262206:LDF262211 LNB262206:LNB262211 LWX262206:LWX262211 MGT262206:MGT262211 MQP262206:MQP262211 NAL262206:NAL262211 NKH262206:NKH262211 NUD262206:NUD262211 ODZ262206:ODZ262211 ONV262206:ONV262211 OXR262206:OXR262211 PHN262206:PHN262211 PRJ262206:PRJ262211 QBF262206:QBF262211 QLB262206:QLB262211 QUX262206:QUX262211 RET262206:RET262211 ROP262206:ROP262211 RYL262206:RYL262211 SIH262206:SIH262211 SSD262206:SSD262211 TBZ262206:TBZ262211 TLV262206:TLV262211 TVR262206:TVR262211 UFN262206:UFN262211 UPJ262206:UPJ262211 UZF262206:UZF262211 VJB262206:VJB262211 VSX262206:VSX262211 WCT262206:WCT262211 WMP262206:WMP262211 WWL262206:WWL262211 AD327742:AD327747 JZ327742:JZ327747 TV327742:TV327747 ADR327742:ADR327747 ANN327742:ANN327747 AXJ327742:AXJ327747 BHF327742:BHF327747 BRB327742:BRB327747 CAX327742:CAX327747 CKT327742:CKT327747 CUP327742:CUP327747 DEL327742:DEL327747 DOH327742:DOH327747 DYD327742:DYD327747 EHZ327742:EHZ327747 ERV327742:ERV327747 FBR327742:FBR327747 FLN327742:FLN327747 FVJ327742:FVJ327747 GFF327742:GFF327747 GPB327742:GPB327747 GYX327742:GYX327747 HIT327742:HIT327747 HSP327742:HSP327747 ICL327742:ICL327747 IMH327742:IMH327747 IWD327742:IWD327747 JFZ327742:JFZ327747 JPV327742:JPV327747 JZR327742:JZR327747 KJN327742:KJN327747 KTJ327742:KTJ327747 LDF327742:LDF327747 LNB327742:LNB327747 LWX327742:LWX327747 MGT327742:MGT327747 MQP327742:MQP327747 NAL327742:NAL327747 NKH327742:NKH327747 NUD327742:NUD327747 ODZ327742:ODZ327747 ONV327742:ONV327747 OXR327742:OXR327747 PHN327742:PHN327747 PRJ327742:PRJ327747 QBF327742:QBF327747 QLB327742:QLB327747 QUX327742:QUX327747 RET327742:RET327747 ROP327742:ROP327747 RYL327742:RYL327747 SIH327742:SIH327747 SSD327742:SSD327747 TBZ327742:TBZ327747 TLV327742:TLV327747 TVR327742:TVR327747 UFN327742:UFN327747 UPJ327742:UPJ327747 UZF327742:UZF327747 VJB327742:VJB327747 VSX327742:VSX327747 WCT327742:WCT327747 WMP327742:WMP327747 WWL327742:WWL327747 AD393278:AD393283 JZ393278:JZ393283 TV393278:TV393283 ADR393278:ADR393283 ANN393278:ANN393283 AXJ393278:AXJ393283 BHF393278:BHF393283 BRB393278:BRB393283 CAX393278:CAX393283 CKT393278:CKT393283 CUP393278:CUP393283 DEL393278:DEL393283 DOH393278:DOH393283 DYD393278:DYD393283 EHZ393278:EHZ393283 ERV393278:ERV393283 FBR393278:FBR393283 FLN393278:FLN393283 FVJ393278:FVJ393283 GFF393278:GFF393283 GPB393278:GPB393283 GYX393278:GYX393283 HIT393278:HIT393283 HSP393278:HSP393283 ICL393278:ICL393283 IMH393278:IMH393283 IWD393278:IWD393283 JFZ393278:JFZ393283 JPV393278:JPV393283 JZR393278:JZR393283 KJN393278:KJN393283 KTJ393278:KTJ393283 LDF393278:LDF393283 LNB393278:LNB393283 LWX393278:LWX393283 MGT393278:MGT393283 MQP393278:MQP393283 NAL393278:NAL393283 NKH393278:NKH393283 NUD393278:NUD393283 ODZ393278:ODZ393283 ONV393278:ONV393283 OXR393278:OXR393283 PHN393278:PHN393283 PRJ393278:PRJ393283 QBF393278:QBF393283 QLB393278:QLB393283 QUX393278:QUX393283 RET393278:RET393283 ROP393278:ROP393283 RYL393278:RYL393283 SIH393278:SIH393283 SSD393278:SSD393283 TBZ393278:TBZ393283 TLV393278:TLV393283 TVR393278:TVR393283 UFN393278:UFN393283 UPJ393278:UPJ393283 UZF393278:UZF393283 VJB393278:VJB393283 VSX393278:VSX393283 WCT393278:WCT393283 WMP393278:WMP393283 WWL393278:WWL393283 AD458814:AD458819 JZ458814:JZ458819 TV458814:TV458819 ADR458814:ADR458819 ANN458814:ANN458819 AXJ458814:AXJ458819 BHF458814:BHF458819 BRB458814:BRB458819 CAX458814:CAX458819 CKT458814:CKT458819 CUP458814:CUP458819 DEL458814:DEL458819 DOH458814:DOH458819 DYD458814:DYD458819 EHZ458814:EHZ458819 ERV458814:ERV458819 FBR458814:FBR458819 FLN458814:FLN458819 FVJ458814:FVJ458819 GFF458814:GFF458819 GPB458814:GPB458819 GYX458814:GYX458819 HIT458814:HIT458819 HSP458814:HSP458819 ICL458814:ICL458819 IMH458814:IMH458819 IWD458814:IWD458819 JFZ458814:JFZ458819 JPV458814:JPV458819 JZR458814:JZR458819 KJN458814:KJN458819 KTJ458814:KTJ458819 LDF458814:LDF458819 LNB458814:LNB458819 LWX458814:LWX458819 MGT458814:MGT458819 MQP458814:MQP458819 NAL458814:NAL458819 NKH458814:NKH458819 NUD458814:NUD458819 ODZ458814:ODZ458819 ONV458814:ONV458819 OXR458814:OXR458819 PHN458814:PHN458819 PRJ458814:PRJ458819 QBF458814:QBF458819 QLB458814:QLB458819 QUX458814:QUX458819 RET458814:RET458819 ROP458814:ROP458819 RYL458814:RYL458819 SIH458814:SIH458819 SSD458814:SSD458819 TBZ458814:TBZ458819 TLV458814:TLV458819 TVR458814:TVR458819 UFN458814:UFN458819 UPJ458814:UPJ458819 UZF458814:UZF458819 VJB458814:VJB458819 VSX458814:VSX458819 WCT458814:WCT458819 WMP458814:WMP458819 WWL458814:WWL458819 AD524350:AD524355 JZ524350:JZ524355 TV524350:TV524355 ADR524350:ADR524355 ANN524350:ANN524355 AXJ524350:AXJ524355 BHF524350:BHF524355 BRB524350:BRB524355 CAX524350:CAX524355 CKT524350:CKT524355 CUP524350:CUP524355 DEL524350:DEL524355 DOH524350:DOH524355 DYD524350:DYD524355 EHZ524350:EHZ524355 ERV524350:ERV524355 FBR524350:FBR524355 FLN524350:FLN524355 FVJ524350:FVJ524355 GFF524350:GFF524355 GPB524350:GPB524355 GYX524350:GYX524355 HIT524350:HIT524355 HSP524350:HSP524355 ICL524350:ICL524355 IMH524350:IMH524355 IWD524350:IWD524355 JFZ524350:JFZ524355 JPV524350:JPV524355 JZR524350:JZR524355 KJN524350:KJN524355 KTJ524350:KTJ524355 LDF524350:LDF524355 LNB524350:LNB524355 LWX524350:LWX524355 MGT524350:MGT524355 MQP524350:MQP524355 NAL524350:NAL524355 NKH524350:NKH524355 NUD524350:NUD524355 ODZ524350:ODZ524355 ONV524350:ONV524355 OXR524350:OXR524355 PHN524350:PHN524355 PRJ524350:PRJ524355 QBF524350:QBF524355 QLB524350:QLB524355 QUX524350:QUX524355 RET524350:RET524355 ROP524350:ROP524355 RYL524350:RYL524355 SIH524350:SIH524355 SSD524350:SSD524355 TBZ524350:TBZ524355 TLV524350:TLV524355 TVR524350:TVR524355 UFN524350:UFN524355 UPJ524350:UPJ524355 UZF524350:UZF524355 VJB524350:VJB524355 VSX524350:VSX524355 WCT524350:WCT524355 WMP524350:WMP524355 WWL524350:WWL524355 AD589886:AD589891 JZ589886:JZ589891 TV589886:TV589891 ADR589886:ADR589891 ANN589886:ANN589891 AXJ589886:AXJ589891 BHF589886:BHF589891 BRB589886:BRB589891 CAX589886:CAX589891 CKT589886:CKT589891 CUP589886:CUP589891 DEL589886:DEL589891 DOH589886:DOH589891 DYD589886:DYD589891 EHZ589886:EHZ589891 ERV589886:ERV589891 FBR589886:FBR589891 FLN589886:FLN589891 FVJ589886:FVJ589891 GFF589886:GFF589891 GPB589886:GPB589891 GYX589886:GYX589891 HIT589886:HIT589891 HSP589886:HSP589891 ICL589886:ICL589891 IMH589886:IMH589891 IWD589886:IWD589891 JFZ589886:JFZ589891 JPV589886:JPV589891 JZR589886:JZR589891 KJN589886:KJN589891 KTJ589886:KTJ589891 LDF589886:LDF589891 LNB589886:LNB589891 LWX589886:LWX589891 MGT589886:MGT589891 MQP589886:MQP589891 NAL589886:NAL589891 NKH589886:NKH589891 NUD589886:NUD589891 ODZ589886:ODZ589891 ONV589886:ONV589891 OXR589886:OXR589891 PHN589886:PHN589891 PRJ589886:PRJ589891 QBF589886:QBF589891 QLB589886:QLB589891 QUX589886:QUX589891 RET589886:RET589891 ROP589886:ROP589891 RYL589886:RYL589891 SIH589886:SIH589891 SSD589886:SSD589891 TBZ589886:TBZ589891 TLV589886:TLV589891 TVR589886:TVR589891 UFN589886:UFN589891 UPJ589886:UPJ589891 UZF589886:UZF589891 VJB589886:VJB589891 VSX589886:VSX589891 WCT589886:WCT589891 WMP589886:WMP589891 WWL589886:WWL589891 AD655422:AD655427 JZ655422:JZ655427 TV655422:TV655427 ADR655422:ADR655427 ANN655422:ANN655427 AXJ655422:AXJ655427 BHF655422:BHF655427 BRB655422:BRB655427 CAX655422:CAX655427 CKT655422:CKT655427 CUP655422:CUP655427 DEL655422:DEL655427 DOH655422:DOH655427 DYD655422:DYD655427 EHZ655422:EHZ655427 ERV655422:ERV655427 FBR655422:FBR655427 FLN655422:FLN655427 FVJ655422:FVJ655427 GFF655422:GFF655427 GPB655422:GPB655427 GYX655422:GYX655427 HIT655422:HIT655427 HSP655422:HSP655427 ICL655422:ICL655427 IMH655422:IMH655427 IWD655422:IWD655427 JFZ655422:JFZ655427 JPV655422:JPV655427 JZR655422:JZR655427 KJN655422:KJN655427 KTJ655422:KTJ655427 LDF655422:LDF655427 LNB655422:LNB655427 LWX655422:LWX655427 MGT655422:MGT655427 MQP655422:MQP655427 NAL655422:NAL655427 NKH655422:NKH655427 NUD655422:NUD655427 ODZ655422:ODZ655427 ONV655422:ONV655427 OXR655422:OXR655427 PHN655422:PHN655427 PRJ655422:PRJ655427 QBF655422:QBF655427 QLB655422:QLB655427 QUX655422:QUX655427 RET655422:RET655427 ROP655422:ROP655427 RYL655422:RYL655427 SIH655422:SIH655427 SSD655422:SSD655427 TBZ655422:TBZ655427 TLV655422:TLV655427 TVR655422:TVR655427 UFN655422:UFN655427 UPJ655422:UPJ655427 UZF655422:UZF655427 VJB655422:VJB655427 VSX655422:VSX655427 WCT655422:WCT655427 WMP655422:WMP655427 WWL655422:WWL655427 AD720958:AD720963 JZ720958:JZ720963 TV720958:TV720963 ADR720958:ADR720963 ANN720958:ANN720963 AXJ720958:AXJ720963 BHF720958:BHF720963 BRB720958:BRB720963 CAX720958:CAX720963 CKT720958:CKT720963 CUP720958:CUP720963 DEL720958:DEL720963 DOH720958:DOH720963 DYD720958:DYD720963 EHZ720958:EHZ720963 ERV720958:ERV720963 FBR720958:FBR720963 FLN720958:FLN720963 FVJ720958:FVJ720963 GFF720958:GFF720963 GPB720958:GPB720963 GYX720958:GYX720963 HIT720958:HIT720963 HSP720958:HSP720963 ICL720958:ICL720963 IMH720958:IMH720963 IWD720958:IWD720963 JFZ720958:JFZ720963 JPV720958:JPV720963 JZR720958:JZR720963 KJN720958:KJN720963 KTJ720958:KTJ720963 LDF720958:LDF720963 LNB720958:LNB720963 LWX720958:LWX720963 MGT720958:MGT720963 MQP720958:MQP720963 NAL720958:NAL720963 NKH720958:NKH720963 NUD720958:NUD720963 ODZ720958:ODZ720963 ONV720958:ONV720963 OXR720958:OXR720963 PHN720958:PHN720963 PRJ720958:PRJ720963 QBF720958:QBF720963 QLB720958:QLB720963 QUX720958:QUX720963 RET720958:RET720963 ROP720958:ROP720963 RYL720958:RYL720963 SIH720958:SIH720963 SSD720958:SSD720963 TBZ720958:TBZ720963 TLV720958:TLV720963 TVR720958:TVR720963 UFN720958:UFN720963 UPJ720958:UPJ720963 UZF720958:UZF720963 VJB720958:VJB720963 VSX720958:VSX720963 WCT720958:WCT720963 WMP720958:WMP720963 WWL720958:WWL720963 AD786494:AD786499 JZ786494:JZ786499 TV786494:TV786499 ADR786494:ADR786499 ANN786494:ANN786499 AXJ786494:AXJ786499 BHF786494:BHF786499 BRB786494:BRB786499 CAX786494:CAX786499 CKT786494:CKT786499 CUP786494:CUP786499 DEL786494:DEL786499 DOH786494:DOH786499 DYD786494:DYD786499 EHZ786494:EHZ786499 ERV786494:ERV786499 FBR786494:FBR786499 FLN786494:FLN786499 FVJ786494:FVJ786499 GFF786494:GFF786499 GPB786494:GPB786499 GYX786494:GYX786499 HIT786494:HIT786499 HSP786494:HSP786499 ICL786494:ICL786499 IMH786494:IMH786499 IWD786494:IWD786499 JFZ786494:JFZ786499 JPV786494:JPV786499 JZR786494:JZR786499 KJN786494:KJN786499 KTJ786494:KTJ786499 LDF786494:LDF786499 LNB786494:LNB786499 LWX786494:LWX786499 MGT786494:MGT786499 MQP786494:MQP786499 NAL786494:NAL786499 NKH786494:NKH786499 NUD786494:NUD786499 ODZ786494:ODZ786499 ONV786494:ONV786499 OXR786494:OXR786499 PHN786494:PHN786499 PRJ786494:PRJ786499 QBF786494:QBF786499 QLB786494:QLB786499 QUX786494:QUX786499 RET786494:RET786499 ROP786494:ROP786499 RYL786494:RYL786499 SIH786494:SIH786499 SSD786494:SSD786499 TBZ786494:TBZ786499 TLV786494:TLV786499 TVR786494:TVR786499 UFN786494:UFN786499 UPJ786494:UPJ786499 UZF786494:UZF786499 VJB786494:VJB786499 VSX786494:VSX786499 WCT786494:WCT786499 WMP786494:WMP786499 WWL786494:WWL786499 AD852030:AD852035 JZ852030:JZ852035 TV852030:TV852035 ADR852030:ADR852035 ANN852030:ANN852035 AXJ852030:AXJ852035 BHF852030:BHF852035 BRB852030:BRB852035 CAX852030:CAX852035 CKT852030:CKT852035 CUP852030:CUP852035 DEL852030:DEL852035 DOH852030:DOH852035 DYD852030:DYD852035 EHZ852030:EHZ852035 ERV852030:ERV852035 FBR852030:FBR852035 FLN852030:FLN852035 FVJ852030:FVJ852035 GFF852030:GFF852035 GPB852030:GPB852035 GYX852030:GYX852035 HIT852030:HIT852035 HSP852030:HSP852035 ICL852030:ICL852035 IMH852030:IMH852035 IWD852030:IWD852035 JFZ852030:JFZ852035 JPV852030:JPV852035 JZR852030:JZR852035 KJN852030:KJN852035 KTJ852030:KTJ852035 LDF852030:LDF852035 LNB852030:LNB852035 LWX852030:LWX852035 MGT852030:MGT852035 MQP852030:MQP852035 NAL852030:NAL852035 NKH852030:NKH852035 NUD852030:NUD852035 ODZ852030:ODZ852035 ONV852030:ONV852035 OXR852030:OXR852035 PHN852030:PHN852035 PRJ852030:PRJ852035 QBF852030:QBF852035 QLB852030:QLB852035 QUX852030:QUX852035 RET852030:RET852035 ROP852030:ROP852035 RYL852030:RYL852035 SIH852030:SIH852035 SSD852030:SSD852035 TBZ852030:TBZ852035 TLV852030:TLV852035 TVR852030:TVR852035 UFN852030:UFN852035 UPJ852030:UPJ852035 UZF852030:UZF852035 VJB852030:VJB852035 VSX852030:VSX852035 WCT852030:WCT852035 WMP852030:WMP852035 WWL852030:WWL852035 AD917566:AD917571 JZ917566:JZ917571 TV917566:TV917571 ADR917566:ADR917571 ANN917566:ANN917571 AXJ917566:AXJ917571 BHF917566:BHF917571 BRB917566:BRB917571 CAX917566:CAX917571 CKT917566:CKT917571 CUP917566:CUP917571 DEL917566:DEL917571 DOH917566:DOH917571 DYD917566:DYD917571 EHZ917566:EHZ917571 ERV917566:ERV917571 FBR917566:FBR917571 FLN917566:FLN917571 FVJ917566:FVJ917571 GFF917566:GFF917571 GPB917566:GPB917571 GYX917566:GYX917571 HIT917566:HIT917571 HSP917566:HSP917571 ICL917566:ICL917571 IMH917566:IMH917571 IWD917566:IWD917571 JFZ917566:JFZ917571 JPV917566:JPV917571 JZR917566:JZR917571 KJN917566:KJN917571 KTJ917566:KTJ917571 LDF917566:LDF917571 LNB917566:LNB917571 LWX917566:LWX917571 MGT917566:MGT917571 MQP917566:MQP917571 NAL917566:NAL917571 NKH917566:NKH917571 NUD917566:NUD917571 ODZ917566:ODZ917571 ONV917566:ONV917571 OXR917566:OXR917571 PHN917566:PHN917571 PRJ917566:PRJ917571 QBF917566:QBF917571 QLB917566:QLB917571 QUX917566:QUX917571 RET917566:RET917571 ROP917566:ROP917571 RYL917566:RYL917571 SIH917566:SIH917571 SSD917566:SSD917571 TBZ917566:TBZ917571 TLV917566:TLV917571 TVR917566:TVR917571 UFN917566:UFN917571 UPJ917566:UPJ917571 UZF917566:UZF917571 VJB917566:VJB917571 VSX917566:VSX917571 WCT917566:WCT917571 WMP917566:WMP917571 WWL917566:WWL917571 AD983102:AD983107 JZ983102:JZ983107 TV983102:TV983107 ADR983102:ADR983107 ANN983102:ANN983107 AXJ983102:AXJ983107 BHF983102:BHF983107 BRB983102:BRB983107 CAX983102:CAX983107 CKT983102:CKT983107 CUP983102:CUP983107 DEL983102:DEL983107 DOH983102:DOH983107 DYD983102:DYD983107 EHZ983102:EHZ983107 ERV983102:ERV983107 FBR983102:FBR983107 FLN983102:FLN983107 FVJ983102:FVJ983107 GFF983102:GFF983107 GPB983102:GPB983107 GYX983102:GYX983107 HIT983102:HIT983107 HSP983102:HSP983107 ICL983102:ICL983107 IMH983102:IMH983107 IWD983102:IWD983107 JFZ983102:JFZ983107 JPV983102:JPV983107 JZR983102:JZR983107 KJN983102:KJN983107 KTJ983102:KTJ983107 LDF983102:LDF983107 LNB983102:LNB983107 LWX983102:LWX983107 MGT983102:MGT983107 MQP983102:MQP983107 NAL983102:NAL983107 NKH983102:NKH983107 NUD983102:NUD983107 ODZ983102:ODZ983107 ONV983102:ONV983107 OXR983102:OXR983107 PHN983102:PHN983107 PRJ983102:PRJ983107 QBF983102:QBF983107 QLB983102:QLB983107 QUX983102:QUX983107 RET983102:RET983107 ROP983102:ROP983107 RYL983102:RYL983107 SIH983102:SIH983107 SSD983102:SSD983107 TBZ983102:TBZ983107 TLV983102:TLV983107 TVR983102:TVR983107 UFN983102:UFN983107 UPJ983102:UPJ983107 UZF983102:UZF983107 VJB983102:VJB983107 VSX983102:VSX983107 WCT983102:WCT983107 WMP983102:WMP983107 WWL983102:WWL983107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AD65553:AD65556 JZ65553:JZ65556 TV65553:TV65556 ADR65553:ADR65556 ANN65553:ANN65556 AXJ65553:AXJ65556 BHF65553:BHF65556 BRB65553:BRB65556 CAX65553:CAX65556 CKT65553:CKT65556 CUP65553:CUP65556 DEL65553:DEL65556 DOH65553:DOH65556 DYD65553:DYD65556 EHZ65553:EHZ65556 ERV65553:ERV65556 FBR65553:FBR65556 FLN65553:FLN65556 FVJ65553:FVJ65556 GFF65553:GFF65556 GPB65553:GPB65556 GYX65553:GYX65556 HIT65553:HIT65556 HSP65553:HSP65556 ICL65553:ICL65556 IMH65553:IMH65556 IWD65553:IWD65556 JFZ65553:JFZ65556 JPV65553:JPV65556 JZR65553:JZR65556 KJN65553:KJN65556 KTJ65553:KTJ65556 LDF65553:LDF65556 LNB65553:LNB65556 LWX65553:LWX65556 MGT65553:MGT65556 MQP65553:MQP65556 NAL65553:NAL65556 NKH65553:NKH65556 NUD65553:NUD65556 ODZ65553:ODZ65556 ONV65553:ONV65556 OXR65553:OXR65556 PHN65553:PHN65556 PRJ65553:PRJ65556 QBF65553:QBF65556 QLB65553:QLB65556 QUX65553:QUX65556 RET65553:RET65556 ROP65553:ROP65556 RYL65553:RYL65556 SIH65553:SIH65556 SSD65553:SSD65556 TBZ65553:TBZ65556 TLV65553:TLV65556 TVR65553:TVR65556 UFN65553:UFN65556 UPJ65553:UPJ65556 UZF65553:UZF65556 VJB65553:VJB65556 VSX65553:VSX65556 WCT65553:WCT65556 WMP65553:WMP65556 WWL65553:WWL65556 AD131089:AD131092 JZ131089:JZ131092 TV131089:TV131092 ADR131089:ADR131092 ANN131089:ANN131092 AXJ131089:AXJ131092 BHF131089:BHF131092 BRB131089:BRB131092 CAX131089:CAX131092 CKT131089:CKT131092 CUP131089:CUP131092 DEL131089:DEL131092 DOH131089:DOH131092 DYD131089:DYD131092 EHZ131089:EHZ131092 ERV131089:ERV131092 FBR131089:FBR131092 FLN131089:FLN131092 FVJ131089:FVJ131092 GFF131089:GFF131092 GPB131089:GPB131092 GYX131089:GYX131092 HIT131089:HIT131092 HSP131089:HSP131092 ICL131089:ICL131092 IMH131089:IMH131092 IWD131089:IWD131092 JFZ131089:JFZ131092 JPV131089:JPV131092 JZR131089:JZR131092 KJN131089:KJN131092 KTJ131089:KTJ131092 LDF131089:LDF131092 LNB131089:LNB131092 LWX131089:LWX131092 MGT131089:MGT131092 MQP131089:MQP131092 NAL131089:NAL131092 NKH131089:NKH131092 NUD131089:NUD131092 ODZ131089:ODZ131092 ONV131089:ONV131092 OXR131089:OXR131092 PHN131089:PHN131092 PRJ131089:PRJ131092 QBF131089:QBF131092 QLB131089:QLB131092 QUX131089:QUX131092 RET131089:RET131092 ROP131089:ROP131092 RYL131089:RYL131092 SIH131089:SIH131092 SSD131089:SSD131092 TBZ131089:TBZ131092 TLV131089:TLV131092 TVR131089:TVR131092 UFN131089:UFN131092 UPJ131089:UPJ131092 UZF131089:UZF131092 VJB131089:VJB131092 VSX131089:VSX131092 WCT131089:WCT131092 WMP131089:WMP131092 WWL131089:WWL131092 AD196625:AD196628 JZ196625:JZ196628 TV196625:TV196628 ADR196625:ADR196628 ANN196625:ANN196628 AXJ196625:AXJ196628 BHF196625:BHF196628 BRB196625:BRB196628 CAX196625:CAX196628 CKT196625:CKT196628 CUP196625:CUP196628 DEL196625:DEL196628 DOH196625:DOH196628 DYD196625:DYD196628 EHZ196625:EHZ196628 ERV196625:ERV196628 FBR196625:FBR196628 FLN196625:FLN196628 FVJ196625:FVJ196628 GFF196625:GFF196628 GPB196625:GPB196628 GYX196625:GYX196628 HIT196625:HIT196628 HSP196625:HSP196628 ICL196625:ICL196628 IMH196625:IMH196628 IWD196625:IWD196628 JFZ196625:JFZ196628 JPV196625:JPV196628 JZR196625:JZR196628 KJN196625:KJN196628 KTJ196625:KTJ196628 LDF196625:LDF196628 LNB196625:LNB196628 LWX196625:LWX196628 MGT196625:MGT196628 MQP196625:MQP196628 NAL196625:NAL196628 NKH196625:NKH196628 NUD196625:NUD196628 ODZ196625:ODZ196628 ONV196625:ONV196628 OXR196625:OXR196628 PHN196625:PHN196628 PRJ196625:PRJ196628 QBF196625:QBF196628 QLB196625:QLB196628 QUX196625:QUX196628 RET196625:RET196628 ROP196625:ROP196628 RYL196625:RYL196628 SIH196625:SIH196628 SSD196625:SSD196628 TBZ196625:TBZ196628 TLV196625:TLV196628 TVR196625:TVR196628 UFN196625:UFN196628 UPJ196625:UPJ196628 UZF196625:UZF196628 VJB196625:VJB196628 VSX196625:VSX196628 WCT196625:WCT196628 WMP196625:WMP196628 WWL196625:WWL196628 AD262161:AD262164 JZ262161:JZ262164 TV262161:TV262164 ADR262161:ADR262164 ANN262161:ANN262164 AXJ262161:AXJ262164 BHF262161:BHF262164 BRB262161:BRB262164 CAX262161:CAX262164 CKT262161:CKT262164 CUP262161:CUP262164 DEL262161:DEL262164 DOH262161:DOH262164 DYD262161:DYD262164 EHZ262161:EHZ262164 ERV262161:ERV262164 FBR262161:FBR262164 FLN262161:FLN262164 FVJ262161:FVJ262164 GFF262161:GFF262164 GPB262161:GPB262164 GYX262161:GYX262164 HIT262161:HIT262164 HSP262161:HSP262164 ICL262161:ICL262164 IMH262161:IMH262164 IWD262161:IWD262164 JFZ262161:JFZ262164 JPV262161:JPV262164 JZR262161:JZR262164 KJN262161:KJN262164 KTJ262161:KTJ262164 LDF262161:LDF262164 LNB262161:LNB262164 LWX262161:LWX262164 MGT262161:MGT262164 MQP262161:MQP262164 NAL262161:NAL262164 NKH262161:NKH262164 NUD262161:NUD262164 ODZ262161:ODZ262164 ONV262161:ONV262164 OXR262161:OXR262164 PHN262161:PHN262164 PRJ262161:PRJ262164 QBF262161:QBF262164 QLB262161:QLB262164 QUX262161:QUX262164 RET262161:RET262164 ROP262161:ROP262164 RYL262161:RYL262164 SIH262161:SIH262164 SSD262161:SSD262164 TBZ262161:TBZ262164 TLV262161:TLV262164 TVR262161:TVR262164 UFN262161:UFN262164 UPJ262161:UPJ262164 UZF262161:UZF262164 VJB262161:VJB262164 VSX262161:VSX262164 WCT262161:WCT262164 WMP262161:WMP262164 WWL262161:WWL262164 AD327697:AD327700 JZ327697:JZ327700 TV327697:TV327700 ADR327697:ADR327700 ANN327697:ANN327700 AXJ327697:AXJ327700 BHF327697:BHF327700 BRB327697:BRB327700 CAX327697:CAX327700 CKT327697:CKT327700 CUP327697:CUP327700 DEL327697:DEL327700 DOH327697:DOH327700 DYD327697:DYD327700 EHZ327697:EHZ327700 ERV327697:ERV327700 FBR327697:FBR327700 FLN327697:FLN327700 FVJ327697:FVJ327700 GFF327697:GFF327700 GPB327697:GPB327700 GYX327697:GYX327700 HIT327697:HIT327700 HSP327697:HSP327700 ICL327697:ICL327700 IMH327697:IMH327700 IWD327697:IWD327700 JFZ327697:JFZ327700 JPV327697:JPV327700 JZR327697:JZR327700 KJN327697:KJN327700 KTJ327697:KTJ327700 LDF327697:LDF327700 LNB327697:LNB327700 LWX327697:LWX327700 MGT327697:MGT327700 MQP327697:MQP327700 NAL327697:NAL327700 NKH327697:NKH327700 NUD327697:NUD327700 ODZ327697:ODZ327700 ONV327697:ONV327700 OXR327697:OXR327700 PHN327697:PHN327700 PRJ327697:PRJ327700 QBF327697:QBF327700 QLB327697:QLB327700 QUX327697:QUX327700 RET327697:RET327700 ROP327697:ROP327700 RYL327697:RYL327700 SIH327697:SIH327700 SSD327697:SSD327700 TBZ327697:TBZ327700 TLV327697:TLV327700 TVR327697:TVR327700 UFN327697:UFN327700 UPJ327697:UPJ327700 UZF327697:UZF327700 VJB327697:VJB327700 VSX327697:VSX327700 WCT327697:WCT327700 WMP327697:WMP327700 WWL327697:WWL327700 AD393233:AD393236 JZ393233:JZ393236 TV393233:TV393236 ADR393233:ADR393236 ANN393233:ANN393236 AXJ393233:AXJ393236 BHF393233:BHF393236 BRB393233:BRB393236 CAX393233:CAX393236 CKT393233:CKT393236 CUP393233:CUP393236 DEL393233:DEL393236 DOH393233:DOH393236 DYD393233:DYD393236 EHZ393233:EHZ393236 ERV393233:ERV393236 FBR393233:FBR393236 FLN393233:FLN393236 FVJ393233:FVJ393236 GFF393233:GFF393236 GPB393233:GPB393236 GYX393233:GYX393236 HIT393233:HIT393236 HSP393233:HSP393236 ICL393233:ICL393236 IMH393233:IMH393236 IWD393233:IWD393236 JFZ393233:JFZ393236 JPV393233:JPV393236 JZR393233:JZR393236 KJN393233:KJN393236 KTJ393233:KTJ393236 LDF393233:LDF393236 LNB393233:LNB393236 LWX393233:LWX393236 MGT393233:MGT393236 MQP393233:MQP393236 NAL393233:NAL393236 NKH393233:NKH393236 NUD393233:NUD393236 ODZ393233:ODZ393236 ONV393233:ONV393236 OXR393233:OXR393236 PHN393233:PHN393236 PRJ393233:PRJ393236 QBF393233:QBF393236 QLB393233:QLB393236 QUX393233:QUX393236 RET393233:RET393236 ROP393233:ROP393236 RYL393233:RYL393236 SIH393233:SIH393236 SSD393233:SSD393236 TBZ393233:TBZ393236 TLV393233:TLV393236 TVR393233:TVR393236 UFN393233:UFN393236 UPJ393233:UPJ393236 UZF393233:UZF393236 VJB393233:VJB393236 VSX393233:VSX393236 WCT393233:WCT393236 WMP393233:WMP393236 WWL393233:WWL393236 AD458769:AD458772 JZ458769:JZ458772 TV458769:TV458772 ADR458769:ADR458772 ANN458769:ANN458772 AXJ458769:AXJ458772 BHF458769:BHF458772 BRB458769:BRB458772 CAX458769:CAX458772 CKT458769:CKT458772 CUP458769:CUP458772 DEL458769:DEL458772 DOH458769:DOH458772 DYD458769:DYD458772 EHZ458769:EHZ458772 ERV458769:ERV458772 FBR458769:FBR458772 FLN458769:FLN458772 FVJ458769:FVJ458772 GFF458769:GFF458772 GPB458769:GPB458772 GYX458769:GYX458772 HIT458769:HIT458772 HSP458769:HSP458772 ICL458769:ICL458772 IMH458769:IMH458772 IWD458769:IWD458772 JFZ458769:JFZ458772 JPV458769:JPV458772 JZR458769:JZR458772 KJN458769:KJN458772 KTJ458769:KTJ458772 LDF458769:LDF458772 LNB458769:LNB458772 LWX458769:LWX458772 MGT458769:MGT458772 MQP458769:MQP458772 NAL458769:NAL458772 NKH458769:NKH458772 NUD458769:NUD458772 ODZ458769:ODZ458772 ONV458769:ONV458772 OXR458769:OXR458772 PHN458769:PHN458772 PRJ458769:PRJ458772 QBF458769:QBF458772 QLB458769:QLB458772 QUX458769:QUX458772 RET458769:RET458772 ROP458769:ROP458772 RYL458769:RYL458772 SIH458769:SIH458772 SSD458769:SSD458772 TBZ458769:TBZ458772 TLV458769:TLV458772 TVR458769:TVR458772 UFN458769:UFN458772 UPJ458769:UPJ458772 UZF458769:UZF458772 VJB458769:VJB458772 VSX458769:VSX458772 WCT458769:WCT458772 WMP458769:WMP458772 WWL458769:WWL458772 AD524305:AD524308 JZ524305:JZ524308 TV524305:TV524308 ADR524305:ADR524308 ANN524305:ANN524308 AXJ524305:AXJ524308 BHF524305:BHF524308 BRB524305:BRB524308 CAX524305:CAX524308 CKT524305:CKT524308 CUP524305:CUP524308 DEL524305:DEL524308 DOH524305:DOH524308 DYD524305:DYD524308 EHZ524305:EHZ524308 ERV524305:ERV524308 FBR524305:FBR524308 FLN524305:FLN524308 FVJ524305:FVJ524308 GFF524305:GFF524308 GPB524305:GPB524308 GYX524305:GYX524308 HIT524305:HIT524308 HSP524305:HSP524308 ICL524305:ICL524308 IMH524305:IMH524308 IWD524305:IWD524308 JFZ524305:JFZ524308 JPV524305:JPV524308 JZR524305:JZR524308 KJN524305:KJN524308 KTJ524305:KTJ524308 LDF524305:LDF524308 LNB524305:LNB524308 LWX524305:LWX524308 MGT524305:MGT524308 MQP524305:MQP524308 NAL524305:NAL524308 NKH524305:NKH524308 NUD524305:NUD524308 ODZ524305:ODZ524308 ONV524305:ONV524308 OXR524305:OXR524308 PHN524305:PHN524308 PRJ524305:PRJ524308 QBF524305:QBF524308 QLB524305:QLB524308 QUX524305:QUX524308 RET524305:RET524308 ROP524305:ROP524308 RYL524305:RYL524308 SIH524305:SIH524308 SSD524305:SSD524308 TBZ524305:TBZ524308 TLV524305:TLV524308 TVR524305:TVR524308 UFN524305:UFN524308 UPJ524305:UPJ524308 UZF524305:UZF524308 VJB524305:VJB524308 VSX524305:VSX524308 WCT524305:WCT524308 WMP524305:WMP524308 WWL524305:WWL524308 AD589841:AD589844 JZ589841:JZ589844 TV589841:TV589844 ADR589841:ADR589844 ANN589841:ANN589844 AXJ589841:AXJ589844 BHF589841:BHF589844 BRB589841:BRB589844 CAX589841:CAX589844 CKT589841:CKT589844 CUP589841:CUP589844 DEL589841:DEL589844 DOH589841:DOH589844 DYD589841:DYD589844 EHZ589841:EHZ589844 ERV589841:ERV589844 FBR589841:FBR589844 FLN589841:FLN589844 FVJ589841:FVJ589844 GFF589841:GFF589844 GPB589841:GPB589844 GYX589841:GYX589844 HIT589841:HIT589844 HSP589841:HSP589844 ICL589841:ICL589844 IMH589841:IMH589844 IWD589841:IWD589844 JFZ589841:JFZ589844 JPV589841:JPV589844 JZR589841:JZR589844 KJN589841:KJN589844 KTJ589841:KTJ589844 LDF589841:LDF589844 LNB589841:LNB589844 LWX589841:LWX589844 MGT589841:MGT589844 MQP589841:MQP589844 NAL589841:NAL589844 NKH589841:NKH589844 NUD589841:NUD589844 ODZ589841:ODZ589844 ONV589841:ONV589844 OXR589841:OXR589844 PHN589841:PHN589844 PRJ589841:PRJ589844 QBF589841:QBF589844 QLB589841:QLB589844 QUX589841:QUX589844 RET589841:RET589844 ROP589841:ROP589844 RYL589841:RYL589844 SIH589841:SIH589844 SSD589841:SSD589844 TBZ589841:TBZ589844 TLV589841:TLV589844 TVR589841:TVR589844 UFN589841:UFN589844 UPJ589841:UPJ589844 UZF589841:UZF589844 VJB589841:VJB589844 VSX589841:VSX589844 WCT589841:WCT589844 WMP589841:WMP589844 WWL589841:WWL589844 AD655377:AD655380 JZ655377:JZ655380 TV655377:TV655380 ADR655377:ADR655380 ANN655377:ANN655380 AXJ655377:AXJ655380 BHF655377:BHF655380 BRB655377:BRB655380 CAX655377:CAX655380 CKT655377:CKT655380 CUP655377:CUP655380 DEL655377:DEL655380 DOH655377:DOH655380 DYD655377:DYD655380 EHZ655377:EHZ655380 ERV655377:ERV655380 FBR655377:FBR655380 FLN655377:FLN655380 FVJ655377:FVJ655380 GFF655377:GFF655380 GPB655377:GPB655380 GYX655377:GYX655380 HIT655377:HIT655380 HSP655377:HSP655380 ICL655377:ICL655380 IMH655377:IMH655380 IWD655377:IWD655380 JFZ655377:JFZ655380 JPV655377:JPV655380 JZR655377:JZR655380 KJN655377:KJN655380 KTJ655377:KTJ655380 LDF655377:LDF655380 LNB655377:LNB655380 LWX655377:LWX655380 MGT655377:MGT655380 MQP655377:MQP655380 NAL655377:NAL655380 NKH655377:NKH655380 NUD655377:NUD655380 ODZ655377:ODZ655380 ONV655377:ONV655380 OXR655377:OXR655380 PHN655377:PHN655380 PRJ655377:PRJ655380 QBF655377:QBF655380 QLB655377:QLB655380 QUX655377:QUX655380 RET655377:RET655380 ROP655377:ROP655380 RYL655377:RYL655380 SIH655377:SIH655380 SSD655377:SSD655380 TBZ655377:TBZ655380 TLV655377:TLV655380 TVR655377:TVR655380 UFN655377:UFN655380 UPJ655377:UPJ655380 UZF655377:UZF655380 VJB655377:VJB655380 VSX655377:VSX655380 WCT655377:WCT655380 WMP655377:WMP655380 WWL655377:WWL655380 AD720913:AD720916 JZ720913:JZ720916 TV720913:TV720916 ADR720913:ADR720916 ANN720913:ANN720916 AXJ720913:AXJ720916 BHF720913:BHF720916 BRB720913:BRB720916 CAX720913:CAX720916 CKT720913:CKT720916 CUP720913:CUP720916 DEL720913:DEL720916 DOH720913:DOH720916 DYD720913:DYD720916 EHZ720913:EHZ720916 ERV720913:ERV720916 FBR720913:FBR720916 FLN720913:FLN720916 FVJ720913:FVJ720916 GFF720913:GFF720916 GPB720913:GPB720916 GYX720913:GYX720916 HIT720913:HIT720916 HSP720913:HSP720916 ICL720913:ICL720916 IMH720913:IMH720916 IWD720913:IWD720916 JFZ720913:JFZ720916 JPV720913:JPV720916 JZR720913:JZR720916 KJN720913:KJN720916 KTJ720913:KTJ720916 LDF720913:LDF720916 LNB720913:LNB720916 LWX720913:LWX720916 MGT720913:MGT720916 MQP720913:MQP720916 NAL720913:NAL720916 NKH720913:NKH720916 NUD720913:NUD720916 ODZ720913:ODZ720916 ONV720913:ONV720916 OXR720913:OXR720916 PHN720913:PHN720916 PRJ720913:PRJ720916 QBF720913:QBF720916 QLB720913:QLB720916 QUX720913:QUX720916 RET720913:RET720916 ROP720913:ROP720916 RYL720913:RYL720916 SIH720913:SIH720916 SSD720913:SSD720916 TBZ720913:TBZ720916 TLV720913:TLV720916 TVR720913:TVR720916 UFN720913:UFN720916 UPJ720913:UPJ720916 UZF720913:UZF720916 VJB720913:VJB720916 VSX720913:VSX720916 WCT720913:WCT720916 WMP720913:WMP720916 WWL720913:WWL720916 AD786449:AD786452 JZ786449:JZ786452 TV786449:TV786452 ADR786449:ADR786452 ANN786449:ANN786452 AXJ786449:AXJ786452 BHF786449:BHF786452 BRB786449:BRB786452 CAX786449:CAX786452 CKT786449:CKT786452 CUP786449:CUP786452 DEL786449:DEL786452 DOH786449:DOH786452 DYD786449:DYD786452 EHZ786449:EHZ786452 ERV786449:ERV786452 FBR786449:FBR786452 FLN786449:FLN786452 FVJ786449:FVJ786452 GFF786449:GFF786452 GPB786449:GPB786452 GYX786449:GYX786452 HIT786449:HIT786452 HSP786449:HSP786452 ICL786449:ICL786452 IMH786449:IMH786452 IWD786449:IWD786452 JFZ786449:JFZ786452 JPV786449:JPV786452 JZR786449:JZR786452 KJN786449:KJN786452 KTJ786449:KTJ786452 LDF786449:LDF786452 LNB786449:LNB786452 LWX786449:LWX786452 MGT786449:MGT786452 MQP786449:MQP786452 NAL786449:NAL786452 NKH786449:NKH786452 NUD786449:NUD786452 ODZ786449:ODZ786452 ONV786449:ONV786452 OXR786449:OXR786452 PHN786449:PHN786452 PRJ786449:PRJ786452 QBF786449:QBF786452 QLB786449:QLB786452 QUX786449:QUX786452 RET786449:RET786452 ROP786449:ROP786452 RYL786449:RYL786452 SIH786449:SIH786452 SSD786449:SSD786452 TBZ786449:TBZ786452 TLV786449:TLV786452 TVR786449:TVR786452 UFN786449:UFN786452 UPJ786449:UPJ786452 UZF786449:UZF786452 VJB786449:VJB786452 VSX786449:VSX786452 WCT786449:WCT786452 WMP786449:WMP786452 WWL786449:WWL786452 AD851985:AD851988 JZ851985:JZ851988 TV851985:TV851988 ADR851985:ADR851988 ANN851985:ANN851988 AXJ851985:AXJ851988 BHF851985:BHF851988 BRB851985:BRB851988 CAX851985:CAX851988 CKT851985:CKT851988 CUP851985:CUP851988 DEL851985:DEL851988 DOH851985:DOH851988 DYD851985:DYD851988 EHZ851985:EHZ851988 ERV851985:ERV851988 FBR851985:FBR851988 FLN851985:FLN851988 FVJ851985:FVJ851988 GFF851985:GFF851988 GPB851985:GPB851988 GYX851985:GYX851988 HIT851985:HIT851988 HSP851985:HSP851988 ICL851985:ICL851988 IMH851985:IMH851988 IWD851985:IWD851988 JFZ851985:JFZ851988 JPV851985:JPV851988 JZR851985:JZR851988 KJN851985:KJN851988 KTJ851985:KTJ851988 LDF851985:LDF851988 LNB851985:LNB851988 LWX851985:LWX851988 MGT851985:MGT851988 MQP851985:MQP851988 NAL851985:NAL851988 NKH851985:NKH851988 NUD851985:NUD851988 ODZ851985:ODZ851988 ONV851985:ONV851988 OXR851985:OXR851988 PHN851985:PHN851988 PRJ851985:PRJ851988 QBF851985:QBF851988 QLB851985:QLB851988 QUX851985:QUX851988 RET851985:RET851988 ROP851985:ROP851988 RYL851985:RYL851988 SIH851985:SIH851988 SSD851985:SSD851988 TBZ851985:TBZ851988 TLV851985:TLV851988 TVR851985:TVR851988 UFN851985:UFN851988 UPJ851985:UPJ851988 UZF851985:UZF851988 VJB851985:VJB851988 VSX851985:VSX851988 WCT851985:WCT851988 WMP851985:WMP851988 WWL851985:WWL851988 AD917521:AD917524 JZ917521:JZ917524 TV917521:TV917524 ADR917521:ADR917524 ANN917521:ANN917524 AXJ917521:AXJ917524 BHF917521:BHF917524 BRB917521:BRB917524 CAX917521:CAX917524 CKT917521:CKT917524 CUP917521:CUP917524 DEL917521:DEL917524 DOH917521:DOH917524 DYD917521:DYD917524 EHZ917521:EHZ917524 ERV917521:ERV917524 FBR917521:FBR917524 FLN917521:FLN917524 FVJ917521:FVJ917524 GFF917521:GFF917524 GPB917521:GPB917524 GYX917521:GYX917524 HIT917521:HIT917524 HSP917521:HSP917524 ICL917521:ICL917524 IMH917521:IMH917524 IWD917521:IWD917524 JFZ917521:JFZ917524 JPV917521:JPV917524 JZR917521:JZR917524 KJN917521:KJN917524 KTJ917521:KTJ917524 LDF917521:LDF917524 LNB917521:LNB917524 LWX917521:LWX917524 MGT917521:MGT917524 MQP917521:MQP917524 NAL917521:NAL917524 NKH917521:NKH917524 NUD917521:NUD917524 ODZ917521:ODZ917524 ONV917521:ONV917524 OXR917521:OXR917524 PHN917521:PHN917524 PRJ917521:PRJ917524 QBF917521:QBF917524 QLB917521:QLB917524 QUX917521:QUX917524 RET917521:RET917524 ROP917521:ROP917524 RYL917521:RYL917524 SIH917521:SIH917524 SSD917521:SSD917524 TBZ917521:TBZ917524 TLV917521:TLV917524 TVR917521:TVR917524 UFN917521:UFN917524 UPJ917521:UPJ917524 UZF917521:UZF917524 VJB917521:VJB917524 VSX917521:VSX917524 WCT917521:WCT917524 WMP917521:WMP917524 WWL917521:WWL917524 AD983057:AD983060 JZ983057:JZ983060 TV983057:TV983060 ADR983057:ADR983060 ANN983057:ANN983060 AXJ983057:AXJ983060 BHF983057:BHF983060 BRB983057:BRB983060 CAX983057:CAX983060 CKT983057:CKT983060 CUP983057:CUP983060 DEL983057:DEL983060 DOH983057:DOH983060 DYD983057:DYD983060 EHZ983057:EHZ983060 ERV983057:ERV983060 FBR983057:FBR983060 FLN983057:FLN983060 FVJ983057:FVJ983060 GFF983057:GFF983060 GPB983057:GPB983060 GYX983057:GYX983060 HIT983057:HIT983060 HSP983057:HSP983060 ICL983057:ICL983060 IMH983057:IMH983060 IWD983057:IWD983060 JFZ983057:JFZ983060 JPV983057:JPV983060 JZR983057:JZR983060 KJN983057:KJN983060 KTJ983057:KTJ983060 LDF983057:LDF983060 LNB983057:LNB983060 LWX983057:LWX983060 MGT983057:MGT983060 MQP983057:MQP983060 NAL983057:NAL983060 NKH983057:NKH983060 NUD983057:NUD983060 ODZ983057:ODZ983060 ONV983057:ONV983060 OXR983057:OXR983060 PHN983057:PHN983060 PRJ983057:PRJ983060 QBF983057:QBF983060 QLB983057:QLB983060 QUX983057:QUX983060 RET983057:RET983060 ROP983057:ROP983060 RYL983057:RYL983060 SIH983057:SIH983060 SSD983057:SSD983060 TBZ983057:TBZ983060 TLV983057:TLV983060 TVR983057:TVR983060 UFN983057:UFN983060 UPJ983057:UPJ983060 UZF983057:UZF983060 VJB983057:VJB983060 VSX983057:VSX983060 WCT983057:WCT983060 WMP983057:WMP983060 WWL983057:WWL983060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AD65572:AD65575 JZ65572:JZ65575 TV65572:TV65575 ADR65572:ADR65575 ANN65572:ANN65575 AXJ65572:AXJ65575 BHF65572:BHF65575 BRB65572:BRB65575 CAX65572:CAX65575 CKT65572:CKT65575 CUP65572:CUP65575 DEL65572:DEL65575 DOH65572:DOH65575 DYD65572:DYD65575 EHZ65572:EHZ65575 ERV65572:ERV65575 FBR65572:FBR65575 FLN65572:FLN65575 FVJ65572:FVJ65575 GFF65572:GFF65575 GPB65572:GPB65575 GYX65572:GYX65575 HIT65572:HIT65575 HSP65572:HSP65575 ICL65572:ICL65575 IMH65572:IMH65575 IWD65572:IWD65575 JFZ65572:JFZ65575 JPV65572:JPV65575 JZR65572:JZR65575 KJN65572:KJN65575 KTJ65572:KTJ65575 LDF65572:LDF65575 LNB65572:LNB65575 LWX65572:LWX65575 MGT65572:MGT65575 MQP65572:MQP65575 NAL65572:NAL65575 NKH65572:NKH65575 NUD65572:NUD65575 ODZ65572:ODZ65575 ONV65572:ONV65575 OXR65572:OXR65575 PHN65572:PHN65575 PRJ65572:PRJ65575 QBF65572:QBF65575 QLB65572:QLB65575 QUX65572:QUX65575 RET65572:RET65575 ROP65572:ROP65575 RYL65572:RYL65575 SIH65572:SIH65575 SSD65572:SSD65575 TBZ65572:TBZ65575 TLV65572:TLV65575 TVR65572:TVR65575 UFN65572:UFN65575 UPJ65572:UPJ65575 UZF65572:UZF65575 VJB65572:VJB65575 VSX65572:VSX65575 WCT65572:WCT65575 WMP65572:WMP65575 WWL65572:WWL65575 AD131108:AD131111 JZ131108:JZ131111 TV131108:TV131111 ADR131108:ADR131111 ANN131108:ANN131111 AXJ131108:AXJ131111 BHF131108:BHF131111 BRB131108:BRB131111 CAX131108:CAX131111 CKT131108:CKT131111 CUP131108:CUP131111 DEL131108:DEL131111 DOH131108:DOH131111 DYD131108:DYD131111 EHZ131108:EHZ131111 ERV131108:ERV131111 FBR131108:FBR131111 FLN131108:FLN131111 FVJ131108:FVJ131111 GFF131108:GFF131111 GPB131108:GPB131111 GYX131108:GYX131111 HIT131108:HIT131111 HSP131108:HSP131111 ICL131108:ICL131111 IMH131108:IMH131111 IWD131108:IWD131111 JFZ131108:JFZ131111 JPV131108:JPV131111 JZR131108:JZR131111 KJN131108:KJN131111 KTJ131108:KTJ131111 LDF131108:LDF131111 LNB131108:LNB131111 LWX131108:LWX131111 MGT131108:MGT131111 MQP131108:MQP131111 NAL131108:NAL131111 NKH131108:NKH131111 NUD131108:NUD131111 ODZ131108:ODZ131111 ONV131108:ONV131111 OXR131108:OXR131111 PHN131108:PHN131111 PRJ131108:PRJ131111 QBF131108:QBF131111 QLB131108:QLB131111 QUX131108:QUX131111 RET131108:RET131111 ROP131108:ROP131111 RYL131108:RYL131111 SIH131108:SIH131111 SSD131108:SSD131111 TBZ131108:TBZ131111 TLV131108:TLV131111 TVR131108:TVR131111 UFN131108:UFN131111 UPJ131108:UPJ131111 UZF131108:UZF131111 VJB131108:VJB131111 VSX131108:VSX131111 WCT131108:WCT131111 WMP131108:WMP131111 WWL131108:WWL131111 AD196644:AD196647 JZ196644:JZ196647 TV196644:TV196647 ADR196644:ADR196647 ANN196644:ANN196647 AXJ196644:AXJ196647 BHF196644:BHF196647 BRB196644:BRB196647 CAX196644:CAX196647 CKT196644:CKT196647 CUP196644:CUP196647 DEL196644:DEL196647 DOH196644:DOH196647 DYD196644:DYD196647 EHZ196644:EHZ196647 ERV196644:ERV196647 FBR196644:FBR196647 FLN196644:FLN196647 FVJ196644:FVJ196647 GFF196644:GFF196647 GPB196644:GPB196647 GYX196644:GYX196647 HIT196644:HIT196647 HSP196644:HSP196647 ICL196644:ICL196647 IMH196644:IMH196647 IWD196644:IWD196647 JFZ196644:JFZ196647 JPV196644:JPV196647 JZR196644:JZR196647 KJN196644:KJN196647 KTJ196644:KTJ196647 LDF196644:LDF196647 LNB196644:LNB196647 LWX196644:LWX196647 MGT196644:MGT196647 MQP196644:MQP196647 NAL196644:NAL196647 NKH196644:NKH196647 NUD196644:NUD196647 ODZ196644:ODZ196647 ONV196644:ONV196647 OXR196644:OXR196647 PHN196644:PHN196647 PRJ196644:PRJ196647 QBF196644:QBF196647 QLB196644:QLB196647 QUX196644:QUX196647 RET196644:RET196647 ROP196644:ROP196647 RYL196644:RYL196647 SIH196644:SIH196647 SSD196644:SSD196647 TBZ196644:TBZ196647 TLV196644:TLV196647 TVR196644:TVR196647 UFN196644:UFN196647 UPJ196644:UPJ196647 UZF196644:UZF196647 VJB196644:VJB196647 VSX196644:VSX196647 WCT196644:WCT196647 WMP196644:WMP196647 WWL196644:WWL196647 AD262180:AD262183 JZ262180:JZ262183 TV262180:TV262183 ADR262180:ADR262183 ANN262180:ANN262183 AXJ262180:AXJ262183 BHF262180:BHF262183 BRB262180:BRB262183 CAX262180:CAX262183 CKT262180:CKT262183 CUP262180:CUP262183 DEL262180:DEL262183 DOH262180:DOH262183 DYD262180:DYD262183 EHZ262180:EHZ262183 ERV262180:ERV262183 FBR262180:FBR262183 FLN262180:FLN262183 FVJ262180:FVJ262183 GFF262180:GFF262183 GPB262180:GPB262183 GYX262180:GYX262183 HIT262180:HIT262183 HSP262180:HSP262183 ICL262180:ICL262183 IMH262180:IMH262183 IWD262180:IWD262183 JFZ262180:JFZ262183 JPV262180:JPV262183 JZR262180:JZR262183 KJN262180:KJN262183 KTJ262180:KTJ262183 LDF262180:LDF262183 LNB262180:LNB262183 LWX262180:LWX262183 MGT262180:MGT262183 MQP262180:MQP262183 NAL262180:NAL262183 NKH262180:NKH262183 NUD262180:NUD262183 ODZ262180:ODZ262183 ONV262180:ONV262183 OXR262180:OXR262183 PHN262180:PHN262183 PRJ262180:PRJ262183 QBF262180:QBF262183 QLB262180:QLB262183 QUX262180:QUX262183 RET262180:RET262183 ROP262180:ROP262183 RYL262180:RYL262183 SIH262180:SIH262183 SSD262180:SSD262183 TBZ262180:TBZ262183 TLV262180:TLV262183 TVR262180:TVR262183 UFN262180:UFN262183 UPJ262180:UPJ262183 UZF262180:UZF262183 VJB262180:VJB262183 VSX262180:VSX262183 WCT262180:WCT262183 WMP262180:WMP262183 WWL262180:WWL262183 AD327716:AD327719 JZ327716:JZ327719 TV327716:TV327719 ADR327716:ADR327719 ANN327716:ANN327719 AXJ327716:AXJ327719 BHF327716:BHF327719 BRB327716:BRB327719 CAX327716:CAX327719 CKT327716:CKT327719 CUP327716:CUP327719 DEL327716:DEL327719 DOH327716:DOH327719 DYD327716:DYD327719 EHZ327716:EHZ327719 ERV327716:ERV327719 FBR327716:FBR327719 FLN327716:FLN327719 FVJ327716:FVJ327719 GFF327716:GFF327719 GPB327716:GPB327719 GYX327716:GYX327719 HIT327716:HIT327719 HSP327716:HSP327719 ICL327716:ICL327719 IMH327716:IMH327719 IWD327716:IWD327719 JFZ327716:JFZ327719 JPV327716:JPV327719 JZR327716:JZR327719 KJN327716:KJN327719 KTJ327716:KTJ327719 LDF327716:LDF327719 LNB327716:LNB327719 LWX327716:LWX327719 MGT327716:MGT327719 MQP327716:MQP327719 NAL327716:NAL327719 NKH327716:NKH327719 NUD327716:NUD327719 ODZ327716:ODZ327719 ONV327716:ONV327719 OXR327716:OXR327719 PHN327716:PHN327719 PRJ327716:PRJ327719 QBF327716:QBF327719 QLB327716:QLB327719 QUX327716:QUX327719 RET327716:RET327719 ROP327716:ROP327719 RYL327716:RYL327719 SIH327716:SIH327719 SSD327716:SSD327719 TBZ327716:TBZ327719 TLV327716:TLV327719 TVR327716:TVR327719 UFN327716:UFN327719 UPJ327716:UPJ327719 UZF327716:UZF327719 VJB327716:VJB327719 VSX327716:VSX327719 WCT327716:WCT327719 WMP327716:WMP327719 WWL327716:WWL327719 AD393252:AD393255 JZ393252:JZ393255 TV393252:TV393255 ADR393252:ADR393255 ANN393252:ANN393255 AXJ393252:AXJ393255 BHF393252:BHF393255 BRB393252:BRB393255 CAX393252:CAX393255 CKT393252:CKT393255 CUP393252:CUP393255 DEL393252:DEL393255 DOH393252:DOH393255 DYD393252:DYD393255 EHZ393252:EHZ393255 ERV393252:ERV393255 FBR393252:FBR393255 FLN393252:FLN393255 FVJ393252:FVJ393255 GFF393252:GFF393255 GPB393252:GPB393255 GYX393252:GYX393255 HIT393252:HIT393255 HSP393252:HSP393255 ICL393252:ICL393255 IMH393252:IMH393255 IWD393252:IWD393255 JFZ393252:JFZ393255 JPV393252:JPV393255 JZR393252:JZR393255 KJN393252:KJN393255 KTJ393252:KTJ393255 LDF393252:LDF393255 LNB393252:LNB393255 LWX393252:LWX393255 MGT393252:MGT393255 MQP393252:MQP393255 NAL393252:NAL393255 NKH393252:NKH393255 NUD393252:NUD393255 ODZ393252:ODZ393255 ONV393252:ONV393255 OXR393252:OXR393255 PHN393252:PHN393255 PRJ393252:PRJ393255 QBF393252:QBF393255 QLB393252:QLB393255 QUX393252:QUX393255 RET393252:RET393255 ROP393252:ROP393255 RYL393252:RYL393255 SIH393252:SIH393255 SSD393252:SSD393255 TBZ393252:TBZ393255 TLV393252:TLV393255 TVR393252:TVR393255 UFN393252:UFN393255 UPJ393252:UPJ393255 UZF393252:UZF393255 VJB393252:VJB393255 VSX393252:VSX393255 WCT393252:WCT393255 WMP393252:WMP393255 WWL393252:WWL393255 AD458788:AD458791 JZ458788:JZ458791 TV458788:TV458791 ADR458788:ADR458791 ANN458788:ANN458791 AXJ458788:AXJ458791 BHF458788:BHF458791 BRB458788:BRB458791 CAX458788:CAX458791 CKT458788:CKT458791 CUP458788:CUP458791 DEL458788:DEL458791 DOH458788:DOH458791 DYD458788:DYD458791 EHZ458788:EHZ458791 ERV458788:ERV458791 FBR458788:FBR458791 FLN458788:FLN458791 FVJ458788:FVJ458791 GFF458788:GFF458791 GPB458788:GPB458791 GYX458788:GYX458791 HIT458788:HIT458791 HSP458788:HSP458791 ICL458788:ICL458791 IMH458788:IMH458791 IWD458788:IWD458791 JFZ458788:JFZ458791 JPV458788:JPV458791 JZR458788:JZR458791 KJN458788:KJN458791 KTJ458788:KTJ458791 LDF458788:LDF458791 LNB458788:LNB458791 LWX458788:LWX458791 MGT458788:MGT458791 MQP458788:MQP458791 NAL458788:NAL458791 NKH458788:NKH458791 NUD458788:NUD458791 ODZ458788:ODZ458791 ONV458788:ONV458791 OXR458788:OXR458791 PHN458788:PHN458791 PRJ458788:PRJ458791 QBF458788:QBF458791 QLB458788:QLB458791 QUX458788:QUX458791 RET458788:RET458791 ROP458788:ROP458791 RYL458788:RYL458791 SIH458788:SIH458791 SSD458788:SSD458791 TBZ458788:TBZ458791 TLV458788:TLV458791 TVR458788:TVR458791 UFN458788:UFN458791 UPJ458788:UPJ458791 UZF458788:UZF458791 VJB458788:VJB458791 VSX458788:VSX458791 WCT458788:WCT458791 WMP458788:WMP458791 WWL458788:WWL458791 AD524324:AD524327 JZ524324:JZ524327 TV524324:TV524327 ADR524324:ADR524327 ANN524324:ANN524327 AXJ524324:AXJ524327 BHF524324:BHF524327 BRB524324:BRB524327 CAX524324:CAX524327 CKT524324:CKT524327 CUP524324:CUP524327 DEL524324:DEL524327 DOH524324:DOH524327 DYD524324:DYD524327 EHZ524324:EHZ524327 ERV524324:ERV524327 FBR524324:FBR524327 FLN524324:FLN524327 FVJ524324:FVJ524327 GFF524324:GFF524327 GPB524324:GPB524327 GYX524324:GYX524327 HIT524324:HIT524327 HSP524324:HSP524327 ICL524324:ICL524327 IMH524324:IMH524327 IWD524324:IWD524327 JFZ524324:JFZ524327 JPV524324:JPV524327 JZR524324:JZR524327 KJN524324:KJN524327 KTJ524324:KTJ524327 LDF524324:LDF524327 LNB524324:LNB524327 LWX524324:LWX524327 MGT524324:MGT524327 MQP524324:MQP524327 NAL524324:NAL524327 NKH524324:NKH524327 NUD524324:NUD524327 ODZ524324:ODZ524327 ONV524324:ONV524327 OXR524324:OXR524327 PHN524324:PHN524327 PRJ524324:PRJ524327 QBF524324:QBF524327 QLB524324:QLB524327 QUX524324:QUX524327 RET524324:RET524327 ROP524324:ROP524327 RYL524324:RYL524327 SIH524324:SIH524327 SSD524324:SSD524327 TBZ524324:TBZ524327 TLV524324:TLV524327 TVR524324:TVR524327 UFN524324:UFN524327 UPJ524324:UPJ524327 UZF524324:UZF524327 VJB524324:VJB524327 VSX524324:VSX524327 WCT524324:WCT524327 WMP524324:WMP524327 WWL524324:WWL524327 AD589860:AD589863 JZ589860:JZ589863 TV589860:TV589863 ADR589860:ADR589863 ANN589860:ANN589863 AXJ589860:AXJ589863 BHF589860:BHF589863 BRB589860:BRB589863 CAX589860:CAX589863 CKT589860:CKT589863 CUP589860:CUP589863 DEL589860:DEL589863 DOH589860:DOH589863 DYD589860:DYD589863 EHZ589860:EHZ589863 ERV589860:ERV589863 FBR589860:FBR589863 FLN589860:FLN589863 FVJ589860:FVJ589863 GFF589860:GFF589863 GPB589860:GPB589863 GYX589860:GYX589863 HIT589860:HIT589863 HSP589860:HSP589863 ICL589860:ICL589863 IMH589860:IMH589863 IWD589860:IWD589863 JFZ589860:JFZ589863 JPV589860:JPV589863 JZR589860:JZR589863 KJN589860:KJN589863 KTJ589860:KTJ589863 LDF589860:LDF589863 LNB589860:LNB589863 LWX589860:LWX589863 MGT589860:MGT589863 MQP589860:MQP589863 NAL589860:NAL589863 NKH589860:NKH589863 NUD589860:NUD589863 ODZ589860:ODZ589863 ONV589860:ONV589863 OXR589860:OXR589863 PHN589860:PHN589863 PRJ589860:PRJ589863 QBF589860:QBF589863 QLB589860:QLB589863 QUX589860:QUX589863 RET589860:RET589863 ROP589860:ROP589863 RYL589860:RYL589863 SIH589860:SIH589863 SSD589860:SSD589863 TBZ589860:TBZ589863 TLV589860:TLV589863 TVR589860:TVR589863 UFN589860:UFN589863 UPJ589860:UPJ589863 UZF589860:UZF589863 VJB589860:VJB589863 VSX589860:VSX589863 WCT589860:WCT589863 WMP589860:WMP589863 WWL589860:WWL589863 AD655396:AD655399 JZ655396:JZ655399 TV655396:TV655399 ADR655396:ADR655399 ANN655396:ANN655399 AXJ655396:AXJ655399 BHF655396:BHF655399 BRB655396:BRB655399 CAX655396:CAX655399 CKT655396:CKT655399 CUP655396:CUP655399 DEL655396:DEL655399 DOH655396:DOH655399 DYD655396:DYD655399 EHZ655396:EHZ655399 ERV655396:ERV655399 FBR655396:FBR655399 FLN655396:FLN655399 FVJ655396:FVJ655399 GFF655396:GFF655399 GPB655396:GPB655399 GYX655396:GYX655399 HIT655396:HIT655399 HSP655396:HSP655399 ICL655396:ICL655399 IMH655396:IMH655399 IWD655396:IWD655399 JFZ655396:JFZ655399 JPV655396:JPV655399 JZR655396:JZR655399 KJN655396:KJN655399 KTJ655396:KTJ655399 LDF655396:LDF655399 LNB655396:LNB655399 LWX655396:LWX655399 MGT655396:MGT655399 MQP655396:MQP655399 NAL655396:NAL655399 NKH655396:NKH655399 NUD655396:NUD655399 ODZ655396:ODZ655399 ONV655396:ONV655399 OXR655396:OXR655399 PHN655396:PHN655399 PRJ655396:PRJ655399 QBF655396:QBF655399 QLB655396:QLB655399 QUX655396:QUX655399 RET655396:RET655399 ROP655396:ROP655399 RYL655396:RYL655399 SIH655396:SIH655399 SSD655396:SSD655399 TBZ655396:TBZ655399 TLV655396:TLV655399 TVR655396:TVR655399 UFN655396:UFN655399 UPJ655396:UPJ655399 UZF655396:UZF655399 VJB655396:VJB655399 VSX655396:VSX655399 WCT655396:WCT655399 WMP655396:WMP655399 WWL655396:WWL655399 AD720932:AD720935 JZ720932:JZ720935 TV720932:TV720935 ADR720932:ADR720935 ANN720932:ANN720935 AXJ720932:AXJ720935 BHF720932:BHF720935 BRB720932:BRB720935 CAX720932:CAX720935 CKT720932:CKT720935 CUP720932:CUP720935 DEL720932:DEL720935 DOH720932:DOH720935 DYD720932:DYD720935 EHZ720932:EHZ720935 ERV720932:ERV720935 FBR720932:FBR720935 FLN720932:FLN720935 FVJ720932:FVJ720935 GFF720932:GFF720935 GPB720932:GPB720935 GYX720932:GYX720935 HIT720932:HIT720935 HSP720932:HSP720935 ICL720932:ICL720935 IMH720932:IMH720935 IWD720932:IWD720935 JFZ720932:JFZ720935 JPV720932:JPV720935 JZR720932:JZR720935 KJN720932:KJN720935 KTJ720932:KTJ720935 LDF720932:LDF720935 LNB720932:LNB720935 LWX720932:LWX720935 MGT720932:MGT720935 MQP720932:MQP720935 NAL720932:NAL720935 NKH720932:NKH720935 NUD720932:NUD720935 ODZ720932:ODZ720935 ONV720932:ONV720935 OXR720932:OXR720935 PHN720932:PHN720935 PRJ720932:PRJ720935 QBF720932:QBF720935 QLB720932:QLB720935 QUX720932:QUX720935 RET720932:RET720935 ROP720932:ROP720935 RYL720932:RYL720935 SIH720932:SIH720935 SSD720932:SSD720935 TBZ720932:TBZ720935 TLV720932:TLV720935 TVR720932:TVR720935 UFN720932:UFN720935 UPJ720932:UPJ720935 UZF720932:UZF720935 VJB720932:VJB720935 VSX720932:VSX720935 WCT720932:WCT720935 WMP720932:WMP720935 WWL720932:WWL720935 AD786468:AD786471 JZ786468:JZ786471 TV786468:TV786471 ADR786468:ADR786471 ANN786468:ANN786471 AXJ786468:AXJ786471 BHF786468:BHF786471 BRB786468:BRB786471 CAX786468:CAX786471 CKT786468:CKT786471 CUP786468:CUP786471 DEL786468:DEL786471 DOH786468:DOH786471 DYD786468:DYD786471 EHZ786468:EHZ786471 ERV786468:ERV786471 FBR786468:FBR786471 FLN786468:FLN786471 FVJ786468:FVJ786471 GFF786468:GFF786471 GPB786468:GPB786471 GYX786468:GYX786471 HIT786468:HIT786471 HSP786468:HSP786471 ICL786468:ICL786471 IMH786468:IMH786471 IWD786468:IWD786471 JFZ786468:JFZ786471 JPV786468:JPV786471 JZR786468:JZR786471 KJN786468:KJN786471 KTJ786468:KTJ786471 LDF786468:LDF786471 LNB786468:LNB786471 LWX786468:LWX786471 MGT786468:MGT786471 MQP786468:MQP786471 NAL786468:NAL786471 NKH786468:NKH786471 NUD786468:NUD786471 ODZ786468:ODZ786471 ONV786468:ONV786471 OXR786468:OXR786471 PHN786468:PHN786471 PRJ786468:PRJ786471 QBF786468:QBF786471 QLB786468:QLB786471 QUX786468:QUX786471 RET786468:RET786471 ROP786468:ROP786471 RYL786468:RYL786471 SIH786468:SIH786471 SSD786468:SSD786471 TBZ786468:TBZ786471 TLV786468:TLV786471 TVR786468:TVR786471 UFN786468:UFN786471 UPJ786468:UPJ786471 UZF786468:UZF786471 VJB786468:VJB786471 VSX786468:VSX786471 WCT786468:WCT786471 WMP786468:WMP786471 WWL786468:WWL786471 AD852004:AD852007 JZ852004:JZ852007 TV852004:TV852007 ADR852004:ADR852007 ANN852004:ANN852007 AXJ852004:AXJ852007 BHF852004:BHF852007 BRB852004:BRB852007 CAX852004:CAX852007 CKT852004:CKT852007 CUP852004:CUP852007 DEL852004:DEL852007 DOH852004:DOH852007 DYD852004:DYD852007 EHZ852004:EHZ852007 ERV852004:ERV852007 FBR852004:FBR852007 FLN852004:FLN852007 FVJ852004:FVJ852007 GFF852004:GFF852007 GPB852004:GPB852007 GYX852004:GYX852007 HIT852004:HIT852007 HSP852004:HSP852007 ICL852004:ICL852007 IMH852004:IMH852007 IWD852004:IWD852007 JFZ852004:JFZ852007 JPV852004:JPV852007 JZR852004:JZR852007 KJN852004:KJN852007 KTJ852004:KTJ852007 LDF852004:LDF852007 LNB852004:LNB852007 LWX852004:LWX852007 MGT852004:MGT852007 MQP852004:MQP852007 NAL852004:NAL852007 NKH852004:NKH852007 NUD852004:NUD852007 ODZ852004:ODZ852007 ONV852004:ONV852007 OXR852004:OXR852007 PHN852004:PHN852007 PRJ852004:PRJ852007 QBF852004:QBF852007 QLB852004:QLB852007 QUX852004:QUX852007 RET852004:RET852007 ROP852004:ROP852007 RYL852004:RYL852007 SIH852004:SIH852007 SSD852004:SSD852007 TBZ852004:TBZ852007 TLV852004:TLV852007 TVR852004:TVR852007 UFN852004:UFN852007 UPJ852004:UPJ852007 UZF852004:UZF852007 VJB852004:VJB852007 VSX852004:VSX852007 WCT852004:WCT852007 WMP852004:WMP852007 WWL852004:WWL852007 AD917540:AD917543 JZ917540:JZ917543 TV917540:TV917543 ADR917540:ADR917543 ANN917540:ANN917543 AXJ917540:AXJ917543 BHF917540:BHF917543 BRB917540:BRB917543 CAX917540:CAX917543 CKT917540:CKT917543 CUP917540:CUP917543 DEL917540:DEL917543 DOH917540:DOH917543 DYD917540:DYD917543 EHZ917540:EHZ917543 ERV917540:ERV917543 FBR917540:FBR917543 FLN917540:FLN917543 FVJ917540:FVJ917543 GFF917540:GFF917543 GPB917540:GPB917543 GYX917540:GYX917543 HIT917540:HIT917543 HSP917540:HSP917543 ICL917540:ICL917543 IMH917540:IMH917543 IWD917540:IWD917543 JFZ917540:JFZ917543 JPV917540:JPV917543 JZR917540:JZR917543 KJN917540:KJN917543 KTJ917540:KTJ917543 LDF917540:LDF917543 LNB917540:LNB917543 LWX917540:LWX917543 MGT917540:MGT917543 MQP917540:MQP917543 NAL917540:NAL917543 NKH917540:NKH917543 NUD917540:NUD917543 ODZ917540:ODZ917543 ONV917540:ONV917543 OXR917540:OXR917543 PHN917540:PHN917543 PRJ917540:PRJ917543 QBF917540:QBF917543 QLB917540:QLB917543 QUX917540:QUX917543 RET917540:RET917543 ROP917540:ROP917543 RYL917540:RYL917543 SIH917540:SIH917543 SSD917540:SSD917543 TBZ917540:TBZ917543 TLV917540:TLV917543 TVR917540:TVR917543 UFN917540:UFN917543 UPJ917540:UPJ917543 UZF917540:UZF917543 VJB917540:VJB917543 VSX917540:VSX917543 WCT917540:WCT917543 WMP917540:WMP917543 WWL917540:WWL917543 AD983076:AD983079 JZ983076:JZ983079 TV983076:TV983079 ADR983076:ADR983079 ANN983076:ANN983079 AXJ983076:AXJ983079 BHF983076:BHF983079 BRB983076:BRB983079 CAX983076:CAX983079 CKT983076:CKT983079 CUP983076:CUP983079 DEL983076:DEL983079 DOH983076:DOH983079 DYD983076:DYD983079 EHZ983076:EHZ983079 ERV983076:ERV983079 FBR983076:FBR983079 FLN983076:FLN983079 FVJ983076:FVJ983079 GFF983076:GFF983079 GPB983076:GPB983079 GYX983076:GYX983079 HIT983076:HIT983079 HSP983076:HSP983079 ICL983076:ICL983079 IMH983076:IMH983079 IWD983076:IWD983079 JFZ983076:JFZ983079 JPV983076:JPV983079 JZR983076:JZR983079 KJN983076:KJN983079 KTJ983076:KTJ983079 LDF983076:LDF983079 LNB983076:LNB983079 LWX983076:LWX983079 MGT983076:MGT983079 MQP983076:MQP983079 NAL983076:NAL983079 NKH983076:NKH983079 NUD983076:NUD983079 ODZ983076:ODZ983079 ONV983076:ONV983079 OXR983076:OXR983079 PHN983076:PHN983079 PRJ983076:PRJ983079 QBF983076:QBF983079 QLB983076:QLB983079 QUX983076:QUX983079 RET983076:RET983079 ROP983076:ROP983079 RYL983076:RYL983079 SIH983076:SIH983079 SSD983076:SSD983079 TBZ983076:TBZ983079 TLV983076:TLV983079 TVR983076:TVR983079 UFN983076:UFN983079 UPJ983076:UPJ983079 UZF983076:UZF983079 VJB983076:VJB983079 VSX983076:VSX983079 WCT983076:WCT983079 WMP983076:WMP983079 WWL983076:WWL983079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AF131113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AF196649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AF262185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AF327721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AF393257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AF458793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AF524329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AF589865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AF655401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AF720937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AF786473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AF852009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AF917545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AF983081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AD65562:AD65563 JZ65562:JZ65563 TV65562:TV65563 ADR65562:ADR65563 ANN65562:ANN65563 AXJ65562:AXJ65563 BHF65562:BHF65563 BRB65562:BRB65563 CAX65562:CAX65563 CKT65562:CKT65563 CUP65562:CUP65563 DEL65562:DEL65563 DOH65562:DOH65563 DYD65562:DYD65563 EHZ65562:EHZ65563 ERV65562:ERV65563 FBR65562:FBR65563 FLN65562:FLN65563 FVJ65562:FVJ65563 GFF65562:GFF65563 GPB65562:GPB65563 GYX65562:GYX65563 HIT65562:HIT65563 HSP65562:HSP65563 ICL65562:ICL65563 IMH65562:IMH65563 IWD65562:IWD65563 JFZ65562:JFZ65563 JPV65562:JPV65563 JZR65562:JZR65563 KJN65562:KJN65563 KTJ65562:KTJ65563 LDF65562:LDF65563 LNB65562:LNB65563 LWX65562:LWX65563 MGT65562:MGT65563 MQP65562:MQP65563 NAL65562:NAL65563 NKH65562:NKH65563 NUD65562:NUD65563 ODZ65562:ODZ65563 ONV65562:ONV65563 OXR65562:OXR65563 PHN65562:PHN65563 PRJ65562:PRJ65563 QBF65562:QBF65563 QLB65562:QLB65563 QUX65562:QUX65563 RET65562:RET65563 ROP65562:ROP65563 RYL65562:RYL65563 SIH65562:SIH65563 SSD65562:SSD65563 TBZ65562:TBZ65563 TLV65562:TLV65563 TVR65562:TVR65563 UFN65562:UFN65563 UPJ65562:UPJ65563 UZF65562:UZF65563 VJB65562:VJB65563 VSX65562:VSX65563 WCT65562:WCT65563 WMP65562:WMP65563 WWL65562:WWL65563 AD131098:AD131099 JZ131098:JZ131099 TV131098:TV131099 ADR131098:ADR131099 ANN131098:ANN131099 AXJ131098:AXJ131099 BHF131098:BHF131099 BRB131098:BRB131099 CAX131098:CAX131099 CKT131098:CKT131099 CUP131098:CUP131099 DEL131098:DEL131099 DOH131098:DOH131099 DYD131098:DYD131099 EHZ131098:EHZ131099 ERV131098:ERV131099 FBR131098:FBR131099 FLN131098:FLN131099 FVJ131098:FVJ131099 GFF131098:GFF131099 GPB131098:GPB131099 GYX131098:GYX131099 HIT131098:HIT131099 HSP131098:HSP131099 ICL131098:ICL131099 IMH131098:IMH131099 IWD131098:IWD131099 JFZ131098:JFZ131099 JPV131098:JPV131099 JZR131098:JZR131099 KJN131098:KJN131099 KTJ131098:KTJ131099 LDF131098:LDF131099 LNB131098:LNB131099 LWX131098:LWX131099 MGT131098:MGT131099 MQP131098:MQP131099 NAL131098:NAL131099 NKH131098:NKH131099 NUD131098:NUD131099 ODZ131098:ODZ131099 ONV131098:ONV131099 OXR131098:OXR131099 PHN131098:PHN131099 PRJ131098:PRJ131099 QBF131098:QBF131099 QLB131098:QLB131099 QUX131098:QUX131099 RET131098:RET131099 ROP131098:ROP131099 RYL131098:RYL131099 SIH131098:SIH131099 SSD131098:SSD131099 TBZ131098:TBZ131099 TLV131098:TLV131099 TVR131098:TVR131099 UFN131098:UFN131099 UPJ131098:UPJ131099 UZF131098:UZF131099 VJB131098:VJB131099 VSX131098:VSX131099 WCT131098:WCT131099 WMP131098:WMP131099 WWL131098:WWL131099 AD196634:AD196635 JZ196634:JZ196635 TV196634:TV196635 ADR196634:ADR196635 ANN196634:ANN196635 AXJ196634:AXJ196635 BHF196634:BHF196635 BRB196634:BRB196635 CAX196634:CAX196635 CKT196634:CKT196635 CUP196634:CUP196635 DEL196634:DEL196635 DOH196634:DOH196635 DYD196634:DYD196635 EHZ196634:EHZ196635 ERV196634:ERV196635 FBR196634:FBR196635 FLN196634:FLN196635 FVJ196634:FVJ196635 GFF196634:GFF196635 GPB196634:GPB196635 GYX196634:GYX196635 HIT196634:HIT196635 HSP196634:HSP196635 ICL196634:ICL196635 IMH196634:IMH196635 IWD196634:IWD196635 JFZ196634:JFZ196635 JPV196634:JPV196635 JZR196634:JZR196635 KJN196634:KJN196635 KTJ196634:KTJ196635 LDF196634:LDF196635 LNB196634:LNB196635 LWX196634:LWX196635 MGT196634:MGT196635 MQP196634:MQP196635 NAL196634:NAL196635 NKH196634:NKH196635 NUD196634:NUD196635 ODZ196634:ODZ196635 ONV196634:ONV196635 OXR196634:OXR196635 PHN196634:PHN196635 PRJ196634:PRJ196635 QBF196634:QBF196635 QLB196634:QLB196635 QUX196634:QUX196635 RET196634:RET196635 ROP196634:ROP196635 RYL196634:RYL196635 SIH196634:SIH196635 SSD196634:SSD196635 TBZ196634:TBZ196635 TLV196634:TLV196635 TVR196634:TVR196635 UFN196634:UFN196635 UPJ196634:UPJ196635 UZF196634:UZF196635 VJB196634:VJB196635 VSX196634:VSX196635 WCT196634:WCT196635 WMP196634:WMP196635 WWL196634:WWL196635 AD262170:AD262171 JZ262170:JZ262171 TV262170:TV262171 ADR262170:ADR262171 ANN262170:ANN262171 AXJ262170:AXJ262171 BHF262170:BHF262171 BRB262170:BRB262171 CAX262170:CAX262171 CKT262170:CKT262171 CUP262170:CUP262171 DEL262170:DEL262171 DOH262170:DOH262171 DYD262170:DYD262171 EHZ262170:EHZ262171 ERV262170:ERV262171 FBR262170:FBR262171 FLN262170:FLN262171 FVJ262170:FVJ262171 GFF262170:GFF262171 GPB262170:GPB262171 GYX262170:GYX262171 HIT262170:HIT262171 HSP262170:HSP262171 ICL262170:ICL262171 IMH262170:IMH262171 IWD262170:IWD262171 JFZ262170:JFZ262171 JPV262170:JPV262171 JZR262170:JZR262171 KJN262170:KJN262171 KTJ262170:KTJ262171 LDF262170:LDF262171 LNB262170:LNB262171 LWX262170:LWX262171 MGT262170:MGT262171 MQP262170:MQP262171 NAL262170:NAL262171 NKH262170:NKH262171 NUD262170:NUD262171 ODZ262170:ODZ262171 ONV262170:ONV262171 OXR262170:OXR262171 PHN262170:PHN262171 PRJ262170:PRJ262171 QBF262170:QBF262171 QLB262170:QLB262171 QUX262170:QUX262171 RET262170:RET262171 ROP262170:ROP262171 RYL262170:RYL262171 SIH262170:SIH262171 SSD262170:SSD262171 TBZ262170:TBZ262171 TLV262170:TLV262171 TVR262170:TVR262171 UFN262170:UFN262171 UPJ262170:UPJ262171 UZF262170:UZF262171 VJB262170:VJB262171 VSX262170:VSX262171 WCT262170:WCT262171 WMP262170:WMP262171 WWL262170:WWL262171 AD327706:AD327707 JZ327706:JZ327707 TV327706:TV327707 ADR327706:ADR327707 ANN327706:ANN327707 AXJ327706:AXJ327707 BHF327706:BHF327707 BRB327706:BRB327707 CAX327706:CAX327707 CKT327706:CKT327707 CUP327706:CUP327707 DEL327706:DEL327707 DOH327706:DOH327707 DYD327706:DYD327707 EHZ327706:EHZ327707 ERV327706:ERV327707 FBR327706:FBR327707 FLN327706:FLN327707 FVJ327706:FVJ327707 GFF327706:GFF327707 GPB327706:GPB327707 GYX327706:GYX327707 HIT327706:HIT327707 HSP327706:HSP327707 ICL327706:ICL327707 IMH327706:IMH327707 IWD327706:IWD327707 JFZ327706:JFZ327707 JPV327706:JPV327707 JZR327706:JZR327707 KJN327706:KJN327707 KTJ327706:KTJ327707 LDF327706:LDF327707 LNB327706:LNB327707 LWX327706:LWX327707 MGT327706:MGT327707 MQP327706:MQP327707 NAL327706:NAL327707 NKH327706:NKH327707 NUD327706:NUD327707 ODZ327706:ODZ327707 ONV327706:ONV327707 OXR327706:OXR327707 PHN327706:PHN327707 PRJ327706:PRJ327707 QBF327706:QBF327707 QLB327706:QLB327707 QUX327706:QUX327707 RET327706:RET327707 ROP327706:ROP327707 RYL327706:RYL327707 SIH327706:SIH327707 SSD327706:SSD327707 TBZ327706:TBZ327707 TLV327706:TLV327707 TVR327706:TVR327707 UFN327706:UFN327707 UPJ327706:UPJ327707 UZF327706:UZF327707 VJB327706:VJB327707 VSX327706:VSX327707 WCT327706:WCT327707 WMP327706:WMP327707 WWL327706:WWL327707 AD393242:AD393243 JZ393242:JZ393243 TV393242:TV393243 ADR393242:ADR393243 ANN393242:ANN393243 AXJ393242:AXJ393243 BHF393242:BHF393243 BRB393242:BRB393243 CAX393242:CAX393243 CKT393242:CKT393243 CUP393242:CUP393243 DEL393242:DEL393243 DOH393242:DOH393243 DYD393242:DYD393243 EHZ393242:EHZ393243 ERV393242:ERV393243 FBR393242:FBR393243 FLN393242:FLN393243 FVJ393242:FVJ393243 GFF393242:GFF393243 GPB393242:GPB393243 GYX393242:GYX393243 HIT393242:HIT393243 HSP393242:HSP393243 ICL393242:ICL393243 IMH393242:IMH393243 IWD393242:IWD393243 JFZ393242:JFZ393243 JPV393242:JPV393243 JZR393242:JZR393243 KJN393242:KJN393243 KTJ393242:KTJ393243 LDF393242:LDF393243 LNB393242:LNB393243 LWX393242:LWX393243 MGT393242:MGT393243 MQP393242:MQP393243 NAL393242:NAL393243 NKH393242:NKH393243 NUD393242:NUD393243 ODZ393242:ODZ393243 ONV393242:ONV393243 OXR393242:OXR393243 PHN393242:PHN393243 PRJ393242:PRJ393243 QBF393242:QBF393243 QLB393242:QLB393243 QUX393242:QUX393243 RET393242:RET393243 ROP393242:ROP393243 RYL393242:RYL393243 SIH393242:SIH393243 SSD393242:SSD393243 TBZ393242:TBZ393243 TLV393242:TLV393243 TVR393242:TVR393243 UFN393242:UFN393243 UPJ393242:UPJ393243 UZF393242:UZF393243 VJB393242:VJB393243 VSX393242:VSX393243 WCT393242:WCT393243 WMP393242:WMP393243 WWL393242:WWL393243 AD458778:AD458779 JZ458778:JZ458779 TV458778:TV458779 ADR458778:ADR458779 ANN458778:ANN458779 AXJ458778:AXJ458779 BHF458778:BHF458779 BRB458778:BRB458779 CAX458778:CAX458779 CKT458778:CKT458779 CUP458778:CUP458779 DEL458778:DEL458779 DOH458778:DOH458779 DYD458778:DYD458779 EHZ458778:EHZ458779 ERV458778:ERV458779 FBR458778:FBR458779 FLN458778:FLN458779 FVJ458778:FVJ458779 GFF458778:GFF458779 GPB458778:GPB458779 GYX458778:GYX458779 HIT458778:HIT458779 HSP458778:HSP458779 ICL458778:ICL458779 IMH458778:IMH458779 IWD458778:IWD458779 JFZ458778:JFZ458779 JPV458778:JPV458779 JZR458778:JZR458779 KJN458778:KJN458779 KTJ458778:KTJ458779 LDF458778:LDF458779 LNB458778:LNB458779 LWX458778:LWX458779 MGT458778:MGT458779 MQP458778:MQP458779 NAL458778:NAL458779 NKH458778:NKH458779 NUD458778:NUD458779 ODZ458778:ODZ458779 ONV458778:ONV458779 OXR458778:OXR458779 PHN458778:PHN458779 PRJ458778:PRJ458779 QBF458778:QBF458779 QLB458778:QLB458779 QUX458778:QUX458779 RET458778:RET458779 ROP458778:ROP458779 RYL458778:RYL458779 SIH458778:SIH458779 SSD458778:SSD458779 TBZ458778:TBZ458779 TLV458778:TLV458779 TVR458778:TVR458779 UFN458778:UFN458779 UPJ458778:UPJ458779 UZF458778:UZF458779 VJB458778:VJB458779 VSX458778:VSX458779 WCT458778:WCT458779 WMP458778:WMP458779 WWL458778:WWL458779 AD524314:AD524315 JZ524314:JZ524315 TV524314:TV524315 ADR524314:ADR524315 ANN524314:ANN524315 AXJ524314:AXJ524315 BHF524314:BHF524315 BRB524314:BRB524315 CAX524314:CAX524315 CKT524314:CKT524315 CUP524314:CUP524315 DEL524314:DEL524315 DOH524314:DOH524315 DYD524314:DYD524315 EHZ524314:EHZ524315 ERV524314:ERV524315 FBR524314:FBR524315 FLN524314:FLN524315 FVJ524314:FVJ524315 GFF524314:GFF524315 GPB524314:GPB524315 GYX524314:GYX524315 HIT524314:HIT524315 HSP524314:HSP524315 ICL524314:ICL524315 IMH524314:IMH524315 IWD524314:IWD524315 JFZ524314:JFZ524315 JPV524314:JPV524315 JZR524314:JZR524315 KJN524314:KJN524315 KTJ524314:KTJ524315 LDF524314:LDF524315 LNB524314:LNB524315 LWX524314:LWX524315 MGT524314:MGT524315 MQP524314:MQP524315 NAL524314:NAL524315 NKH524314:NKH524315 NUD524314:NUD524315 ODZ524314:ODZ524315 ONV524314:ONV524315 OXR524314:OXR524315 PHN524314:PHN524315 PRJ524314:PRJ524315 QBF524314:QBF524315 QLB524314:QLB524315 QUX524314:QUX524315 RET524314:RET524315 ROP524314:ROP524315 RYL524314:RYL524315 SIH524314:SIH524315 SSD524314:SSD524315 TBZ524314:TBZ524315 TLV524314:TLV524315 TVR524314:TVR524315 UFN524314:UFN524315 UPJ524314:UPJ524315 UZF524314:UZF524315 VJB524314:VJB524315 VSX524314:VSX524315 WCT524314:WCT524315 WMP524314:WMP524315 WWL524314:WWL524315 AD589850:AD589851 JZ589850:JZ589851 TV589850:TV589851 ADR589850:ADR589851 ANN589850:ANN589851 AXJ589850:AXJ589851 BHF589850:BHF589851 BRB589850:BRB589851 CAX589850:CAX589851 CKT589850:CKT589851 CUP589850:CUP589851 DEL589850:DEL589851 DOH589850:DOH589851 DYD589850:DYD589851 EHZ589850:EHZ589851 ERV589850:ERV589851 FBR589850:FBR589851 FLN589850:FLN589851 FVJ589850:FVJ589851 GFF589850:GFF589851 GPB589850:GPB589851 GYX589850:GYX589851 HIT589850:HIT589851 HSP589850:HSP589851 ICL589850:ICL589851 IMH589850:IMH589851 IWD589850:IWD589851 JFZ589850:JFZ589851 JPV589850:JPV589851 JZR589850:JZR589851 KJN589850:KJN589851 KTJ589850:KTJ589851 LDF589850:LDF589851 LNB589850:LNB589851 LWX589850:LWX589851 MGT589850:MGT589851 MQP589850:MQP589851 NAL589850:NAL589851 NKH589850:NKH589851 NUD589850:NUD589851 ODZ589850:ODZ589851 ONV589850:ONV589851 OXR589850:OXR589851 PHN589850:PHN589851 PRJ589850:PRJ589851 QBF589850:QBF589851 QLB589850:QLB589851 QUX589850:QUX589851 RET589850:RET589851 ROP589850:ROP589851 RYL589850:RYL589851 SIH589850:SIH589851 SSD589850:SSD589851 TBZ589850:TBZ589851 TLV589850:TLV589851 TVR589850:TVR589851 UFN589850:UFN589851 UPJ589850:UPJ589851 UZF589850:UZF589851 VJB589850:VJB589851 VSX589850:VSX589851 WCT589850:WCT589851 WMP589850:WMP589851 WWL589850:WWL589851 AD655386:AD655387 JZ655386:JZ655387 TV655386:TV655387 ADR655386:ADR655387 ANN655386:ANN655387 AXJ655386:AXJ655387 BHF655386:BHF655387 BRB655386:BRB655387 CAX655386:CAX655387 CKT655386:CKT655387 CUP655386:CUP655387 DEL655386:DEL655387 DOH655386:DOH655387 DYD655386:DYD655387 EHZ655386:EHZ655387 ERV655386:ERV655387 FBR655386:FBR655387 FLN655386:FLN655387 FVJ655386:FVJ655387 GFF655386:GFF655387 GPB655386:GPB655387 GYX655386:GYX655387 HIT655386:HIT655387 HSP655386:HSP655387 ICL655386:ICL655387 IMH655386:IMH655387 IWD655386:IWD655387 JFZ655386:JFZ655387 JPV655386:JPV655387 JZR655386:JZR655387 KJN655386:KJN655387 KTJ655386:KTJ655387 LDF655386:LDF655387 LNB655386:LNB655387 LWX655386:LWX655387 MGT655386:MGT655387 MQP655386:MQP655387 NAL655386:NAL655387 NKH655386:NKH655387 NUD655386:NUD655387 ODZ655386:ODZ655387 ONV655386:ONV655387 OXR655386:OXR655387 PHN655386:PHN655387 PRJ655386:PRJ655387 QBF655386:QBF655387 QLB655386:QLB655387 QUX655386:QUX655387 RET655386:RET655387 ROP655386:ROP655387 RYL655386:RYL655387 SIH655386:SIH655387 SSD655386:SSD655387 TBZ655386:TBZ655387 TLV655386:TLV655387 TVR655386:TVR655387 UFN655386:UFN655387 UPJ655386:UPJ655387 UZF655386:UZF655387 VJB655386:VJB655387 VSX655386:VSX655387 WCT655386:WCT655387 WMP655386:WMP655387 WWL655386:WWL655387 AD720922:AD720923 JZ720922:JZ720923 TV720922:TV720923 ADR720922:ADR720923 ANN720922:ANN720923 AXJ720922:AXJ720923 BHF720922:BHF720923 BRB720922:BRB720923 CAX720922:CAX720923 CKT720922:CKT720923 CUP720922:CUP720923 DEL720922:DEL720923 DOH720922:DOH720923 DYD720922:DYD720923 EHZ720922:EHZ720923 ERV720922:ERV720923 FBR720922:FBR720923 FLN720922:FLN720923 FVJ720922:FVJ720923 GFF720922:GFF720923 GPB720922:GPB720923 GYX720922:GYX720923 HIT720922:HIT720923 HSP720922:HSP720923 ICL720922:ICL720923 IMH720922:IMH720923 IWD720922:IWD720923 JFZ720922:JFZ720923 JPV720922:JPV720923 JZR720922:JZR720923 KJN720922:KJN720923 KTJ720922:KTJ720923 LDF720922:LDF720923 LNB720922:LNB720923 LWX720922:LWX720923 MGT720922:MGT720923 MQP720922:MQP720923 NAL720922:NAL720923 NKH720922:NKH720923 NUD720922:NUD720923 ODZ720922:ODZ720923 ONV720922:ONV720923 OXR720922:OXR720923 PHN720922:PHN720923 PRJ720922:PRJ720923 QBF720922:QBF720923 QLB720922:QLB720923 QUX720922:QUX720923 RET720922:RET720923 ROP720922:ROP720923 RYL720922:RYL720923 SIH720922:SIH720923 SSD720922:SSD720923 TBZ720922:TBZ720923 TLV720922:TLV720923 TVR720922:TVR720923 UFN720922:UFN720923 UPJ720922:UPJ720923 UZF720922:UZF720923 VJB720922:VJB720923 VSX720922:VSX720923 WCT720922:WCT720923 WMP720922:WMP720923 WWL720922:WWL720923 AD786458:AD786459 JZ786458:JZ786459 TV786458:TV786459 ADR786458:ADR786459 ANN786458:ANN786459 AXJ786458:AXJ786459 BHF786458:BHF786459 BRB786458:BRB786459 CAX786458:CAX786459 CKT786458:CKT786459 CUP786458:CUP786459 DEL786458:DEL786459 DOH786458:DOH786459 DYD786458:DYD786459 EHZ786458:EHZ786459 ERV786458:ERV786459 FBR786458:FBR786459 FLN786458:FLN786459 FVJ786458:FVJ786459 GFF786458:GFF786459 GPB786458:GPB786459 GYX786458:GYX786459 HIT786458:HIT786459 HSP786458:HSP786459 ICL786458:ICL786459 IMH786458:IMH786459 IWD786458:IWD786459 JFZ786458:JFZ786459 JPV786458:JPV786459 JZR786458:JZR786459 KJN786458:KJN786459 KTJ786458:KTJ786459 LDF786458:LDF786459 LNB786458:LNB786459 LWX786458:LWX786459 MGT786458:MGT786459 MQP786458:MQP786459 NAL786458:NAL786459 NKH786458:NKH786459 NUD786458:NUD786459 ODZ786458:ODZ786459 ONV786458:ONV786459 OXR786458:OXR786459 PHN786458:PHN786459 PRJ786458:PRJ786459 QBF786458:QBF786459 QLB786458:QLB786459 QUX786458:QUX786459 RET786458:RET786459 ROP786458:ROP786459 RYL786458:RYL786459 SIH786458:SIH786459 SSD786458:SSD786459 TBZ786458:TBZ786459 TLV786458:TLV786459 TVR786458:TVR786459 UFN786458:UFN786459 UPJ786458:UPJ786459 UZF786458:UZF786459 VJB786458:VJB786459 VSX786458:VSX786459 WCT786458:WCT786459 WMP786458:WMP786459 WWL786458:WWL786459 AD851994:AD851995 JZ851994:JZ851995 TV851994:TV851995 ADR851994:ADR851995 ANN851994:ANN851995 AXJ851994:AXJ851995 BHF851994:BHF851995 BRB851994:BRB851995 CAX851994:CAX851995 CKT851994:CKT851995 CUP851994:CUP851995 DEL851994:DEL851995 DOH851994:DOH851995 DYD851994:DYD851995 EHZ851994:EHZ851995 ERV851994:ERV851995 FBR851994:FBR851995 FLN851994:FLN851995 FVJ851994:FVJ851995 GFF851994:GFF851995 GPB851994:GPB851995 GYX851994:GYX851995 HIT851994:HIT851995 HSP851994:HSP851995 ICL851994:ICL851995 IMH851994:IMH851995 IWD851994:IWD851995 JFZ851994:JFZ851995 JPV851994:JPV851995 JZR851994:JZR851995 KJN851994:KJN851995 KTJ851994:KTJ851995 LDF851994:LDF851995 LNB851994:LNB851995 LWX851994:LWX851995 MGT851994:MGT851995 MQP851994:MQP851995 NAL851994:NAL851995 NKH851994:NKH851995 NUD851994:NUD851995 ODZ851994:ODZ851995 ONV851994:ONV851995 OXR851994:OXR851995 PHN851994:PHN851995 PRJ851994:PRJ851995 QBF851994:QBF851995 QLB851994:QLB851995 QUX851994:QUX851995 RET851994:RET851995 ROP851994:ROP851995 RYL851994:RYL851995 SIH851994:SIH851995 SSD851994:SSD851995 TBZ851994:TBZ851995 TLV851994:TLV851995 TVR851994:TVR851995 UFN851994:UFN851995 UPJ851994:UPJ851995 UZF851994:UZF851995 VJB851994:VJB851995 VSX851994:VSX851995 WCT851994:WCT851995 WMP851994:WMP851995 WWL851994:WWL851995 AD917530:AD917531 JZ917530:JZ917531 TV917530:TV917531 ADR917530:ADR917531 ANN917530:ANN917531 AXJ917530:AXJ917531 BHF917530:BHF917531 BRB917530:BRB917531 CAX917530:CAX917531 CKT917530:CKT917531 CUP917530:CUP917531 DEL917530:DEL917531 DOH917530:DOH917531 DYD917530:DYD917531 EHZ917530:EHZ917531 ERV917530:ERV917531 FBR917530:FBR917531 FLN917530:FLN917531 FVJ917530:FVJ917531 GFF917530:GFF917531 GPB917530:GPB917531 GYX917530:GYX917531 HIT917530:HIT917531 HSP917530:HSP917531 ICL917530:ICL917531 IMH917530:IMH917531 IWD917530:IWD917531 JFZ917530:JFZ917531 JPV917530:JPV917531 JZR917530:JZR917531 KJN917530:KJN917531 KTJ917530:KTJ917531 LDF917530:LDF917531 LNB917530:LNB917531 LWX917530:LWX917531 MGT917530:MGT917531 MQP917530:MQP917531 NAL917530:NAL917531 NKH917530:NKH917531 NUD917530:NUD917531 ODZ917530:ODZ917531 ONV917530:ONV917531 OXR917530:OXR917531 PHN917530:PHN917531 PRJ917530:PRJ917531 QBF917530:QBF917531 QLB917530:QLB917531 QUX917530:QUX917531 RET917530:RET917531 ROP917530:ROP917531 RYL917530:RYL917531 SIH917530:SIH917531 SSD917530:SSD917531 TBZ917530:TBZ917531 TLV917530:TLV917531 TVR917530:TVR917531 UFN917530:UFN917531 UPJ917530:UPJ917531 UZF917530:UZF917531 VJB917530:VJB917531 VSX917530:VSX917531 WCT917530:WCT917531 WMP917530:WMP917531 WWL917530:WWL917531 AD983066:AD983067 JZ983066:JZ983067 TV983066:TV983067 ADR983066:ADR983067 ANN983066:ANN983067 AXJ983066:AXJ983067 BHF983066:BHF983067 BRB983066:BRB983067 CAX983066:CAX983067 CKT983066:CKT983067 CUP983066:CUP983067 DEL983066:DEL983067 DOH983066:DOH983067 DYD983066:DYD983067 EHZ983066:EHZ983067 ERV983066:ERV983067 FBR983066:FBR983067 FLN983066:FLN983067 FVJ983066:FVJ983067 GFF983066:GFF983067 GPB983066:GPB983067 GYX983066:GYX983067 HIT983066:HIT983067 HSP983066:HSP983067 ICL983066:ICL983067 IMH983066:IMH983067 IWD983066:IWD983067 JFZ983066:JFZ983067 JPV983066:JPV983067 JZR983066:JZR983067 KJN983066:KJN983067 KTJ983066:KTJ983067 LDF983066:LDF983067 LNB983066:LNB983067 LWX983066:LWX983067 MGT983066:MGT983067 MQP983066:MQP983067 NAL983066:NAL983067 NKH983066:NKH983067 NUD983066:NUD983067 ODZ983066:ODZ983067 ONV983066:ONV983067 OXR983066:OXR983067 PHN983066:PHN983067 PRJ983066:PRJ983067 QBF983066:QBF983067 QLB983066:QLB983067 QUX983066:QUX983067 RET983066:RET983067 ROP983066:ROP983067 RYL983066:RYL983067 SIH983066:SIH983067 SSD983066:SSD983067 TBZ983066:TBZ983067 TLV983066:TLV983067 TVR983066:TVR983067 UFN983066:UFN983067 UPJ983066:UPJ983067 UZF983066:UZF983067 VJB983066:VJB983067 VSX983066:VSX983067 WCT983066:WCT983067 WMP983066:WMP983067 WWL983066:WWL983067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AD65581:AD65582 JZ65581:JZ65582 TV65581:TV65582 ADR65581:ADR65582 ANN65581:ANN65582 AXJ65581:AXJ65582 BHF65581:BHF65582 BRB65581:BRB65582 CAX65581:CAX65582 CKT65581:CKT65582 CUP65581:CUP65582 DEL65581:DEL65582 DOH65581:DOH65582 DYD65581:DYD65582 EHZ65581:EHZ65582 ERV65581:ERV65582 FBR65581:FBR65582 FLN65581:FLN65582 FVJ65581:FVJ65582 GFF65581:GFF65582 GPB65581:GPB65582 GYX65581:GYX65582 HIT65581:HIT65582 HSP65581:HSP65582 ICL65581:ICL65582 IMH65581:IMH65582 IWD65581:IWD65582 JFZ65581:JFZ65582 JPV65581:JPV65582 JZR65581:JZR65582 KJN65581:KJN65582 KTJ65581:KTJ65582 LDF65581:LDF65582 LNB65581:LNB65582 LWX65581:LWX65582 MGT65581:MGT65582 MQP65581:MQP65582 NAL65581:NAL65582 NKH65581:NKH65582 NUD65581:NUD65582 ODZ65581:ODZ65582 ONV65581:ONV65582 OXR65581:OXR65582 PHN65581:PHN65582 PRJ65581:PRJ65582 QBF65581:QBF65582 QLB65581:QLB65582 QUX65581:QUX65582 RET65581:RET65582 ROP65581:ROP65582 RYL65581:RYL65582 SIH65581:SIH65582 SSD65581:SSD65582 TBZ65581:TBZ65582 TLV65581:TLV65582 TVR65581:TVR65582 UFN65581:UFN65582 UPJ65581:UPJ65582 UZF65581:UZF65582 VJB65581:VJB65582 VSX65581:VSX65582 WCT65581:WCT65582 WMP65581:WMP65582 WWL65581:WWL65582 AD131117:AD131118 JZ131117:JZ131118 TV131117:TV131118 ADR131117:ADR131118 ANN131117:ANN131118 AXJ131117:AXJ131118 BHF131117:BHF131118 BRB131117:BRB131118 CAX131117:CAX131118 CKT131117:CKT131118 CUP131117:CUP131118 DEL131117:DEL131118 DOH131117:DOH131118 DYD131117:DYD131118 EHZ131117:EHZ131118 ERV131117:ERV131118 FBR131117:FBR131118 FLN131117:FLN131118 FVJ131117:FVJ131118 GFF131117:GFF131118 GPB131117:GPB131118 GYX131117:GYX131118 HIT131117:HIT131118 HSP131117:HSP131118 ICL131117:ICL131118 IMH131117:IMH131118 IWD131117:IWD131118 JFZ131117:JFZ131118 JPV131117:JPV131118 JZR131117:JZR131118 KJN131117:KJN131118 KTJ131117:KTJ131118 LDF131117:LDF131118 LNB131117:LNB131118 LWX131117:LWX131118 MGT131117:MGT131118 MQP131117:MQP131118 NAL131117:NAL131118 NKH131117:NKH131118 NUD131117:NUD131118 ODZ131117:ODZ131118 ONV131117:ONV131118 OXR131117:OXR131118 PHN131117:PHN131118 PRJ131117:PRJ131118 QBF131117:QBF131118 QLB131117:QLB131118 QUX131117:QUX131118 RET131117:RET131118 ROP131117:ROP131118 RYL131117:RYL131118 SIH131117:SIH131118 SSD131117:SSD131118 TBZ131117:TBZ131118 TLV131117:TLV131118 TVR131117:TVR131118 UFN131117:UFN131118 UPJ131117:UPJ131118 UZF131117:UZF131118 VJB131117:VJB131118 VSX131117:VSX131118 WCT131117:WCT131118 WMP131117:WMP131118 WWL131117:WWL131118 AD196653:AD196654 JZ196653:JZ196654 TV196653:TV196654 ADR196653:ADR196654 ANN196653:ANN196654 AXJ196653:AXJ196654 BHF196653:BHF196654 BRB196653:BRB196654 CAX196653:CAX196654 CKT196653:CKT196654 CUP196653:CUP196654 DEL196653:DEL196654 DOH196653:DOH196654 DYD196653:DYD196654 EHZ196653:EHZ196654 ERV196653:ERV196654 FBR196653:FBR196654 FLN196653:FLN196654 FVJ196653:FVJ196654 GFF196653:GFF196654 GPB196653:GPB196654 GYX196653:GYX196654 HIT196653:HIT196654 HSP196653:HSP196654 ICL196653:ICL196654 IMH196653:IMH196654 IWD196653:IWD196654 JFZ196653:JFZ196654 JPV196653:JPV196654 JZR196653:JZR196654 KJN196653:KJN196654 KTJ196653:KTJ196654 LDF196653:LDF196654 LNB196653:LNB196654 LWX196653:LWX196654 MGT196653:MGT196654 MQP196653:MQP196654 NAL196653:NAL196654 NKH196653:NKH196654 NUD196653:NUD196654 ODZ196653:ODZ196654 ONV196653:ONV196654 OXR196653:OXR196654 PHN196653:PHN196654 PRJ196653:PRJ196654 QBF196653:QBF196654 QLB196653:QLB196654 QUX196653:QUX196654 RET196653:RET196654 ROP196653:ROP196654 RYL196653:RYL196654 SIH196653:SIH196654 SSD196653:SSD196654 TBZ196653:TBZ196654 TLV196653:TLV196654 TVR196653:TVR196654 UFN196653:UFN196654 UPJ196653:UPJ196654 UZF196653:UZF196654 VJB196653:VJB196654 VSX196653:VSX196654 WCT196653:WCT196654 WMP196653:WMP196654 WWL196653:WWL196654 AD262189:AD262190 JZ262189:JZ262190 TV262189:TV262190 ADR262189:ADR262190 ANN262189:ANN262190 AXJ262189:AXJ262190 BHF262189:BHF262190 BRB262189:BRB262190 CAX262189:CAX262190 CKT262189:CKT262190 CUP262189:CUP262190 DEL262189:DEL262190 DOH262189:DOH262190 DYD262189:DYD262190 EHZ262189:EHZ262190 ERV262189:ERV262190 FBR262189:FBR262190 FLN262189:FLN262190 FVJ262189:FVJ262190 GFF262189:GFF262190 GPB262189:GPB262190 GYX262189:GYX262190 HIT262189:HIT262190 HSP262189:HSP262190 ICL262189:ICL262190 IMH262189:IMH262190 IWD262189:IWD262190 JFZ262189:JFZ262190 JPV262189:JPV262190 JZR262189:JZR262190 KJN262189:KJN262190 KTJ262189:KTJ262190 LDF262189:LDF262190 LNB262189:LNB262190 LWX262189:LWX262190 MGT262189:MGT262190 MQP262189:MQP262190 NAL262189:NAL262190 NKH262189:NKH262190 NUD262189:NUD262190 ODZ262189:ODZ262190 ONV262189:ONV262190 OXR262189:OXR262190 PHN262189:PHN262190 PRJ262189:PRJ262190 QBF262189:QBF262190 QLB262189:QLB262190 QUX262189:QUX262190 RET262189:RET262190 ROP262189:ROP262190 RYL262189:RYL262190 SIH262189:SIH262190 SSD262189:SSD262190 TBZ262189:TBZ262190 TLV262189:TLV262190 TVR262189:TVR262190 UFN262189:UFN262190 UPJ262189:UPJ262190 UZF262189:UZF262190 VJB262189:VJB262190 VSX262189:VSX262190 WCT262189:WCT262190 WMP262189:WMP262190 WWL262189:WWL262190 AD327725:AD327726 JZ327725:JZ327726 TV327725:TV327726 ADR327725:ADR327726 ANN327725:ANN327726 AXJ327725:AXJ327726 BHF327725:BHF327726 BRB327725:BRB327726 CAX327725:CAX327726 CKT327725:CKT327726 CUP327725:CUP327726 DEL327725:DEL327726 DOH327725:DOH327726 DYD327725:DYD327726 EHZ327725:EHZ327726 ERV327725:ERV327726 FBR327725:FBR327726 FLN327725:FLN327726 FVJ327725:FVJ327726 GFF327725:GFF327726 GPB327725:GPB327726 GYX327725:GYX327726 HIT327725:HIT327726 HSP327725:HSP327726 ICL327725:ICL327726 IMH327725:IMH327726 IWD327725:IWD327726 JFZ327725:JFZ327726 JPV327725:JPV327726 JZR327725:JZR327726 KJN327725:KJN327726 KTJ327725:KTJ327726 LDF327725:LDF327726 LNB327725:LNB327726 LWX327725:LWX327726 MGT327725:MGT327726 MQP327725:MQP327726 NAL327725:NAL327726 NKH327725:NKH327726 NUD327725:NUD327726 ODZ327725:ODZ327726 ONV327725:ONV327726 OXR327725:OXR327726 PHN327725:PHN327726 PRJ327725:PRJ327726 QBF327725:QBF327726 QLB327725:QLB327726 QUX327725:QUX327726 RET327725:RET327726 ROP327725:ROP327726 RYL327725:RYL327726 SIH327725:SIH327726 SSD327725:SSD327726 TBZ327725:TBZ327726 TLV327725:TLV327726 TVR327725:TVR327726 UFN327725:UFN327726 UPJ327725:UPJ327726 UZF327725:UZF327726 VJB327725:VJB327726 VSX327725:VSX327726 WCT327725:WCT327726 WMP327725:WMP327726 WWL327725:WWL327726 AD393261:AD393262 JZ393261:JZ393262 TV393261:TV393262 ADR393261:ADR393262 ANN393261:ANN393262 AXJ393261:AXJ393262 BHF393261:BHF393262 BRB393261:BRB393262 CAX393261:CAX393262 CKT393261:CKT393262 CUP393261:CUP393262 DEL393261:DEL393262 DOH393261:DOH393262 DYD393261:DYD393262 EHZ393261:EHZ393262 ERV393261:ERV393262 FBR393261:FBR393262 FLN393261:FLN393262 FVJ393261:FVJ393262 GFF393261:GFF393262 GPB393261:GPB393262 GYX393261:GYX393262 HIT393261:HIT393262 HSP393261:HSP393262 ICL393261:ICL393262 IMH393261:IMH393262 IWD393261:IWD393262 JFZ393261:JFZ393262 JPV393261:JPV393262 JZR393261:JZR393262 KJN393261:KJN393262 KTJ393261:KTJ393262 LDF393261:LDF393262 LNB393261:LNB393262 LWX393261:LWX393262 MGT393261:MGT393262 MQP393261:MQP393262 NAL393261:NAL393262 NKH393261:NKH393262 NUD393261:NUD393262 ODZ393261:ODZ393262 ONV393261:ONV393262 OXR393261:OXR393262 PHN393261:PHN393262 PRJ393261:PRJ393262 QBF393261:QBF393262 QLB393261:QLB393262 QUX393261:QUX393262 RET393261:RET393262 ROP393261:ROP393262 RYL393261:RYL393262 SIH393261:SIH393262 SSD393261:SSD393262 TBZ393261:TBZ393262 TLV393261:TLV393262 TVR393261:TVR393262 UFN393261:UFN393262 UPJ393261:UPJ393262 UZF393261:UZF393262 VJB393261:VJB393262 VSX393261:VSX393262 WCT393261:WCT393262 WMP393261:WMP393262 WWL393261:WWL393262 AD458797:AD458798 JZ458797:JZ458798 TV458797:TV458798 ADR458797:ADR458798 ANN458797:ANN458798 AXJ458797:AXJ458798 BHF458797:BHF458798 BRB458797:BRB458798 CAX458797:CAX458798 CKT458797:CKT458798 CUP458797:CUP458798 DEL458797:DEL458798 DOH458797:DOH458798 DYD458797:DYD458798 EHZ458797:EHZ458798 ERV458797:ERV458798 FBR458797:FBR458798 FLN458797:FLN458798 FVJ458797:FVJ458798 GFF458797:GFF458798 GPB458797:GPB458798 GYX458797:GYX458798 HIT458797:HIT458798 HSP458797:HSP458798 ICL458797:ICL458798 IMH458797:IMH458798 IWD458797:IWD458798 JFZ458797:JFZ458798 JPV458797:JPV458798 JZR458797:JZR458798 KJN458797:KJN458798 KTJ458797:KTJ458798 LDF458797:LDF458798 LNB458797:LNB458798 LWX458797:LWX458798 MGT458797:MGT458798 MQP458797:MQP458798 NAL458797:NAL458798 NKH458797:NKH458798 NUD458797:NUD458798 ODZ458797:ODZ458798 ONV458797:ONV458798 OXR458797:OXR458798 PHN458797:PHN458798 PRJ458797:PRJ458798 QBF458797:QBF458798 QLB458797:QLB458798 QUX458797:QUX458798 RET458797:RET458798 ROP458797:ROP458798 RYL458797:RYL458798 SIH458797:SIH458798 SSD458797:SSD458798 TBZ458797:TBZ458798 TLV458797:TLV458798 TVR458797:TVR458798 UFN458797:UFN458798 UPJ458797:UPJ458798 UZF458797:UZF458798 VJB458797:VJB458798 VSX458797:VSX458798 WCT458797:WCT458798 WMP458797:WMP458798 WWL458797:WWL458798 AD524333:AD524334 JZ524333:JZ524334 TV524333:TV524334 ADR524333:ADR524334 ANN524333:ANN524334 AXJ524333:AXJ524334 BHF524333:BHF524334 BRB524333:BRB524334 CAX524333:CAX524334 CKT524333:CKT524334 CUP524333:CUP524334 DEL524333:DEL524334 DOH524333:DOH524334 DYD524333:DYD524334 EHZ524333:EHZ524334 ERV524333:ERV524334 FBR524333:FBR524334 FLN524333:FLN524334 FVJ524333:FVJ524334 GFF524333:GFF524334 GPB524333:GPB524334 GYX524333:GYX524334 HIT524333:HIT524334 HSP524333:HSP524334 ICL524333:ICL524334 IMH524333:IMH524334 IWD524333:IWD524334 JFZ524333:JFZ524334 JPV524333:JPV524334 JZR524333:JZR524334 KJN524333:KJN524334 KTJ524333:KTJ524334 LDF524333:LDF524334 LNB524333:LNB524334 LWX524333:LWX524334 MGT524333:MGT524334 MQP524333:MQP524334 NAL524333:NAL524334 NKH524333:NKH524334 NUD524333:NUD524334 ODZ524333:ODZ524334 ONV524333:ONV524334 OXR524333:OXR524334 PHN524333:PHN524334 PRJ524333:PRJ524334 QBF524333:QBF524334 QLB524333:QLB524334 QUX524333:QUX524334 RET524333:RET524334 ROP524333:ROP524334 RYL524333:RYL524334 SIH524333:SIH524334 SSD524333:SSD524334 TBZ524333:TBZ524334 TLV524333:TLV524334 TVR524333:TVR524334 UFN524333:UFN524334 UPJ524333:UPJ524334 UZF524333:UZF524334 VJB524333:VJB524334 VSX524333:VSX524334 WCT524333:WCT524334 WMP524333:WMP524334 WWL524333:WWL524334 AD589869:AD589870 JZ589869:JZ589870 TV589869:TV589870 ADR589869:ADR589870 ANN589869:ANN589870 AXJ589869:AXJ589870 BHF589869:BHF589870 BRB589869:BRB589870 CAX589869:CAX589870 CKT589869:CKT589870 CUP589869:CUP589870 DEL589869:DEL589870 DOH589869:DOH589870 DYD589869:DYD589870 EHZ589869:EHZ589870 ERV589869:ERV589870 FBR589869:FBR589870 FLN589869:FLN589870 FVJ589869:FVJ589870 GFF589869:GFF589870 GPB589869:GPB589870 GYX589869:GYX589870 HIT589869:HIT589870 HSP589869:HSP589870 ICL589869:ICL589870 IMH589869:IMH589870 IWD589869:IWD589870 JFZ589869:JFZ589870 JPV589869:JPV589870 JZR589869:JZR589870 KJN589869:KJN589870 KTJ589869:KTJ589870 LDF589869:LDF589870 LNB589869:LNB589870 LWX589869:LWX589870 MGT589869:MGT589870 MQP589869:MQP589870 NAL589869:NAL589870 NKH589869:NKH589870 NUD589869:NUD589870 ODZ589869:ODZ589870 ONV589869:ONV589870 OXR589869:OXR589870 PHN589869:PHN589870 PRJ589869:PRJ589870 QBF589869:QBF589870 QLB589869:QLB589870 QUX589869:QUX589870 RET589869:RET589870 ROP589869:ROP589870 RYL589869:RYL589870 SIH589869:SIH589870 SSD589869:SSD589870 TBZ589869:TBZ589870 TLV589869:TLV589870 TVR589869:TVR589870 UFN589869:UFN589870 UPJ589869:UPJ589870 UZF589869:UZF589870 VJB589869:VJB589870 VSX589869:VSX589870 WCT589869:WCT589870 WMP589869:WMP589870 WWL589869:WWL589870 AD655405:AD655406 JZ655405:JZ655406 TV655405:TV655406 ADR655405:ADR655406 ANN655405:ANN655406 AXJ655405:AXJ655406 BHF655405:BHF655406 BRB655405:BRB655406 CAX655405:CAX655406 CKT655405:CKT655406 CUP655405:CUP655406 DEL655405:DEL655406 DOH655405:DOH655406 DYD655405:DYD655406 EHZ655405:EHZ655406 ERV655405:ERV655406 FBR655405:FBR655406 FLN655405:FLN655406 FVJ655405:FVJ655406 GFF655405:GFF655406 GPB655405:GPB655406 GYX655405:GYX655406 HIT655405:HIT655406 HSP655405:HSP655406 ICL655405:ICL655406 IMH655405:IMH655406 IWD655405:IWD655406 JFZ655405:JFZ655406 JPV655405:JPV655406 JZR655405:JZR655406 KJN655405:KJN655406 KTJ655405:KTJ655406 LDF655405:LDF655406 LNB655405:LNB655406 LWX655405:LWX655406 MGT655405:MGT655406 MQP655405:MQP655406 NAL655405:NAL655406 NKH655405:NKH655406 NUD655405:NUD655406 ODZ655405:ODZ655406 ONV655405:ONV655406 OXR655405:OXR655406 PHN655405:PHN655406 PRJ655405:PRJ655406 QBF655405:QBF655406 QLB655405:QLB655406 QUX655405:QUX655406 RET655405:RET655406 ROP655405:ROP655406 RYL655405:RYL655406 SIH655405:SIH655406 SSD655405:SSD655406 TBZ655405:TBZ655406 TLV655405:TLV655406 TVR655405:TVR655406 UFN655405:UFN655406 UPJ655405:UPJ655406 UZF655405:UZF655406 VJB655405:VJB655406 VSX655405:VSX655406 WCT655405:WCT655406 WMP655405:WMP655406 WWL655405:WWL655406 AD720941:AD720942 JZ720941:JZ720942 TV720941:TV720942 ADR720941:ADR720942 ANN720941:ANN720942 AXJ720941:AXJ720942 BHF720941:BHF720942 BRB720941:BRB720942 CAX720941:CAX720942 CKT720941:CKT720942 CUP720941:CUP720942 DEL720941:DEL720942 DOH720941:DOH720942 DYD720941:DYD720942 EHZ720941:EHZ720942 ERV720941:ERV720942 FBR720941:FBR720942 FLN720941:FLN720942 FVJ720941:FVJ720942 GFF720941:GFF720942 GPB720941:GPB720942 GYX720941:GYX720942 HIT720941:HIT720942 HSP720941:HSP720942 ICL720941:ICL720942 IMH720941:IMH720942 IWD720941:IWD720942 JFZ720941:JFZ720942 JPV720941:JPV720942 JZR720941:JZR720942 KJN720941:KJN720942 KTJ720941:KTJ720942 LDF720941:LDF720942 LNB720941:LNB720942 LWX720941:LWX720942 MGT720941:MGT720942 MQP720941:MQP720942 NAL720941:NAL720942 NKH720941:NKH720942 NUD720941:NUD720942 ODZ720941:ODZ720942 ONV720941:ONV720942 OXR720941:OXR720942 PHN720941:PHN720942 PRJ720941:PRJ720942 QBF720941:QBF720942 QLB720941:QLB720942 QUX720941:QUX720942 RET720941:RET720942 ROP720941:ROP720942 RYL720941:RYL720942 SIH720941:SIH720942 SSD720941:SSD720942 TBZ720941:TBZ720942 TLV720941:TLV720942 TVR720941:TVR720942 UFN720941:UFN720942 UPJ720941:UPJ720942 UZF720941:UZF720942 VJB720941:VJB720942 VSX720941:VSX720942 WCT720941:WCT720942 WMP720941:WMP720942 WWL720941:WWL720942 AD786477:AD786478 JZ786477:JZ786478 TV786477:TV786478 ADR786477:ADR786478 ANN786477:ANN786478 AXJ786477:AXJ786478 BHF786477:BHF786478 BRB786477:BRB786478 CAX786477:CAX786478 CKT786477:CKT786478 CUP786477:CUP786478 DEL786477:DEL786478 DOH786477:DOH786478 DYD786477:DYD786478 EHZ786477:EHZ786478 ERV786477:ERV786478 FBR786477:FBR786478 FLN786477:FLN786478 FVJ786477:FVJ786478 GFF786477:GFF786478 GPB786477:GPB786478 GYX786477:GYX786478 HIT786477:HIT786478 HSP786477:HSP786478 ICL786477:ICL786478 IMH786477:IMH786478 IWD786477:IWD786478 JFZ786477:JFZ786478 JPV786477:JPV786478 JZR786477:JZR786478 KJN786477:KJN786478 KTJ786477:KTJ786478 LDF786477:LDF786478 LNB786477:LNB786478 LWX786477:LWX786478 MGT786477:MGT786478 MQP786477:MQP786478 NAL786477:NAL786478 NKH786477:NKH786478 NUD786477:NUD786478 ODZ786477:ODZ786478 ONV786477:ONV786478 OXR786477:OXR786478 PHN786477:PHN786478 PRJ786477:PRJ786478 QBF786477:QBF786478 QLB786477:QLB786478 QUX786477:QUX786478 RET786477:RET786478 ROP786477:ROP786478 RYL786477:RYL786478 SIH786477:SIH786478 SSD786477:SSD786478 TBZ786477:TBZ786478 TLV786477:TLV786478 TVR786477:TVR786478 UFN786477:UFN786478 UPJ786477:UPJ786478 UZF786477:UZF786478 VJB786477:VJB786478 VSX786477:VSX786478 WCT786477:WCT786478 WMP786477:WMP786478 WWL786477:WWL786478 AD852013:AD852014 JZ852013:JZ852014 TV852013:TV852014 ADR852013:ADR852014 ANN852013:ANN852014 AXJ852013:AXJ852014 BHF852013:BHF852014 BRB852013:BRB852014 CAX852013:CAX852014 CKT852013:CKT852014 CUP852013:CUP852014 DEL852013:DEL852014 DOH852013:DOH852014 DYD852013:DYD852014 EHZ852013:EHZ852014 ERV852013:ERV852014 FBR852013:FBR852014 FLN852013:FLN852014 FVJ852013:FVJ852014 GFF852013:GFF852014 GPB852013:GPB852014 GYX852013:GYX852014 HIT852013:HIT852014 HSP852013:HSP852014 ICL852013:ICL852014 IMH852013:IMH852014 IWD852013:IWD852014 JFZ852013:JFZ852014 JPV852013:JPV852014 JZR852013:JZR852014 KJN852013:KJN852014 KTJ852013:KTJ852014 LDF852013:LDF852014 LNB852013:LNB852014 LWX852013:LWX852014 MGT852013:MGT852014 MQP852013:MQP852014 NAL852013:NAL852014 NKH852013:NKH852014 NUD852013:NUD852014 ODZ852013:ODZ852014 ONV852013:ONV852014 OXR852013:OXR852014 PHN852013:PHN852014 PRJ852013:PRJ852014 QBF852013:QBF852014 QLB852013:QLB852014 QUX852013:QUX852014 RET852013:RET852014 ROP852013:ROP852014 RYL852013:RYL852014 SIH852013:SIH852014 SSD852013:SSD852014 TBZ852013:TBZ852014 TLV852013:TLV852014 TVR852013:TVR852014 UFN852013:UFN852014 UPJ852013:UPJ852014 UZF852013:UZF852014 VJB852013:VJB852014 VSX852013:VSX852014 WCT852013:WCT852014 WMP852013:WMP852014 WWL852013:WWL852014 AD917549:AD917550 JZ917549:JZ917550 TV917549:TV917550 ADR917549:ADR917550 ANN917549:ANN917550 AXJ917549:AXJ917550 BHF917549:BHF917550 BRB917549:BRB917550 CAX917549:CAX917550 CKT917549:CKT917550 CUP917549:CUP917550 DEL917549:DEL917550 DOH917549:DOH917550 DYD917549:DYD917550 EHZ917549:EHZ917550 ERV917549:ERV917550 FBR917549:FBR917550 FLN917549:FLN917550 FVJ917549:FVJ917550 GFF917549:GFF917550 GPB917549:GPB917550 GYX917549:GYX917550 HIT917549:HIT917550 HSP917549:HSP917550 ICL917549:ICL917550 IMH917549:IMH917550 IWD917549:IWD917550 JFZ917549:JFZ917550 JPV917549:JPV917550 JZR917549:JZR917550 KJN917549:KJN917550 KTJ917549:KTJ917550 LDF917549:LDF917550 LNB917549:LNB917550 LWX917549:LWX917550 MGT917549:MGT917550 MQP917549:MQP917550 NAL917549:NAL917550 NKH917549:NKH917550 NUD917549:NUD917550 ODZ917549:ODZ917550 ONV917549:ONV917550 OXR917549:OXR917550 PHN917549:PHN917550 PRJ917549:PRJ917550 QBF917549:QBF917550 QLB917549:QLB917550 QUX917549:QUX917550 RET917549:RET917550 ROP917549:ROP917550 RYL917549:RYL917550 SIH917549:SIH917550 SSD917549:SSD917550 TBZ917549:TBZ917550 TLV917549:TLV917550 TVR917549:TVR917550 UFN917549:UFN917550 UPJ917549:UPJ917550 UZF917549:UZF917550 VJB917549:VJB917550 VSX917549:VSX917550 WCT917549:WCT917550 WMP917549:WMP917550 WWL917549:WWL917550 AD983085:AD983086 JZ983085:JZ983086 TV983085:TV983086 ADR983085:ADR983086 ANN983085:ANN983086 AXJ983085:AXJ983086 BHF983085:BHF983086 BRB983085:BRB983086 CAX983085:CAX983086 CKT983085:CKT983086 CUP983085:CUP983086 DEL983085:DEL983086 DOH983085:DOH983086 DYD983085:DYD983086 EHZ983085:EHZ983086 ERV983085:ERV983086 FBR983085:FBR983086 FLN983085:FLN983086 FVJ983085:FVJ983086 GFF983085:GFF983086 GPB983085:GPB983086 GYX983085:GYX983086 HIT983085:HIT983086 HSP983085:HSP983086 ICL983085:ICL983086 IMH983085:IMH983086 IWD983085:IWD983086 JFZ983085:JFZ983086 JPV983085:JPV983086 JZR983085:JZR983086 KJN983085:KJN983086 KTJ983085:KTJ983086 LDF983085:LDF983086 LNB983085:LNB983086 LWX983085:LWX983086 MGT983085:MGT983086 MQP983085:MQP983086 NAL983085:NAL983086 NKH983085:NKH983086 NUD983085:NUD983086 ODZ983085:ODZ983086 ONV983085:ONV983086 OXR983085:OXR983086 PHN983085:PHN983086 PRJ983085:PRJ983086 QBF983085:QBF983086 QLB983085:QLB983086 QUX983085:QUX983086 RET983085:RET983086 ROP983085:ROP983086 RYL983085:RYL983086 SIH983085:SIH983086 SSD983085:SSD983086 TBZ983085:TBZ983086 TLV983085:TLV983086 TVR983085:TVR983086 UFN983085:UFN983086 UPJ983085:UPJ983086 UZF983085:UZF983086 VJB983085:VJB983086 VSX983085:VSX983086 WCT983085:WCT983086 WMP983085:WMP983086 WWL983085:WWL983086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C170-7117-4E87-ADA4-128DE61108BE}">
  <sheetPr>
    <pageSetUpPr fitToPage="1"/>
  </sheetPr>
  <dimension ref="A1:AA123"/>
  <sheetViews>
    <sheetView view="pageBreakPreview" topLeftCell="A22" zoomScale="70" zoomScaleNormal="100" zoomScaleSheetLayoutView="70" workbookViewId="0">
      <selection activeCell="AD36" sqref="AD36"/>
    </sheetView>
  </sheetViews>
  <sheetFormatPr defaultColWidth="3.5" defaultRowHeight="13.5" x14ac:dyDescent="0.15"/>
  <cols>
    <col min="1" max="1" width="3.5" style="402"/>
    <col min="2" max="2" width="3" style="508"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26" s="432" customFormat="1" x14ac:dyDescent="0.15"/>
    <row r="2" spans="2:26" s="432" customFormat="1" x14ac:dyDescent="0.15">
      <c r="B2" s="432" t="s">
        <v>1101</v>
      </c>
    </row>
    <row r="3" spans="2:26" s="432" customFormat="1" x14ac:dyDescent="0.15"/>
    <row r="4" spans="2:26" s="432" customFormat="1" x14ac:dyDescent="0.15">
      <c r="B4" s="1863" t="s">
        <v>1102</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row>
    <row r="5" spans="2:26" s="432" customFormat="1" x14ac:dyDescent="0.15"/>
    <row r="6" spans="2:26" s="432" customFormat="1" ht="39.75" customHeight="1" x14ac:dyDescent="0.15">
      <c r="B6" s="1864" t="s">
        <v>1103</v>
      </c>
      <c r="C6" s="1864"/>
      <c r="D6" s="1864"/>
      <c r="E6" s="1864"/>
      <c r="F6" s="1864"/>
      <c r="G6" s="1865"/>
      <c r="H6" s="1866"/>
      <c r="I6" s="1866"/>
      <c r="J6" s="1866"/>
      <c r="K6" s="1866"/>
      <c r="L6" s="1866"/>
      <c r="M6" s="1866"/>
      <c r="N6" s="1866"/>
      <c r="O6" s="1866"/>
      <c r="P6" s="1866"/>
      <c r="Q6" s="1866"/>
      <c r="R6" s="1866"/>
      <c r="S6" s="1866"/>
      <c r="T6" s="1866"/>
      <c r="U6" s="1866"/>
      <c r="V6" s="1866"/>
      <c r="W6" s="1866"/>
      <c r="X6" s="1866"/>
      <c r="Y6" s="1866"/>
      <c r="Z6" s="1867"/>
    </row>
    <row r="7" spans="2:26" ht="39.75" customHeight="1" x14ac:dyDescent="0.15">
      <c r="B7" s="1853" t="s">
        <v>1104</v>
      </c>
      <c r="C7" s="1854"/>
      <c r="D7" s="1854"/>
      <c r="E7" s="1854"/>
      <c r="F7" s="1855"/>
      <c r="G7" s="472" t="s">
        <v>10</v>
      </c>
      <c r="H7" s="473" t="s">
        <v>505</v>
      </c>
      <c r="I7" s="473"/>
      <c r="J7" s="473"/>
      <c r="K7" s="473"/>
      <c r="L7" s="512" t="s">
        <v>10</v>
      </c>
      <c r="M7" s="473" t="s">
        <v>506</v>
      </c>
      <c r="N7" s="473"/>
      <c r="O7" s="473"/>
      <c r="P7" s="473"/>
      <c r="Q7" s="512" t="s">
        <v>10</v>
      </c>
      <c r="R7" s="473" t="s">
        <v>507</v>
      </c>
      <c r="S7" s="473"/>
      <c r="T7" s="473"/>
      <c r="U7" s="473"/>
      <c r="V7" s="473"/>
      <c r="W7" s="473"/>
      <c r="X7" s="473"/>
      <c r="Y7" s="473"/>
      <c r="Z7" s="474"/>
    </row>
    <row r="8" spans="2:26" ht="20.100000000000001" customHeight="1" x14ac:dyDescent="0.15">
      <c r="B8" s="1856" t="s">
        <v>1105</v>
      </c>
      <c r="C8" s="1857"/>
      <c r="D8" s="1857"/>
      <c r="E8" s="1857"/>
      <c r="F8" s="1858"/>
      <c r="G8" s="471" t="s">
        <v>10</v>
      </c>
      <c r="H8" s="432" t="s">
        <v>1106</v>
      </c>
      <c r="I8" s="499"/>
      <c r="J8" s="499"/>
      <c r="K8" s="499"/>
      <c r="L8" s="499"/>
      <c r="M8" s="499"/>
      <c r="N8" s="499"/>
      <c r="O8" s="499"/>
      <c r="P8" s="499"/>
      <c r="Q8" s="499"/>
      <c r="R8" s="499"/>
      <c r="S8" s="499"/>
      <c r="T8" s="475"/>
      <c r="U8" s="475"/>
      <c r="V8" s="475"/>
      <c r="W8" s="475"/>
      <c r="X8" s="475"/>
      <c r="Y8" s="475"/>
      <c r="Z8" s="564"/>
    </row>
    <row r="9" spans="2:26" ht="20.100000000000001" customHeight="1" x14ac:dyDescent="0.15">
      <c r="B9" s="1859"/>
      <c r="C9" s="1860"/>
      <c r="D9" s="1860"/>
      <c r="E9" s="1860"/>
      <c r="F9" s="1861"/>
      <c r="G9" s="478" t="s">
        <v>10</v>
      </c>
      <c r="H9" s="519" t="s">
        <v>1107</v>
      </c>
      <c r="I9" s="479"/>
      <c r="J9" s="479"/>
      <c r="K9" s="479"/>
      <c r="L9" s="479"/>
      <c r="M9" s="479"/>
      <c r="N9" s="479"/>
      <c r="O9" s="479"/>
      <c r="P9" s="479"/>
      <c r="Q9" s="479"/>
      <c r="R9" s="479"/>
      <c r="S9" s="479"/>
      <c r="T9" s="479"/>
      <c r="U9" s="479"/>
      <c r="V9" s="479"/>
      <c r="W9" s="479"/>
      <c r="X9" s="479"/>
      <c r="Y9" s="479"/>
      <c r="Z9" s="612"/>
    </row>
    <row r="10" spans="2:26" ht="20.100000000000001" customHeight="1" x14ac:dyDescent="0.15">
      <c r="B10" s="1856" t="s">
        <v>1108</v>
      </c>
      <c r="C10" s="1857"/>
      <c r="D10" s="1857"/>
      <c r="E10" s="1857"/>
      <c r="F10" s="1858"/>
      <c r="G10" s="561" t="s">
        <v>10</v>
      </c>
      <c r="H10" s="484" t="s">
        <v>1109</v>
      </c>
      <c r="I10" s="475"/>
      <c r="J10" s="475"/>
      <c r="K10" s="475"/>
      <c r="L10" s="475"/>
      <c r="M10" s="475"/>
      <c r="N10" s="475"/>
      <c r="O10" s="475"/>
      <c r="P10" s="475"/>
      <c r="Q10" s="475"/>
      <c r="R10" s="475"/>
      <c r="S10" s="475"/>
      <c r="T10" s="475"/>
      <c r="U10" s="475"/>
      <c r="V10" s="475"/>
      <c r="W10" s="475"/>
      <c r="X10" s="475"/>
      <c r="Y10" s="475"/>
      <c r="Z10" s="564"/>
    </row>
    <row r="11" spans="2:26" ht="20.100000000000001" customHeight="1" x14ac:dyDescent="0.15">
      <c r="B11" s="1859"/>
      <c r="C11" s="1860"/>
      <c r="D11" s="1860"/>
      <c r="E11" s="1860"/>
      <c r="F11" s="1861"/>
      <c r="G11" s="471" t="s">
        <v>10</v>
      </c>
      <c r="H11" s="432" t="s">
        <v>1110</v>
      </c>
      <c r="I11" s="499"/>
      <c r="J11" s="499"/>
      <c r="K11" s="499"/>
      <c r="L11" s="499"/>
      <c r="M11" s="499"/>
      <c r="N11" s="499"/>
      <c r="O11" s="499"/>
      <c r="P11" s="499"/>
      <c r="Q11" s="499"/>
      <c r="R11" s="499"/>
      <c r="S11" s="499"/>
      <c r="T11" s="499"/>
      <c r="U11" s="499"/>
      <c r="V11" s="499"/>
      <c r="W11" s="499"/>
      <c r="X11" s="499"/>
      <c r="Y11" s="499"/>
      <c r="Z11" s="612"/>
    </row>
    <row r="12" spans="2:26" s="432" customFormat="1" ht="27" customHeight="1" x14ac:dyDescent="0.15">
      <c r="B12" s="483" t="s">
        <v>1111</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9"/>
    </row>
    <row r="13" spans="2:26" s="432" customFormat="1" x14ac:dyDescent="0.15">
      <c r="B13" s="486"/>
      <c r="Z13" s="489"/>
    </row>
    <row r="14" spans="2:26" s="432" customFormat="1" x14ac:dyDescent="0.15">
      <c r="B14" s="486"/>
      <c r="C14" s="643" t="s">
        <v>843</v>
      </c>
      <c r="Z14" s="489"/>
    </row>
    <row r="15" spans="2:26" s="432" customFormat="1" ht="26.25" customHeight="1" x14ac:dyDescent="0.15">
      <c r="B15" s="486"/>
      <c r="C15" s="563" t="s">
        <v>1112</v>
      </c>
      <c r="D15" s="513"/>
      <c r="E15" s="513"/>
      <c r="F15" s="513"/>
      <c r="G15" s="560"/>
      <c r="H15" s="563" t="s">
        <v>1113</v>
      </c>
      <c r="I15" s="513"/>
      <c r="J15" s="513"/>
      <c r="K15" s="1854"/>
      <c r="L15" s="1854"/>
      <c r="M15" s="514" t="s">
        <v>874</v>
      </c>
      <c r="Z15" s="489"/>
    </row>
    <row r="16" spans="2:26" s="432" customFormat="1" ht="26.25" customHeight="1" x14ac:dyDescent="0.15">
      <c r="B16" s="486"/>
      <c r="C16" s="563" t="s">
        <v>1114</v>
      </c>
      <c r="D16" s="513"/>
      <c r="E16" s="513"/>
      <c r="F16" s="513"/>
      <c r="G16" s="560"/>
      <c r="H16" s="563" t="s">
        <v>1113</v>
      </c>
      <c r="I16" s="513"/>
      <c r="J16" s="513"/>
      <c r="K16" s="1854"/>
      <c r="L16" s="1854"/>
      <c r="M16" s="514" t="s">
        <v>874</v>
      </c>
      <c r="Z16" s="489"/>
    </row>
    <row r="17" spans="2:26" s="432" customFormat="1" ht="26.25" customHeight="1" x14ac:dyDescent="0.15">
      <c r="B17" s="486"/>
      <c r="C17" s="563" t="s">
        <v>1115</v>
      </c>
      <c r="D17" s="513"/>
      <c r="E17" s="513"/>
      <c r="F17" s="513"/>
      <c r="G17" s="560"/>
      <c r="H17" s="563" t="s">
        <v>1113</v>
      </c>
      <c r="I17" s="513"/>
      <c r="J17" s="513"/>
      <c r="K17" s="1854"/>
      <c r="L17" s="1854"/>
      <c r="M17" s="514" t="s">
        <v>874</v>
      </c>
      <c r="Z17" s="489"/>
    </row>
    <row r="18" spans="2:26" s="432" customFormat="1" ht="7.5" customHeight="1" x14ac:dyDescent="0.15">
      <c r="B18" s="486"/>
      <c r="K18" s="471"/>
      <c r="L18" s="471"/>
      <c r="M18" s="471"/>
      <c r="Z18" s="489"/>
    </row>
    <row r="19" spans="2:26" s="432" customFormat="1" ht="5.25" customHeight="1" x14ac:dyDescent="0.15">
      <c r="B19" s="486"/>
      <c r="L19" s="471"/>
      <c r="Q19" s="471"/>
      <c r="U19" s="483"/>
      <c r="V19" s="561"/>
      <c r="W19" s="484"/>
      <c r="X19" s="484"/>
      <c r="Y19" s="485"/>
      <c r="Z19" s="489"/>
    </row>
    <row r="20" spans="2:26" s="432" customFormat="1" x14ac:dyDescent="0.15">
      <c r="B20" s="486"/>
      <c r="L20" s="471"/>
      <c r="Q20" s="471"/>
      <c r="U20" s="486"/>
      <c r="V20" s="515" t="s">
        <v>512</v>
      </c>
      <c r="W20" s="515" t="s">
        <v>513</v>
      </c>
      <c r="X20" s="515" t="s">
        <v>514</v>
      </c>
      <c r="Y20" s="489"/>
      <c r="Z20" s="489"/>
    </row>
    <row r="21" spans="2:26" s="432" customFormat="1" ht="6" customHeight="1" x14ac:dyDescent="0.15">
      <c r="B21" s="486"/>
      <c r="L21" s="471"/>
      <c r="Q21" s="471"/>
      <c r="U21" s="486"/>
      <c r="V21" s="515"/>
      <c r="W21" s="515"/>
      <c r="X21" s="515"/>
      <c r="Y21" s="489"/>
      <c r="Z21" s="489"/>
    </row>
    <row r="22" spans="2:26" s="432" customFormat="1" ht="31.5" customHeight="1" x14ac:dyDescent="0.15">
      <c r="B22" s="486"/>
      <c r="C22" s="1952" t="s">
        <v>1116</v>
      </c>
      <c r="D22" s="1953"/>
      <c r="E22" s="1953"/>
      <c r="F22" s="1953"/>
      <c r="G22" s="1953"/>
      <c r="H22" s="1953"/>
      <c r="I22" s="1953"/>
      <c r="J22" s="1953"/>
      <c r="K22" s="1953"/>
      <c r="L22" s="1953"/>
      <c r="M22" s="1953"/>
      <c r="N22" s="1953"/>
      <c r="O22" s="1953"/>
      <c r="P22" s="1953"/>
      <c r="Q22" s="1953"/>
      <c r="R22" s="1953"/>
      <c r="S22" s="1953"/>
      <c r="T22" s="1953"/>
      <c r="U22" s="624"/>
      <c r="V22" s="506" t="s">
        <v>10</v>
      </c>
      <c r="W22" s="506" t="s">
        <v>513</v>
      </c>
      <c r="X22" s="506" t="s">
        <v>10</v>
      </c>
      <c r="Y22" s="612"/>
      <c r="Z22" s="489"/>
    </row>
    <row r="23" spans="2:26" s="432" customFormat="1" ht="31.5" customHeight="1" x14ac:dyDescent="0.15">
      <c r="B23" s="486"/>
      <c r="C23" s="1865" t="s">
        <v>1117</v>
      </c>
      <c r="D23" s="1866"/>
      <c r="E23" s="1866"/>
      <c r="F23" s="1866"/>
      <c r="G23" s="1866"/>
      <c r="H23" s="1866"/>
      <c r="I23" s="1866"/>
      <c r="J23" s="1866"/>
      <c r="K23" s="1866"/>
      <c r="L23" s="1866"/>
      <c r="M23" s="1866"/>
      <c r="N23" s="1866"/>
      <c r="O23" s="1866"/>
      <c r="P23" s="1866"/>
      <c r="Q23" s="1866"/>
      <c r="R23" s="1866"/>
      <c r="S23" s="1866"/>
      <c r="T23" s="1867"/>
      <c r="U23" s="568"/>
      <c r="V23" s="512" t="s">
        <v>10</v>
      </c>
      <c r="W23" s="512" t="s">
        <v>513</v>
      </c>
      <c r="X23" s="512" t="s">
        <v>10</v>
      </c>
      <c r="Y23" s="474"/>
      <c r="Z23" s="489"/>
    </row>
    <row r="24" spans="2:26" s="432" customFormat="1" ht="41.25" customHeight="1" x14ac:dyDescent="0.15">
      <c r="B24" s="486"/>
      <c r="C24" s="1958" t="s">
        <v>1118</v>
      </c>
      <c r="D24" s="1852"/>
      <c r="E24" s="1852"/>
      <c r="F24" s="1852"/>
      <c r="G24" s="1852"/>
      <c r="H24" s="1852"/>
      <c r="I24" s="1852"/>
      <c r="J24" s="1852"/>
      <c r="K24" s="1852"/>
      <c r="L24" s="1852"/>
      <c r="M24" s="1852"/>
      <c r="N24" s="1852"/>
      <c r="O24" s="1852"/>
      <c r="P24" s="1852"/>
      <c r="Q24" s="1852"/>
      <c r="R24" s="1852"/>
      <c r="S24" s="1852"/>
      <c r="T24" s="1852"/>
      <c r="U24" s="624"/>
      <c r="V24" s="506" t="s">
        <v>10</v>
      </c>
      <c r="W24" s="506" t="s">
        <v>513</v>
      </c>
      <c r="X24" s="506" t="s">
        <v>10</v>
      </c>
      <c r="Y24" s="612"/>
      <c r="Z24" s="489"/>
    </row>
    <row r="25" spans="2:26" s="432" customFormat="1" ht="17.25" customHeight="1" x14ac:dyDescent="0.15">
      <c r="B25" s="518"/>
      <c r="C25" s="506"/>
      <c r="D25" s="506"/>
      <c r="E25" s="506"/>
      <c r="F25" s="506"/>
      <c r="G25" s="506"/>
      <c r="H25" s="506"/>
      <c r="I25" s="506"/>
      <c r="J25" s="506"/>
      <c r="K25" s="506"/>
      <c r="L25" s="506"/>
      <c r="M25" s="506"/>
      <c r="N25" s="506"/>
      <c r="O25" s="506"/>
      <c r="P25" s="506"/>
      <c r="Q25" s="506"/>
      <c r="R25" s="519"/>
      <c r="S25" s="519"/>
      <c r="T25" s="479"/>
      <c r="U25" s="479"/>
      <c r="V25" s="506"/>
      <c r="W25" s="506"/>
      <c r="X25" s="506"/>
      <c r="Y25" s="479"/>
      <c r="Z25" s="520"/>
    </row>
    <row r="26" spans="2:26" s="432" customFormat="1" ht="27" customHeight="1" x14ac:dyDescent="0.15">
      <c r="B26" s="486" t="s">
        <v>1119</v>
      </c>
      <c r="Z26" s="489"/>
    </row>
    <row r="27" spans="2:26" s="432" customFormat="1" x14ac:dyDescent="0.15">
      <c r="B27" s="486"/>
      <c r="C27" s="643" t="s">
        <v>843</v>
      </c>
      <c r="Z27" s="489"/>
    </row>
    <row r="28" spans="2:26" s="432" customFormat="1" ht="26.25" customHeight="1" x14ac:dyDescent="0.15">
      <c r="B28" s="486"/>
      <c r="C28" s="563" t="s">
        <v>1112</v>
      </c>
      <c r="D28" s="513"/>
      <c r="E28" s="513"/>
      <c r="F28" s="513"/>
      <c r="G28" s="560"/>
      <c r="H28" s="563" t="s">
        <v>1113</v>
      </c>
      <c r="I28" s="513"/>
      <c r="J28" s="513"/>
      <c r="K28" s="1854"/>
      <c r="L28" s="1854"/>
      <c r="M28" s="514" t="s">
        <v>874</v>
      </c>
      <c r="Z28" s="489"/>
    </row>
    <row r="29" spans="2:26" s="432" customFormat="1" ht="26.25" customHeight="1" x14ac:dyDescent="0.15">
      <c r="B29" s="486"/>
      <c r="C29" s="563" t="s">
        <v>1114</v>
      </c>
      <c r="D29" s="513"/>
      <c r="E29" s="513"/>
      <c r="F29" s="513"/>
      <c r="G29" s="560"/>
      <c r="H29" s="563" t="s">
        <v>1113</v>
      </c>
      <c r="I29" s="513"/>
      <c r="J29" s="513"/>
      <c r="K29" s="1854"/>
      <c r="L29" s="1854"/>
      <c r="M29" s="514" t="s">
        <v>874</v>
      </c>
      <c r="Z29" s="489"/>
    </row>
    <row r="30" spans="2:26" s="432" customFormat="1" ht="26.25" customHeight="1" x14ac:dyDescent="0.15">
      <c r="B30" s="486"/>
      <c r="C30" s="563" t="s">
        <v>1115</v>
      </c>
      <c r="D30" s="513"/>
      <c r="E30" s="513"/>
      <c r="F30" s="513"/>
      <c r="G30" s="560"/>
      <c r="H30" s="563" t="s">
        <v>1113</v>
      </c>
      <c r="I30" s="513"/>
      <c r="J30" s="513"/>
      <c r="K30" s="1854"/>
      <c r="L30" s="1854"/>
      <c r="M30" s="514" t="s">
        <v>874</v>
      </c>
      <c r="Z30" s="489"/>
    </row>
    <row r="31" spans="2:26" s="432" customFormat="1" ht="5.25" customHeight="1" x14ac:dyDescent="0.15">
      <c r="B31" s="486"/>
      <c r="L31" s="471"/>
      <c r="Q31" s="471"/>
      <c r="V31" s="471"/>
      <c r="Z31" s="489"/>
    </row>
    <row r="32" spans="2:26" s="432" customFormat="1" ht="5.25" customHeight="1" x14ac:dyDescent="0.15">
      <c r="B32" s="486"/>
      <c r="L32" s="471"/>
      <c r="Q32" s="471"/>
      <c r="U32" s="483"/>
      <c r="V32" s="561"/>
      <c r="W32" s="484"/>
      <c r="X32" s="484"/>
      <c r="Y32" s="485"/>
      <c r="Z32" s="489"/>
    </row>
    <row r="33" spans="1:27" s="432" customFormat="1" x14ac:dyDescent="0.15">
      <c r="B33" s="486"/>
      <c r="L33" s="471"/>
      <c r="Q33" s="471"/>
      <c r="U33" s="486"/>
      <c r="V33" s="515" t="s">
        <v>512</v>
      </c>
      <c r="W33" s="515" t="s">
        <v>513</v>
      </c>
      <c r="X33" s="515" t="s">
        <v>514</v>
      </c>
      <c r="Y33" s="489"/>
      <c r="Z33" s="489"/>
    </row>
    <row r="34" spans="1:27" s="432" customFormat="1" ht="6" customHeight="1" x14ac:dyDescent="0.15">
      <c r="B34" s="486"/>
      <c r="L34" s="471"/>
      <c r="Q34" s="471"/>
      <c r="U34" s="518"/>
      <c r="V34" s="722"/>
      <c r="W34" s="722"/>
      <c r="X34" s="722"/>
      <c r="Y34" s="520"/>
      <c r="Z34" s="489"/>
    </row>
    <row r="35" spans="1:27" s="432" customFormat="1" ht="30.75" customHeight="1" x14ac:dyDescent="0.15">
      <c r="B35" s="486"/>
      <c r="C35" s="1865" t="s">
        <v>1120</v>
      </c>
      <c r="D35" s="1866"/>
      <c r="E35" s="1866"/>
      <c r="F35" s="1866"/>
      <c r="G35" s="1866"/>
      <c r="H35" s="1866"/>
      <c r="I35" s="1866"/>
      <c r="J35" s="1866"/>
      <c r="K35" s="1866"/>
      <c r="L35" s="1866"/>
      <c r="M35" s="1866"/>
      <c r="N35" s="1866"/>
      <c r="O35" s="1866"/>
      <c r="P35" s="1866"/>
      <c r="Q35" s="1866"/>
      <c r="R35" s="1866"/>
      <c r="S35" s="1866"/>
      <c r="T35" s="1867"/>
      <c r="U35" s="624"/>
      <c r="V35" s="506" t="s">
        <v>10</v>
      </c>
      <c r="W35" s="506" t="s">
        <v>513</v>
      </c>
      <c r="X35" s="506" t="s">
        <v>10</v>
      </c>
      <c r="Y35" s="612"/>
      <c r="Z35" s="489"/>
    </row>
    <row r="36" spans="1:27" s="432" customFormat="1" ht="30.75" customHeight="1" x14ac:dyDescent="0.15">
      <c r="B36" s="486"/>
      <c r="C36" s="1912" t="s">
        <v>1117</v>
      </c>
      <c r="D36" s="1913"/>
      <c r="E36" s="1913"/>
      <c r="F36" s="1913"/>
      <c r="G36" s="1913"/>
      <c r="H36" s="1913"/>
      <c r="I36" s="1913"/>
      <c r="J36" s="1913"/>
      <c r="K36" s="1913"/>
      <c r="L36" s="1913"/>
      <c r="M36" s="1913"/>
      <c r="N36" s="1913"/>
      <c r="O36" s="1913"/>
      <c r="P36" s="1913"/>
      <c r="Q36" s="1913"/>
      <c r="R36" s="1913"/>
      <c r="S36" s="1913"/>
      <c r="T36" s="1914"/>
      <c r="U36" s="499"/>
      <c r="V36" s="561" t="s">
        <v>10</v>
      </c>
      <c r="W36" s="561" t="s">
        <v>513</v>
      </c>
      <c r="X36" s="561" t="s">
        <v>10</v>
      </c>
      <c r="Y36" s="498"/>
      <c r="Z36" s="489"/>
    </row>
    <row r="37" spans="1:27" s="432" customFormat="1" ht="42" customHeight="1" x14ac:dyDescent="0.15">
      <c r="B37" s="486"/>
      <c r="C37" s="2009" t="s">
        <v>1118</v>
      </c>
      <c r="D37" s="2010"/>
      <c r="E37" s="2010"/>
      <c r="F37" s="2010"/>
      <c r="G37" s="2010"/>
      <c r="H37" s="2010"/>
      <c r="I37" s="2010"/>
      <c r="J37" s="2010"/>
      <c r="K37" s="2010"/>
      <c r="L37" s="2010"/>
      <c r="M37" s="2010"/>
      <c r="N37" s="2010"/>
      <c r="O37" s="2010"/>
      <c r="P37" s="2010"/>
      <c r="Q37" s="2010"/>
      <c r="R37" s="2010"/>
      <c r="S37" s="2010"/>
      <c r="T37" s="2011"/>
      <c r="U37" s="568"/>
      <c r="V37" s="512" t="s">
        <v>10</v>
      </c>
      <c r="W37" s="512" t="s">
        <v>513</v>
      </c>
      <c r="X37" s="512" t="s">
        <v>10</v>
      </c>
      <c r="Y37" s="474"/>
      <c r="Z37" s="489"/>
    </row>
    <row r="38" spans="1:27" s="432" customFormat="1" x14ac:dyDescent="0.15">
      <c r="A38" s="489"/>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486"/>
    </row>
    <row r="39" spans="1:27" s="432" customFormat="1" x14ac:dyDescent="0.15">
      <c r="C39" s="484"/>
    </row>
    <row r="40" spans="1:27" s="535" customFormat="1" x14ac:dyDescent="0.15"/>
    <row r="122" spans="3:7" x14ac:dyDescent="0.15">
      <c r="C122" s="429"/>
      <c r="D122" s="429"/>
      <c r="E122" s="429"/>
      <c r="F122" s="429"/>
      <c r="G122" s="429"/>
    </row>
    <row r="123" spans="3:7" x14ac:dyDescent="0.15">
      <c r="C123" s="431"/>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1"/>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3:G65547 JC65543:JC65547 SY65543:SY65547 ACU65543:ACU65547 AMQ65543:AMQ65547 AWM65543:AWM65547 BGI65543:BGI65547 BQE65543:BQE65547 CAA65543:CAA65547 CJW65543:CJW65547 CTS65543:CTS65547 DDO65543:DDO65547 DNK65543:DNK65547 DXG65543:DXG65547 EHC65543:EHC65547 EQY65543:EQY65547 FAU65543:FAU65547 FKQ65543:FKQ65547 FUM65543:FUM65547 GEI65543:GEI65547 GOE65543:GOE65547 GYA65543:GYA65547 HHW65543:HHW65547 HRS65543:HRS65547 IBO65543:IBO65547 ILK65543:ILK65547 IVG65543:IVG65547 JFC65543:JFC65547 JOY65543:JOY65547 JYU65543:JYU65547 KIQ65543:KIQ65547 KSM65543:KSM65547 LCI65543:LCI65547 LME65543:LME65547 LWA65543:LWA65547 MFW65543:MFW65547 MPS65543:MPS65547 MZO65543:MZO65547 NJK65543:NJK65547 NTG65543:NTG65547 ODC65543:ODC65547 OMY65543:OMY65547 OWU65543:OWU65547 PGQ65543:PGQ65547 PQM65543:PQM65547 QAI65543:QAI65547 QKE65543:QKE65547 QUA65543:QUA65547 RDW65543:RDW65547 RNS65543:RNS65547 RXO65543:RXO65547 SHK65543:SHK65547 SRG65543:SRG65547 TBC65543:TBC65547 TKY65543:TKY65547 TUU65543:TUU65547 UEQ65543:UEQ65547 UOM65543:UOM65547 UYI65543:UYI65547 VIE65543:VIE65547 VSA65543:VSA65547 WBW65543:WBW65547 WLS65543:WLS65547 WVO65543:WVO65547 G131079:G131083 JC131079:JC131083 SY131079:SY131083 ACU131079:ACU131083 AMQ131079:AMQ131083 AWM131079:AWM131083 BGI131079:BGI131083 BQE131079:BQE131083 CAA131079:CAA131083 CJW131079:CJW131083 CTS131079:CTS131083 DDO131079:DDO131083 DNK131079:DNK131083 DXG131079:DXG131083 EHC131079:EHC131083 EQY131079:EQY131083 FAU131079:FAU131083 FKQ131079:FKQ131083 FUM131079:FUM131083 GEI131079:GEI131083 GOE131079:GOE131083 GYA131079:GYA131083 HHW131079:HHW131083 HRS131079:HRS131083 IBO131079:IBO131083 ILK131079:ILK131083 IVG131079:IVG131083 JFC131079:JFC131083 JOY131079:JOY131083 JYU131079:JYU131083 KIQ131079:KIQ131083 KSM131079:KSM131083 LCI131079:LCI131083 LME131079:LME131083 LWA131079:LWA131083 MFW131079:MFW131083 MPS131079:MPS131083 MZO131079:MZO131083 NJK131079:NJK131083 NTG131079:NTG131083 ODC131079:ODC131083 OMY131079:OMY131083 OWU131079:OWU131083 PGQ131079:PGQ131083 PQM131079:PQM131083 QAI131079:QAI131083 QKE131079:QKE131083 QUA131079:QUA131083 RDW131079:RDW131083 RNS131079:RNS131083 RXO131079:RXO131083 SHK131079:SHK131083 SRG131079:SRG131083 TBC131079:TBC131083 TKY131079:TKY131083 TUU131079:TUU131083 UEQ131079:UEQ131083 UOM131079:UOM131083 UYI131079:UYI131083 VIE131079:VIE131083 VSA131079:VSA131083 WBW131079:WBW131083 WLS131079:WLS131083 WVO131079:WVO131083 G196615:G196619 JC196615:JC196619 SY196615:SY196619 ACU196615:ACU196619 AMQ196615:AMQ196619 AWM196615:AWM196619 BGI196615:BGI196619 BQE196615:BQE196619 CAA196615:CAA196619 CJW196615:CJW196619 CTS196615:CTS196619 DDO196615:DDO196619 DNK196615:DNK196619 DXG196615:DXG196619 EHC196615:EHC196619 EQY196615:EQY196619 FAU196615:FAU196619 FKQ196615:FKQ196619 FUM196615:FUM196619 GEI196615:GEI196619 GOE196615:GOE196619 GYA196615:GYA196619 HHW196615:HHW196619 HRS196615:HRS196619 IBO196615:IBO196619 ILK196615:ILK196619 IVG196615:IVG196619 JFC196615:JFC196619 JOY196615:JOY196619 JYU196615:JYU196619 KIQ196615:KIQ196619 KSM196615:KSM196619 LCI196615:LCI196619 LME196615:LME196619 LWA196615:LWA196619 MFW196615:MFW196619 MPS196615:MPS196619 MZO196615:MZO196619 NJK196615:NJK196619 NTG196615:NTG196619 ODC196615:ODC196619 OMY196615:OMY196619 OWU196615:OWU196619 PGQ196615:PGQ196619 PQM196615:PQM196619 QAI196615:QAI196619 QKE196615:QKE196619 QUA196615:QUA196619 RDW196615:RDW196619 RNS196615:RNS196619 RXO196615:RXO196619 SHK196615:SHK196619 SRG196615:SRG196619 TBC196615:TBC196619 TKY196615:TKY196619 TUU196615:TUU196619 UEQ196615:UEQ196619 UOM196615:UOM196619 UYI196615:UYI196619 VIE196615:VIE196619 VSA196615:VSA196619 WBW196615:WBW196619 WLS196615:WLS196619 WVO196615:WVO196619 G262151:G262155 JC262151:JC262155 SY262151:SY262155 ACU262151:ACU262155 AMQ262151:AMQ262155 AWM262151:AWM262155 BGI262151:BGI262155 BQE262151:BQE262155 CAA262151:CAA262155 CJW262151:CJW262155 CTS262151:CTS262155 DDO262151:DDO262155 DNK262151:DNK262155 DXG262151:DXG262155 EHC262151:EHC262155 EQY262151:EQY262155 FAU262151:FAU262155 FKQ262151:FKQ262155 FUM262151:FUM262155 GEI262151:GEI262155 GOE262151:GOE262155 GYA262151:GYA262155 HHW262151:HHW262155 HRS262151:HRS262155 IBO262151:IBO262155 ILK262151:ILK262155 IVG262151:IVG262155 JFC262151:JFC262155 JOY262151:JOY262155 JYU262151:JYU262155 KIQ262151:KIQ262155 KSM262151:KSM262155 LCI262151:LCI262155 LME262151:LME262155 LWA262151:LWA262155 MFW262151:MFW262155 MPS262151:MPS262155 MZO262151:MZO262155 NJK262151:NJK262155 NTG262151:NTG262155 ODC262151:ODC262155 OMY262151:OMY262155 OWU262151:OWU262155 PGQ262151:PGQ262155 PQM262151:PQM262155 QAI262151:QAI262155 QKE262151:QKE262155 QUA262151:QUA262155 RDW262151:RDW262155 RNS262151:RNS262155 RXO262151:RXO262155 SHK262151:SHK262155 SRG262151:SRG262155 TBC262151:TBC262155 TKY262151:TKY262155 TUU262151:TUU262155 UEQ262151:UEQ262155 UOM262151:UOM262155 UYI262151:UYI262155 VIE262151:VIE262155 VSA262151:VSA262155 WBW262151:WBW262155 WLS262151:WLS262155 WVO262151:WVO262155 G327687:G327691 JC327687:JC327691 SY327687:SY327691 ACU327687:ACU327691 AMQ327687:AMQ327691 AWM327687:AWM327691 BGI327687:BGI327691 BQE327687:BQE327691 CAA327687:CAA327691 CJW327687:CJW327691 CTS327687:CTS327691 DDO327687:DDO327691 DNK327687:DNK327691 DXG327687:DXG327691 EHC327687:EHC327691 EQY327687:EQY327691 FAU327687:FAU327691 FKQ327687:FKQ327691 FUM327687:FUM327691 GEI327687:GEI327691 GOE327687:GOE327691 GYA327687:GYA327691 HHW327687:HHW327691 HRS327687:HRS327691 IBO327687:IBO327691 ILK327687:ILK327691 IVG327687:IVG327691 JFC327687:JFC327691 JOY327687:JOY327691 JYU327687:JYU327691 KIQ327687:KIQ327691 KSM327687:KSM327691 LCI327687:LCI327691 LME327687:LME327691 LWA327687:LWA327691 MFW327687:MFW327691 MPS327687:MPS327691 MZO327687:MZO327691 NJK327687:NJK327691 NTG327687:NTG327691 ODC327687:ODC327691 OMY327687:OMY327691 OWU327687:OWU327691 PGQ327687:PGQ327691 PQM327687:PQM327691 QAI327687:QAI327691 QKE327687:QKE327691 QUA327687:QUA327691 RDW327687:RDW327691 RNS327687:RNS327691 RXO327687:RXO327691 SHK327687:SHK327691 SRG327687:SRG327691 TBC327687:TBC327691 TKY327687:TKY327691 TUU327687:TUU327691 UEQ327687:UEQ327691 UOM327687:UOM327691 UYI327687:UYI327691 VIE327687:VIE327691 VSA327687:VSA327691 WBW327687:WBW327691 WLS327687:WLS327691 WVO327687:WVO327691 G393223:G393227 JC393223:JC393227 SY393223:SY393227 ACU393223:ACU393227 AMQ393223:AMQ393227 AWM393223:AWM393227 BGI393223:BGI393227 BQE393223:BQE393227 CAA393223:CAA393227 CJW393223:CJW393227 CTS393223:CTS393227 DDO393223:DDO393227 DNK393223:DNK393227 DXG393223:DXG393227 EHC393223:EHC393227 EQY393223:EQY393227 FAU393223:FAU393227 FKQ393223:FKQ393227 FUM393223:FUM393227 GEI393223:GEI393227 GOE393223:GOE393227 GYA393223:GYA393227 HHW393223:HHW393227 HRS393223:HRS393227 IBO393223:IBO393227 ILK393223:ILK393227 IVG393223:IVG393227 JFC393223:JFC393227 JOY393223:JOY393227 JYU393223:JYU393227 KIQ393223:KIQ393227 KSM393223:KSM393227 LCI393223:LCI393227 LME393223:LME393227 LWA393223:LWA393227 MFW393223:MFW393227 MPS393223:MPS393227 MZO393223:MZO393227 NJK393223:NJK393227 NTG393223:NTG393227 ODC393223:ODC393227 OMY393223:OMY393227 OWU393223:OWU393227 PGQ393223:PGQ393227 PQM393223:PQM393227 QAI393223:QAI393227 QKE393223:QKE393227 QUA393223:QUA393227 RDW393223:RDW393227 RNS393223:RNS393227 RXO393223:RXO393227 SHK393223:SHK393227 SRG393223:SRG393227 TBC393223:TBC393227 TKY393223:TKY393227 TUU393223:TUU393227 UEQ393223:UEQ393227 UOM393223:UOM393227 UYI393223:UYI393227 VIE393223:VIE393227 VSA393223:VSA393227 WBW393223:WBW393227 WLS393223:WLS393227 WVO393223:WVO393227 G458759:G458763 JC458759:JC458763 SY458759:SY458763 ACU458759:ACU458763 AMQ458759:AMQ458763 AWM458759:AWM458763 BGI458759:BGI458763 BQE458759:BQE458763 CAA458759:CAA458763 CJW458759:CJW458763 CTS458759:CTS458763 DDO458759:DDO458763 DNK458759:DNK458763 DXG458759:DXG458763 EHC458759:EHC458763 EQY458759:EQY458763 FAU458759:FAU458763 FKQ458759:FKQ458763 FUM458759:FUM458763 GEI458759:GEI458763 GOE458759:GOE458763 GYA458759:GYA458763 HHW458759:HHW458763 HRS458759:HRS458763 IBO458759:IBO458763 ILK458759:ILK458763 IVG458759:IVG458763 JFC458759:JFC458763 JOY458759:JOY458763 JYU458759:JYU458763 KIQ458759:KIQ458763 KSM458759:KSM458763 LCI458759:LCI458763 LME458759:LME458763 LWA458759:LWA458763 MFW458759:MFW458763 MPS458759:MPS458763 MZO458759:MZO458763 NJK458759:NJK458763 NTG458759:NTG458763 ODC458759:ODC458763 OMY458759:OMY458763 OWU458759:OWU458763 PGQ458759:PGQ458763 PQM458759:PQM458763 QAI458759:QAI458763 QKE458759:QKE458763 QUA458759:QUA458763 RDW458759:RDW458763 RNS458759:RNS458763 RXO458759:RXO458763 SHK458759:SHK458763 SRG458759:SRG458763 TBC458759:TBC458763 TKY458759:TKY458763 TUU458759:TUU458763 UEQ458759:UEQ458763 UOM458759:UOM458763 UYI458759:UYI458763 VIE458759:VIE458763 VSA458759:VSA458763 WBW458759:WBW458763 WLS458759:WLS458763 WVO458759:WVO458763 G524295:G524299 JC524295:JC524299 SY524295:SY524299 ACU524295:ACU524299 AMQ524295:AMQ524299 AWM524295:AWM524299 BGI524295:BGI524299 BQE524295:BQE524299 CAA524295:CAA524299 CJW524295:CJW524299 CTS524295:CTS524299 DDO524295:DDO524299 DNK524295:DNK524299 DXG524295:DXG524299 EHC524295:EHC524299 EQY524295:EQY524299 FAU524295:FAU524299 FKQ524295:FKQ524299 FUM524295:FUM524299 GEI524295:GEI524299 GOE524295:GOE524299 GYA524295:GYA524299 HHW524295:HHW524299 HRS524295:HRS524299 IBO524295:IBO524299 ILK524295:ILK524299 IVG524295:IVG524299 JFC524295:JFC524299 JOY524295:JOY524299 JYU524295:JYU524299 KIQ524295:KIQ524299 KSM524295:KSM524299 LCI524295:LCI524299 LME524295:LME524299 LWA524295:LWA524299 MFW524295:MFW524299 MPS524295:MPS524299 MZO524295:MZO524299 NJK524295:NJK524299 NTG524295:NTG524299 ODC524295:ODC524299 OMY524295:OMY524299 OWU524295:OWU524299 PGQ524295:PGQ524299 PQM524295:PQM524299 QAI524295:QAI524299 QKE524295:QKE524299 QUA524295:QUA524299 RDW524295:RDW524299 RNS524295:RNS524299 RXO524295:RXO524299 SHK524295:SHK524299 SRG524295:SRG524299 TBC524295:TBC524299 TKY524295:TKY524299 TUU524295:TUU524299 UEQ524295:UEQ524299 UOM524295:UOM524299 UYI524295:UYI524299 VIE524295:VIE524299 VSA524295:VSA524299 WBW524295:WBW524299 WLS524295:WLS524299 WVO524295:WVO524299 G589831:G589835 JC589831:JC589835 SY589831:SY589835 ACU589831:ACU589835 AMQ589831:AMQ589835 AWM589831:AWM589835 BGI589831:BGI589835 BQE589831:BQE589835 CAA589831:CAA589835 CJW589831:CJW589835 CTS589831:CTS589835 DDO589831:DDO589835 DNK589831:DNK589835 DXG589831:DXG589835 EHC589831:EHC589835 EQY589831:EQY589835 FAU589831:FAU589835 FKQ589831:FKQ589835 FUM589831:FUM589835 GEI589831:GEI589835 GOE589831:GOE589835 GYA589831:GYA589835 HHW589831:HHW589835 HRS589831:HRS589835 IBO589831:IBO589835 ILK589831:ILK589835 IVG589831:IVG589835 JFC589831:JFC589835 JOY589831:JOY589835 JYU589831:JYU589835 KIQ589831:KIQ589835 KSM589831:KSM589835 LCI589831:LCI589835 LME589831:LME589835 LWA589831:LWA589835 MFW589831:MFW589835 MPS589831:MPS589835 MZO589831:MZO589835 NJK589831:NJK589835 NTG589831:NTG589835 ODC589831:ODC589835 OMY589831:OMY589835 OWU589831:OWU589835 PGQ589831:PGQ589835 PQM589831:PQM589835 QAI589831:QAI589835 QKE589831:QKE589835 QUA589831:QUA589835 RDW589831:RDW589835 RNS589831:RNS589835 RXO589831:RXO589835 SHK589831:SHK589835 SRG589831:SRG589835 TBC589831:TBC589835 TKY589831:TKY589835 TUU589831:TUU589835 UEQ589831:UEQ589835 UOM589831:UOM589835 UYI589831:UYI589835 VIE589831:VIE589835 VSA589831:VSA589835 WBW589831:WBW589835 WLS589831:WLS589835 WVO589831:WVO589835 G655367:G655371 JC655367:JC655371 SY655367:SY655371 ACU655367:ACU655371 AMQ655367:AMQ655371 AWM655367:AWM655371 BGI655367:BGI655371 BQE655367:BQE655371 CAA655367:CAA655371 CJW655367:CJW655371 CTS655367:CTS655371 DDO655367:DDO655371 DNK655367:DNK655371 DXG655367:DXG655371 EHC655367:EHC655371 EQY655367:EQY655371 FAU655367:FAU655371 FKQ655367:FKQ655371 FUM655367:FUM655371 GEI655367:GEI655371 GOE655367:GOE655371 GYA655367:GYA655371 HHW655367:HHW655371 HRS655367:HRS655371 IBO655367:IBO655371 ILK655367:ILK655371 IVG655367:IVG655371 JFC655367:JFC655371 JOY655367:JOY655371 JYU655367:JYU655371 KIQ655367:KIQ655371 KSM655367:KSM655371 LCI655367:LCI655371 LME655367:LME655371 LWA655367:LWA655371 MFW655367:MFW655371 MPS655367:MPS655371 MZO655367:MZO655371 NJK655367:NJK655371 NTG655367:NTG655371 ODC655367:ODC655371 OMY655367:OMY655371 OWU655367:OWU655371 PGQ655367:PGQ655371 PQM655367:PQM655371 QAI655367:QAI655371 QKE655367:QKE655371 QUA655367:QUA655371 RDW655367:RDW655371 RNS655367:RNS655371 RXO655367:RXO655371 SHK655367:SHK655371 SRG655367:SRG655371 TBC655367:TBC655371 TKY655367:TKY655371 TUU655367:TUU655371 UEQ655367:UEQ655371 UOM655367:UOM655371 UYI655367:UYI655371 VIE655367:VIE655371 VSA655367:VSA655371 WBW655367:WBW655371 WLS655367:WLS655371 WVO655367:WVO655371 G720903:G720907 JC720903:JC720907 SY720903:SY720907 ACU720903:ACU720907 AMQ720903:AMQ720907 AWM720903:AWM720907 BGI720903:BGI720907 BQE720903:BQE720907 CAA720903:CAA720907 CJW720903:CJW720907 CTS720903:CTS720907 DDO720903:DDO720907 DNK720903:DNK720907 DXG720903:DXG720907 EHC720903:EHC720907 EQY720903:EQY720907 FAU720903:FAU720907 FKQ720903:FKQ720907 FUM720903:FUM720907 GEI720903:GEI720907 GOE720903:GOE720907 GYA720903:GYA720907 HHW720903:HHW720907 HRS720903:HRS720907 IBO720903:IBO720907 ILK720903:ILK720907 IVG720903:IVG720907 JFC720903:JFC720907 JOY720903:JOY720907 JYU720903:JYU720907 KIQ720903:KIQ720907 KSM720903:KSM720907 LCI720903:LCI720907 LME720903:LME720907 LWA720903:LWA720907 MFW720903:MFW720907 MPS720903:MPS720907 MZO720903:MZO720907 NJK720903:NJK720907 NTG720903:NTG720907 ODC720903:ODC720907 OMY720903:OMY720907 OWU720903:OWU720907 PGQ720903:PGQ720907 PQM720903:PQM720907 QAI720903:QAI720907 QKE720903:QKE720907 QUA720903:QUA720907 RDW720903:RDW720907 RNS720903:RNS720907 RXO720903:RXO720907 SHK720903:SHK720907 SRG720903:SRG720907 TBC720903:TBC720907 TKY720903:TKY720907 TUU720903:TUU720907 UEQ720903:UEQ720907 UOM720903:UOM720907 UYI720903:UYI720907 VIE720903:VIE720907 VSA720903:VSA720907 WBW720903:WBW720907 WLS720903:WLS720907 WVO720903:WVO720907 G786439:G786443 JC786439:JC786443 SY786439:SY786443 ACU786439:ACU786443 AMQ786439:AMQ786443 AWM786439:AWM786443 BGI786439:BGI786443 BQE786439:BQE786443 CAA786439:CAA786443 CJW786439:CJW786443 CTS786439:CTS786443 DDO786439:DDO786443 DNK786439:DNK786443 DXG786439:DXG786443 EHC786439:EHC786443 EQY786439:EQY786443 FAU786439:FAU786443 FKQ786439:FKQ786443 FUM786439:FUM786443 GEI786439:GEI786443 GOE786439:GOE786443 GYA786439:GYA786443 HHW786439:HHW786443 HRS786439:HRS786443 IBO786439:IBO786443 ILK786439:ILK786443 IVG786439:IVG786443 JFC786439:JFC786443 JOY786439:JOY786443 JYU786439:JYU786443 KIQ786439:KIQ786443 KSM786439:KSM786443 LCI786439:LCI786443 LME786439:LME786443 LWA786439:LWA786443 MFW786439:MFW786443 MPS786439:MPS786443 MZO786439:MZO786443 NJK786439:NJK786443 NTG786439:NTG786443 ODC786439:ODC786443 OMY786439:OMY786443 OWU786439:OWU786443 PGQ786439:PGQ786443 PQM786439:PQM786443 QAI786439:QAI786443 QKE786439:QKE786443 QUA786439:QUA786443 RDW786439:RDW786443 RNS786439:RNS786443 RXO786439:RXO786443 SHK786439:SHK786443 SRG786439:SRG786443 TBC786439:TBC786443 TKY786439:TKY786443 TUU786439:TUU786443 UEQ786439:UEQ786443 UOM786439:UOM786443 UYI786439:UYI786443 VIE786439:VIE786443 VSA786439:VSA786443 WBW786439:WBW786443 WLS786439:WLS786443 WVO786439:WVO786443 G851975:G851979 JC851975:JC851979 SY851975:SY851979 ACU851975:ACU851979 AMQ851975:AMQ851979 AWM851975:AWM851979 BGI851975:BGI851979 BQE851975:BQE851979 CAA851975:CAA851979 CJW851975:CJW851979 CTS851975:CTS851979 DDO851975:DDO851979 DNK851975:DNK851979 DXG851975:DXG851979 EHC851975:EHC851979 EQY851975:EQY851979 FAU851975:FAU851979 FKQ851975:FKQ851979 FUM851975:FUM851979 GEI851975:GEI851979 GOE851975:GOE851979 GYA851975:GYA851979 HHW851975:HHW851979 HRS851975:HRS851979 IBO851975:IBO851979 ILK851975:ILK851979 IVG851975:IVG851979 JFC851975:JFC851979 JOY851975:JOY851979 JYU851975:JYU851979 KIQ851975:KIQ851979 KSM851975:KSM851979 LCI851975:LCI851979 LME851975:LME851979 LWA851975:LWA851979 MFW851975:MFW851979 MPS851975:MPS851979 MZO851975:MZO851979 NJK851975:NJK851979 NTG851975:NTG851979 ODC851975:ODC851979 OMY851975:OMY851979 OWU851975:OWU851979 PGQ851975:PGQ851979 PQM851975:PQM851979 QAI851975:QAI851979 QKE851975:QKE851979 QUA851975:QUA851979 RDW851975:RDW851979 RNS851975:RNS851979 RXO851975:RXO851979 SHK851975:SHK851979 SRG851975:SRG851979 TBC851975:TBC851979 TKY851975:TKY851979 TUU851975:TUU851979 UEQ851975:UEQ851979 UOM851975:UOM851979 UYI851975:UYI851979 VIE851975:VIE851979 VSA851975:VSA851979 WBW851975:WBW851979 WLS851975:WLS851979 WVO851975:WVO851979 G917511:G917515 JC917511:JC917515 SY917511:SY917515 ACU917511:ACU917515 AMQ917511:AMQ917515 AWM917511:AWM917515 BGI917511:BGI917515 BQE917511:BQE917515 CAA917511:CAA917515 CJW917511:CJW917515 CTS917511:CTS917515 DDO917511:DDO917515 DNK917511:DNK917515 DXG917511:DXG917515 EHC917511:EHC917515 EQY917511:EQY917515 FAU917511:FAU917515 FKQ917511:FKQ917515 FUM917511:FUM917515 GEI917511:GEI917515 GOE917511:GOE917515 GYA917511:GYA917515 HHW917511:HHW917515 HRS917511:HRS917515 IBO917511:IBO917515 ILK917511:ILK917515 IVG917511:IVG917515 JFC917511:JFC917515 JOY917511:JOY917515 JYU917511:JYU917515 KIQ917511:KIQ917515 KSM917511:KSM917515 LCI917511:LCI917515 LME917511:LME917515 LWA917511:LWA917515 MFW917511:MFW917515 MPS917511:MPS917515 MZO917511:MZO917515 NJK917511:NJK917515 NTG917511:NTG917515 ODC917511:ODC917515 OMY917511:OMY917515 OWU917511:OWU917515 PGQ917511:PGQ917515 PQM917511:PQM917515 QAI917511:QAI917515 QKE917511:QKE917515 QUA917511:QUA917515 RDW917511:RDW917515 RNS917511:RNS917515 RXO917511:RXO917515 SHK917511:SHK917515 SRG917511:SRG917515 TBC917511:TBC917515 TKY917511:TKY917515 TUU917511:TUU917515 UEQ917511:UEQ917515 UOM917511:UOM917515 UYI917511:UYI917515 VIE917511:VIE917515 VSA917511:VSA917515 WBW917511:WBW917515 WLS917511:WLS917515 WVO917511:WVO917515 G983047:G983051 JC983047:JC983051 SY983047:SY983051 ACU983047:ACU983051 AMQ983047:AMQ983051 AWM983047:AWM983051 BGI983047:BGI983051 BQE983047:BQE983051 CAA983047:CAA983051 CJW983047:CJW983051 CTS983047:CTS983051 DDO983047:DDO983051 DNK983047:DNK983051 DXG983047:DXG983051 EHC983047:EHC983051 EQY983047:EQY983051 FAU983047:FAU983051 FKQ983047:FKQ983051 FUM983047:FUM983051 GEI983047:GEI983051 GOE983047:GOE983051 GYA983047:GYA983051 HHW983047:HHW983051 HRS983047:HRS983051 IBO983047:IBO983051 ILK983047:ILK983051 IVG983047:IVG983051 JFC983047:JFC983051 JOY983047:JOY983051 JYU983047:JYU983051 KIQ983047:KIQ983051 KSM983047:KSM983051 LCI983047:LCI983051 LME983047:LME983051 LWA983047:LWA983051 MFW983047:MFW983051 MPS983047:MPS983051 MZO983047:MZO983051 NJK983047:NJK983051 NTG983047:NTG983051 ODC983047:ODC983051 OMY983047:OMY983051 OWU983047:OWU983051 PGQ983047:PGQ983051 PQM983047:PQM983051 QAI983047:QAI983051 QKE983047:QKE983051 QUA983047:QUA983051 RDW983047:RDW983051 RNS983047:RNS983051 RXO983047:RXO983051 SHK983047:SHK983051 SRG983047:SRG983051 TBC983047:TBC983051 TKY983047:TKY983051 TUU983047:TUU983051 UEQ983047:UEQ983051 UOM983047:UOM983051 UYI983047:UYI983051 VIE983047:VIE983051 VSA983047:VSA983051 WBW983047:WBW983051 WLS983047:WLS983051 WVO983047:WVO983051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1:X65573 JT65571:JT65573 TP65571:TP65573 ADL65571:ADL65573 ANH65571:ANH65573 AXD65571:AXD65573 BGZ65571:BGZ65573 BQV65571:BQV65573 CAR65571:CAR65573 CKN65571:CKN65573 CUJ65571:CUJ65573 DEF65571:DEF65573 DOB65571:DOB65573 DXX65571:DXX65573 EHT65571:EHT65573 ERP65571:ERP65573 FBL65571:FBL65573 FLH65571:FLH65573 FVD65571:FVD65573 GEZ65571:GEZ65573 GOV65571:GOV65573 GYR65571:GYR65573 HIN65571:HIN65573 HSJ65571:HSJ65573 ICF65571:ICF65573 IMB65571:IMB65573 IVX65571:IVX65573 JFT65571:JFT65573 JPP65571:JPP65573 JZL65571:JZL65573 KJH65571:KJH65573 KTD65571:KTD65573 LCZ65571:LCZ65573 LMV65571:LMV65573 LWR65571:LWR65573 MGN65571:MGN65573 MQJ65571:MQJ65573 NAF65571:NAF65573 NKB65571:NKB65573 NTX65571:NTX65573 ODT65571:ODT65573 ONP65571:ONP65573 OXL65571:OXL65573 PHH65571:PHH65573 PRD65571:PRD65573 QAZ65571:QAZ65573 QKV65571:QKV65573 QUR65571:QUR65573 REN65571:REN65573 ROJ65571:ROJ65573 RYF65571:RYF65573 SIB65571:SIB65573 SRX65571:SRX65573 TBT65571:TBT65573 TLP65571:TLP65573 TVL65571:TVL65573 UFH65571:UFH65573 UPD65571:UPD65573 UYZ65571:UYZ65573 VIV65571:VIV65573 VSR65571:VSR65573 WCN65571:WCN65573 WMJ65571:WMJ65573 WWF65571:WWF65573 X131107:X131109 JT131107:JT131109 TP131107:TP131109 ADL131107:ADL131109 ANH131107:ANH131109 AXD131107:AXD131109 BGZ131107:BGZ131109 BQV131107:BQV131109 CAR131107:CAR131109 CKN131107:CKN131109 CUJ131107:CUJ131109 DEF131107:DEF131109 DOB131107:DOB131109 DXX131107:DXX131109 EHT131107:EHT131109 ERP131107:ERP131109 FBL131107:FBL131109 FLH131107:FLH131109 FVD131107:FVD131109 GEZ131107:GEZ131109 GOV131107:GOV131109 GYR131107:GYR131109 HIN131107:HIN131109 HSJ131107:HSJ131109 ICF131107:ICF131109 IMB131107:IMB131109 IVX131107:IVX131109 JFT131107:JFT131109 JPP131107:JPP131109 JZL131107:JZL131109 KJH131107:KJH131109 KTD131107:KTD131109 LCZ131107:LCZ131109 LMV131107:LMV131109 LWR131107:LWR131109 MGN131107:MGN131109 MQJ131107:MQJ131109 NAF131107:NAF131109 NKB131107:NKB131109 NTX131107:NTX131109 ODT131107:ODT131109 ONP131107:ONP131109 OXL131107:OXL131109 PHH131107:PHH131109 PRD131107:PRD131109 QAZ131107:QAZ131109 QKV131107:QKV131109 QUR131107:QUR131109 REN131107:REN131109 ROJ131107:ROJ131109 RYF131107:RYF131109 SIB131107:SIB131109 SRX131107:SRX131109 TBT131107:TBT131109 TLP131107:TLP131109 TVL131107:TVL131109 UFH131107:UFH131109 UPD131107:UPD131109 UYZ131107:UYZ131109 VIV131107:VIV131109 VSR131107:VSR131109 WCN131107:WCN131109 WMJ131107:WMJ131109 WWF131107:WWF131109 X196643:X196645 JT196643:JT196645 TP196643:TP196645 ADL196643:ADL196645 ANH196643:ANH196645 AXD196643:AXD196645 BGZ196643:BGZ196645 BQV196643:BQV196645 CAR196643:CAR196645 CKN196643:CKN196645 CUJ196643:CUJ196645 DEF196643:DEF196645 DOB196643:DOB196645 DXX196643:DXX196645 EHT196643:EHT196645 ERP196643:ERP196645 FBL196643:FBL196645 FLH196643:FLH196645 FVD196643:FVD196645 GEZ196643:GEZ196645 GOV196643:GOV196645 GYR196643:GYR196645 HIN196643:HIN196645 HSJ196643:HSJ196645 ICF196643:ICF196645 IMB196643:IMB196645 IVX196643:IVX196645 JFT196643:JFT196645 JPP196643:JPP196645 JZL196643:JZL196645 KJH196643:KJH196645 KTD196643:KTD196645 LCZ196643:LCZ196645 LMV196643:LMV196645 LWR196643:LWR196645 MGN196643:MGN196645 MQJ196643:MQJ196645 NAF196643:NAF196645 NKB196643:NKB196645 NTX196643:NTX196645 ODT196643:ODT196645 ONP196643:ONP196645 OXL196643:OXL196645 PHH196643:PHH196645 PRD196643:PRD196645 QAZ196643:QAZ196645 QKV196643:QKV196645 QUR196643:QUR196645 REN196643:REN196645 ROJ196643:ROJ196645 RYF196643:RYF196645 SIB196643:SIB196645 SRX196643:SRX196645 TBT196643:TBT196645 TLP196643:TLP196645 TVL196643:TVL196645 UFH196643:UFH196645 UPD196643:UPD196645 UYZ196643:UYZ196645 VIV196643:VIV196645 VSR196643:VSR196645 WCN196643:WCN196645 WMJ196643:WMJ196645 WWF196643:WWF196645 X262179:X262181 JT262179:JT262181 TP262179:TP262181 ADL262179:ADL262181 ANH262179:ANH262181 AXD262179:AXD262181 BGZ262179:BGZ262181 BQV262179:BQV262181 CAR262179:CAR262181 CKN262179:CKN262181 CUJ262179:CUJ262181 DEF262179:DEF262181 DOB262179:DOB262181 DXX262179:DXX262181 EHT262179:EHT262181 ERP262179:ERP262181 FBL262179:FBL262181 FLH262179:FLH262181 FVD262179:FVD262181 GEZ262179:GEZ262181 GOV262179:GOV262181 GYR262179:GYR262181 HIN262179:HIN262181 HSJ262179:HSJ262181 ICF262179:ICF262181 IMB262179:IMB262181 IVX262179:IVX262181 JFT262179:JFT262181 JPP262179:JPP262181 JZL262179:JZL262181 KJH262179:KJH262181 KTD262179:KTD262181 LCZ262179:LCZ262181 LMV262179:LMV262181 LWR262179:LWR262181 MGN262179:MGN262181 MQJ262179:MQJ262181 NAF262179:NAF262181 NKB262179:NKB262181 NTX262179:NTX262181 ODT262179:ODT262181 ONP262179:ONP262181 OXL262179:OXL262181 PHH262179:PHH262181 PRD262179:PRD262181 QAZ262179:QAZ262181 QKV262179:QKV262181 QUR262179:QUR262181 REN262179:REN262181 ROJ262179:ROJ262181 RYF262179:RYF262181 SIB262179:SIB262181 SRX262179:SRX262181 TBT262179:TBT262181 TLP262179:TLP262181 TVL262179:TVL262181 UFH262179:UFH262181 UPD262179:UPD262181 UYZ262179:UYZ262181 VIV262179:VIV262181 VSR262179:VSR262181 WCN262179:WCN262181 WMJ262179:WMJ262181 WWF262179:WWF262181 X327715:X327717 JT327715:JT327717 TP327715:TP327717 ADL327715:ADL327717 ANH327715:ANH327717 AXD327715:AXD327717 BGZ327715:BGZ327717 BQV327715:BQV327717 CAR327715:CAR327717 CKN327715:CKN327717 CUJ327715:CUJ327717 DEF327715:DEF327717 DOB327715:DOB327717 DXX327715:DXX327717 EHT327715:EHT327717 ERP327715:ERP327717 FBL327715:FBL327717 FLH327715:FLH327717 FVD327715:FVD327717 GEZ327715:GEZ327717 GOV327715:GOV327717 GYR327715:GYR327717 HIN327715:HIN327717 HSJ327715:HSJ327717 ICF327715:ICF327717 IMB327715:IMB327717 IVX327715:IVX327717 JFT327715:JFT327717 JPP327715:JPP327717 JZL327715:JZL327717 KJH327715:KJH327717 KTD327715:KTD327717 LCZ327715:LCZ327717 LMV327715:LMV327717 LWR327715:LWR327717 MGN327715:MGN327717 MQJ327715:MQJ327717 NAF327715:NAF327717 NKB327715:NKB327717 NTX327715:NTX327717 ODT327715:ODT327717 ONP327715:ONP327717 OXL327715:OXL327717 PHH327715:PHH327717 PRD327715:PRD327717 QAZ327715:QAZ327717 QKV327715:QKV327717 QUR327715:QUR327717 REN327715:REN327717 ROJ327715:ROJ327717 RYF327715:RYF327717 SIB327715:SIB327717 SRX327715:SRX327717 TBT327715:TBT327717 TLP327715:TLP327717 TVL327715:TVL327717 UFH327715:UFH327717 UPD327715:UPD327717 UYZ327715:UYZ327717 VIV327715:VIV327717 VSR327715:VSR327717 WCN327715:WCN327717 WMJ327715:WMJ327717 WWF327715:WWF327717 X393251:X393253 JT393251:JT393253 TP393251:TP393253 ADL393251:ADL393253 ANH393251:ANH393253 AXD393251:AXD393253 BGZ393251:BGZ393253 BQV393251:BQV393253 CAR393251:CAR393253 CKN393251:CKN393253 CUJ393251:CUJ393253 DEF393251:DEF393253 DOB393251:DOB393253 DXX393251:DXX393253 EHT393251:EHT393253 ERP393251:ERP393253 FBL393251:FBL393253 FLH393251:FLH393253 FVD393251:FVD393253 GEZ393251:GEZ393253 GOV393251:GOV393253 GYR393251:GYR393253 HIN393251:HIN393253 HSJ393251:HSJ393253 ICF393251:ICF393253 IMB393251:IMB393253 IVX393251:IVX393253 JFT393251:JFT393253 JPP393251:JPP393253 JZL393251:JZL393253 KJH393251:KJH393253 KTD393251:KTD393253 LCZ393251:LCZ393253 LMV393251:LMV393253 LWR393251:LWR393253 MGN393251:MGN393253 MQJ393251:MQJ393253 NAF393251:NAF393253 NKB393251:NKB393253 NTX393251:NTX393253 ODT393251:ODT393253 ONP393251:ONP393253 OXL393251:OXL393253 PHH393251:PHH393253 PRD393251:PRD393253 QAZ393251:QAZ393253 QKV393251:QKV393253 QUR393251:QUR393253 REN393251:REN393253 ROJ393251:ROJ393253 RYF393251:RYF393253 SIB393251:SIB393253 SRX393251:SRX393253 TBT393251:TBT393253 TLP393251:TLP393253 TVL393251:TVL393253 UFH393251:UFH393253 UPD393251:UPD393253 UYZ393251:UYZ393253 VIV393251:VIV393253 VSR393251:VSR393253 WCN393251:WCN393253 WMJ393251:WMJ393253 WWF393251:WWF393253 X458787:X458789 JT458787:JT458789 TP458787:TP458789 ADL458787:ADL458789 ANH458787:ANH458789 AXD458787:AXD458789 BGZ458787:BGZ458789 BQV458787:BQV458789 CAR458787:CAR458789 CKN458787:CKN458789 CUJ458787:CUJ458789 DEF458787:DEF458789 DOB458787:DOB458789 DXX458787:DXX458789 EHT458787:EHT458789 ERP458787:ERP458789 FBL458787:FBL458789 FLH458787:FLH458789 FVD458787:FVD458789 GEZ458787:GEZ458789 GOV458787:GOV458789 GYR458787:GYR458789 HIN458787:HIN458789 HSJ458787:HSJ458789 ICF458787:ICF458789 IMB458787:IMB458789 IVX458787:IVX458789 JFT458787:JFT458789 JPP458787:JPP458789 JZL458787:JZL458789 KJH458787:KJH458789 KTD458787:KTD458789 LCZ458787:LCZ458789 LMV458787:LMV458789 LWR458787:LWR458789 MGN458787:MGN458789 MQJ458787:MQJ458789 NAF458787:NAF458789 NKB458787:NKB458789 NTX458787:NTX458789 ODT458787:ODT458789 ONP458787:ONP458789 OXL458787:OXL458789 PHH458787:PHH458789 PRD458787:PRD458789 QAZ458787:QAZ458789 QKV458787:QKV458789 QUR458787:QUR458789 REN458787:REN458789 ROJ458787:ROJ458789 RYF458787:RYF458789 SIB458787:SIB458789 SRX458787:SRX458789 TBT458787:TBT458789 TLP458787:TLP458789 TVL458787:TVL458789 UFH458787:UFH458789 UPD458787:UPD458789 UYZ458787:UYZ458789 VIV458787:VIV458789 VSR458787:VSR458789 WCN458787:WCN458789 WMJ458787:WMJ458789 WWF458787:WWF458789 X524323:X524325 JT524323:JT524325 TP524323:TP524325 ADL524323:ADL524325 ANH524323:ANH524325 AXD524323:AXD524325 BGZ524323:BGZ524325 BQV524323:BQV524325 CAR524323:CAR524325 CKN524323:CKN524325 CUJ524323:CUJ524325 DEF524323:DEF524325 DOB524323:DOB524325 DXX524323:DXX524325 EHT524323:EHT524325 ERP524323:ERP524325 FBL524323:FBL524325 FLH524323:FLH524325 FVD524323:FVD524325 GEZ524323:GEZ524325 GOV524323:GOV524325 GYR524323:GYR524325 HIN524323:HIN524325 HSJ524323:HSJ524325 ICF524323:ICF524325 IMB524323:IMB524325 IVX524323:IVX524325 JFT524323:JFT524325 JPP524323:JPP524325 JZL524323:JZL524325 KJH524323:KJH524325 KTD524323:KTD524325 LCZ524323:LCZ524325 LMV524323:LMV524325 LWR524323:LWR524325 MGN524323:MGN524325 MQJ524323:MQJ524325 NAF524323:NAF524325 NKB524323:NKB524325 NTX524323:NTX524325 ODT524323:ODT524325 ONP524323:ONP524325 OXL524323:OXL524325 PHH524323:PHH524325 PRD524323:PRD524325 QAZ524323:QAZ524325 QKV524323:QKV524325 QUR524323:QUR524325 REN524323:REN524325 ROJ524323:ROJ524325 RYF524323:RYF524325 SIB524323:SIB524325 SRX524323:SRX524325 TBT524323:TBT524325 TLP524323:TLP524325 TVL524323:TVL524325 UFH524323:UFH524325 UPD524323:UPD524325 UYZ524323:UYZ524325 VIV524323:VIV524325 VSR524323:VSR524325 WCN524323:WCN524325 WMJ524323:WMJ524325 WWF524323:WWF524325 X589859:X589861 JT589859:JT589861 TP589859:TP589861 ADL589859:ADL589861 ANH589859:ANH589861 AXD589859:AXD589861 BGZ589859:BGZ589861 BQV589859:BQV589861 CAR589859:CAR589861 CKN589859:CKN589861 CUJ589859:CUJ589861 DEF589859:DEF589861 DOB589859:DOB589861 DXX589859:DXX589861 EHT589859:EHT589861 ERP589859:ERP589861 FBL589859:FBL589861 FLH589859:FLH589861 FVD589859:FVD589861 GEZ589859:GEZ589861 GOV589859:GOV589861 GYR589859:GYR589861 HIN589859:HIN589861 HSJ589859:HSJ589861 ICF589859:ICF589861 IMB589859:IMB589861 IVX589859:IVX589861 JFT589859:JFT589861 JPP589859:JPP589861 JZL589859:JZL589861 KJH589859:KJH589861 KTD589859:KTD589861 LCZ589859:LCZ589861 LMV589859:LMV589861 LWR589859:LWR589861 MGN589859:MGN589861 MQJ589859:MQJ589861 NAF589859:NAF589861 NKB589859:NKB589861 NTX589859:NTX589861 ODT589859:ODT589861 ONP589859:ONP589861 OXL589859:OXL589861 PHH589859:PHH589861 PRD589859:PRD589861 QAZ589859:QAZ589861 QKV589859:QKV589861 QUR589859:QUR589861 REN589859:REN589861 ROJ589859:ROJ589861 RYF589859:RYF589861 SIB589859:SIB589861 SRX589859:SRX589861 TBT589859:TBT589861 TLP589859:TLP589861 TVL589859:TVL589861 UFH589859:UFH589861 UPD589859:UPD589861 UYZ589859:UYZ589861 VIV589859:VIV589861 VSR589859:VSR589861 WCN589859:WCN589861 WMJ589859:WMJ589861 WWF589859:WWF589861 X655395:X655397 JT655395:JT655397 TP655395:TP655397 ADL655395:ADL655397 ANH655395:ANH655397 AXD655395:AXD655397 BGZ655395:BGZ655397 BQV655395:BQV655397 CAR655395:CAR655397 CKN655395:CKN655397 CUJ655395:CUJ655397 DEF655395:DEF655397 DOB655395:DOB655397 DXX655395:DXX655397 EHT655395:EHT655397 ERP655395:ERP655397 FBL655395:FBL655397 FLH655395:FLH655397 FVD655395:FVD655397 GEZ655395:GEZ655397 GOV655395:GOV655397 GYR655395:GYR655397 HIN655395:HIN655397 HSJ655395:HSJ655397 ICF655395:ICF655397 IMB655395:IMB655397 IVX655395:IVX655397 JFT655395:JFT655397 JPP655395:JPP655397 JZL655395:JZL655397 KJH655395:KJH655397 KTD655395:KTD655397 LCZ655395:LCZ655397 LMV655395:LMV655397 LWR655395:LWR655397 MGN655395:MGN655397 MQJ655395:MQJ655397 NAF655395:NAF655397 NKB655395:NKB655397 NTX655395:NTX655397 ODT655395:ODT655397 ONP655395:ONP655397 OXL655395:OXL655397 PHH655395:PHH655397 PRD655395:PRD655397 QAZ655395:QAZ655397 QKV655395:QKV655397 QUR655395:QUR655397 REN655395:REN655397 ROJ655395:ROJ655397 RYF655395:RYF655397 SIB655395:SIB655397 SRX655395:SRX655397 TBT655395:TBT655397 TLP655395:TLP655397 TVL655395:TVL655397 UFH655395:UFH655397 UPD655395:UPD655397 UYZ655395:UYZ655397 VIV655395:VIV655397 VSR655395:VSR655397 WCN655395:WCN655397 WMJ655395:WMJ655397 WWF655395:WWF655397 X720931:X720933 JT720931:JT720933 TP720931:TP720933 ADL720931:ADL720933 ANH720931:ANH720933 AXD720931:AXD720933 BGZ720931:BGZ720933 BQV720931:BQV720933 CAR720931:CAR720933 CKN720931:CKN720933 CUJ720931:CUJ720933 DEF720931:DEF720933 DOB720931:DOB720933 DXX720931:DXX720933 EHT720931:EHT720933 ERP720931:ERP720933 FBL720931:FBL720933 FLH720931:FLH720933 FVD720931:FVD720933 GEZ720931:GEZ720933 GOV720931:GOV720933 GYR720931:GYR720933 HIN720931:HIN720933 HSJ720931:HSJ720933 ICF720931:ICF720933 IMB720931:IMB720933 IVX720931:IVX720933 JFT720931:JFT720933 JPP720931:JPP720933 JZL720931:JZL720933 KJH720931:KJH720933 KTD720931:KTD720933 LCZ720931:LCZ720933 LMV720931:LMV720933 LWR720931:LWR720933 MGN720931:MGN720933 MQJ720931:MQJ720933 NAF720931:NAF720933 NKB720931:NKB720933 NTX720931:NTX720933 ODT720931:ODT720933 ONP720931:ONP720933 OXL720931:OXL720933 PHH720931:PHH720933 PRD720931:PRD720933 QAZ720931:QAZ720933 QKV720931:QKV720933 QUR720931:QUR720933 REN720931:REN720933 ROJ720931:ROJ720933 RYF720931:RYF720933 SIB720931:SIB720933 SRX720931:SRX720933 TBT720931:TBT720933 TLP720931:TLP720933 TVL720931:TVL720933 UFH720931:UFH720933 UPD720931:UPD720933 UYZ720931:UYZ720933 VIV720931:VIV720933 VSR720931:VSR720933 WCN720931:WCN720933 WMJ720931:WMJ720933 WWF720931:WWF720933 X786467:X786469 JT786467:JT786469 TP786467:TP786469 ADL786467:ADL786469 ANH786467:ANH786469 AXD786467:AXD786469 BGZ786467:BGZ786469 BQV786467:BQV786469 CAR786467:CAR786469 CKN786467:CKN786469 CUJ786467:CUJ786469 DEF786467:DEF786469 DOB786467:DOB786469 DXX786467:DXX786469 EHT786467:EHT786469 ERP786467:ERP786469 FBL786467:FBL786469 FLH786467:FLH786469 FVD786467:FVD786469 GEZ786467:GEZ786469 GOV786467:GOV786469 GYR786467:GYR786469 HIN786467:HIN786469 HSJ786467:HSJ786469 ICF786467:ICF786469 IMB786467:IMB786469 IVX786467:IVX786469 JFT786467:JFT786469 JPP786467:JPP786469 JZL786467:JZL786469 KJH786467:KJH786469 KTD786467:KTD786469 LCZ786467:LCZ786469 LMV786467:LMV786469 LWR786467:LWR786469 MGN786467:MGN786469 MQJ786467:MQJ786469 NAF786467:NAF786469 NKB786467:NKB786469 NTX786467:NTX786469 ODT786467:ODT786469 ONP786467:ONP786469 OXL786467:OXL786469 PHH786467:PHH786469 PRD786467:PRD786469 QAZ786467:QAZ786469 QKV786467:QKV786469 QUR786467:QUR786469 REN786467:REN786469 ROJ786467:ROJ786469 RYF786467:RYF786469 SIB786467:SIB786469 SRX786467:SRX786469 TBT786467:TBT786469 TLP786467:TLP786469 TVL786467:TVL786469 UFH786467:UFH786469 UPD786467:UPD786469 UYZ786467:UYZ786469 VIV786467:VIV786469 VSR786467:VSR786469 WCN786467:WCN786469 WMJ786467:WMJ786469 WWF786467:WWF786469 X852003:X852005 JT852003:JT852005 TP852003:TP852005 ADL852003:ADL852005 ANH852003:ANH852005 AXD852003:AXD852005 BGZ852003:BGZ852005 BQV852003:BQV852005 CAR852003:CAR852005 CKN852003:CKN852005 CUJ852003:CUJ852005 DEF852003:DEF852005 DOB852003:DOB852005 DXX852003:DXX852005 EHT852003:EHT852005 ERP852003:ERP852005 FBL852003:FBL852005 FLH852003:FLH852005 FVD852003:FVD852005 GEZ852003:GEZ852005 GOV852003:GOV852005 GYR852003:GYR852005 HIN852003:HIN852005 HSJ852003:HSJ852005 ICF852003:ICF852005 IMB852003:IMB852005 IVX852003:IVX852005 JFT852003:JFT852005 JPP852003:JPP852005 JZL852003:JZL852005 KJH852003:KJH852005 KTD852003:KTD852005 LCZ852003:LCZ852005 LMV852003:LMV852005 LWR852003:LWR852005 MGN852003:MGN852005 MQJ852003:MQJ852005 NAF852003:NAF852005 NKB852003:NKB852005 NTX852003:NTX852005 ODT852003:ODT852005 ONP852003:ONP852005 OXL852003:OXL852005 PHH852003:PHH852005 PRD852003:PRD852005 QAZ852003:QAZ852005 QKV852003:QKV852005 QUR852003:QUR852005 REN852003:REN852005 ROJ852003:ROJ852005 RYF852003:RYF852005 SIB852003:SIB852005 SRX852003:SRX852005 TBT852003:TBT852005 TLP852003:TLP852005 TVL852003:TVL852005 UFH852003:UFH852005 UPD852003:UPD852005 UYZ852003:UYZ852005 VIV852003:VIV852005 VSR852003:VSR852005 WCN852003:WCN852005 WMJ852003:WMJ852005 WWF852003:WWF852005 X917539:X917541 JT917539:JT917541 TP917539:TP917541 ADL917539:ADL917541 ANH917539:ANH917541 AXD917539:AXD917541 BGZ917539:BGZ917541 BQV917539:BQV917541 CAR917539:CAR917541 CKN917539:CKN917541 CUJ917539:CUJ917541 DEF917539:DEF917541 DOB917539:DOB917541 DXX917539:DXX917541 EHT917539:EHT917541 ERP917539:ERP917541 FBL917539:FBL917541 FLH917539:FLH917541 FVD917539:FVD917541 GEZ917539:GEZ917541 GOV917539:GOV917541 GYR917539:GYR917541 HIN917539:HIN917541 HSJ917539:HSJ917541 ICF917539:ICF917541 IMB917539:IMB917541 IVX917539:IVX917541 JFT917539:JFT917541 JPP917539:JPP917541 JZL917539:JZL917541 KJH917539:KJH917541 KTD917539:KTD917541 LCZ917539:LCZ917541 LMV917539:LMV917541 LWR917539:LWR917541 MGN917539:MGN917541 MQJ917539:MQJ917541 NAF917539:NAF917541 NKB917539:NKB917541 NTX917539:NTX917541 ODT917539:ODT917541 ONP917539:ONP917541 OXL917539:OXL917541 PHH917539:PHH917541 PRD917539:PRD917541 QAZ917539:QAZ917541 QKV917539:QKV917541 QUR917539:QUR917541 REN917539:REN917541 ROJ917539:ROJ917541 RYF917539:RYF917541 SIB917539:SIB917541 SRX917539:SRX917541 TBT917539:TBT917541 TLP917539:TLP917541 TVL917539:TVL917541 UFH917539:UFH917541 UPD917539:UPD917541 UYZ917539:UYZ917541 VIV917539:VIV917541 VSR917539:VSR917541 WCN917539:WCN917541 WMJ917539:WMJ917541 WWF917539:WWF917541 X983075:X983077 JT983075:JT983077 TP983075:TP983077 ADL983075:ADL983077 ANH983075:ANH983077 AXD983075:AXD983077 BGZ983075:BGZ983077 BQV983075:BQV983077 CAR983075:CAR983077 CKN983075:CKN983077 CUJ983075:CUJ983077 DEF983075:DEF983077 DOB983075:DOB983077 DXX983075:DXX983077 EHT983075:EHT983077 ERP983075:ERP983077 FBL983075:FBL983077 FLH983075:FLH983077 FVD983075:FVD983077 GEZ983075:GEZ983077 GOV983075:GOV983077 GYR983075:GYR983077 HIN983075:HIN983077 HSJ983075:HSJ983077 ICF983075:ICF983077 IMB983075:IMB983077 IVX983075:IVX983077 JFT983075:JFT983077 JPP983075:JPP983077 JZL983075:JZL983077 KJH983075:KJH983077 KTD983075:KTD983077 LCZ983075:LCZ983077 LMV983075:LMV983077 LWR983075:LWR983077 MGN983075:MGN983077 MQJ983075:MQJ983077 NAF983075:NAF983077 NKB983075:NKB983077 NTX983075:NTX983077 ODT983075:ODT983077 ONP983075:ONP983077 OXL983075:OXL983077 PHH983075:PHH983077 PRD983075:PRD983077 QAZ983075:QAZ983077 QKV983075:QKV983077 QUR983075:QUR983077 REN983075:REN983077 ROJ983075:ROJ983077 RYF983075:RYF983077 SIB983075:SIB983077 SRX983075:SRX983077 TBT983075:TBT983077 TLP983075:TLP983077 TVL983075:TVL983077 UFH983075:UFH983077 UPD983075:UPD983077 UYZ983075:UYZ983077 VIV983075:VIV983077 VSR983075:VSR983077 WCN983075:WCN983077 WMJ983075:WMJ983077 WWF983075:WWF983077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8:X65561 JT65558:JT65561 TP65558:TP65561 ADL65558:ADL65561 ANH65558:ANH65561 AXD65558:AXD65561 BGZ65558:BGZ65561 BQV65558:BQV65561 CAR65558:CAR65561 CKN65558:CKN65561 CUJ65558:CUJ65561 DEF65558:DEF65561 DOB65558:DOB65561 DXX65558:DXX65561 EHT65558:EHT65561 ERP65558:ERP65561 FBL65558:FBL65561 FLH65558:FLH65561 FVD65558:FVD65561 GEZ65558:GEZ65561 GOV65558:GOV65561 GYR65558:GYR65561 HIN65558:HIN65561 HSJ65558:HSJ65561 ICF65558:ICF65561 IMB65558:IMB65561 IVX65558:IVX65561 JFT65558:JFT65561 JPP65558:JPP65561 JZL65558:JZL65561 KJH65558:KJH65561 KTD65558:KTD65561 LCZ65558:LCZ65561 LMV65558:LMV65561 LWR65558:LWR65561 MGN65558:MGN65561 MQJ65558:MQJ65561 NAF65558:NAF65561 NKB65558:NKB65561 NTX65558:NTX65561 ODT65558:ODT65561 ONP65558:ONP65561 OXL65558:OXL65561 PHH65558:PHH65561 PRD65558:PRD65561 QAZ65558:QAZ65561 QKV65558:QKV65561 QUR65558:QUR65561 REN65558:REN65561 ROJ65558:ROJ65561 RYF65558:RYF65561 SIB65558:SIB65561 SRX65558:SRX65561 TBT65558:TBT65561 TLP65558:TLP65561 TVL65558:TVL65561 UFH65558:UFH65561 UPD65558:UPD65561 UYZ65558:UYZ65561 VIV65558:VIV65561 VSR65558:VSR65561 WCN65558:WCN65561 WMJ65558:WMJ65561 WWF65558:WWF65561 X131094:X131097 JT131094:JT131097 TP131094:TP131097 ADL131094:ADL131097 ANH131094:ANH131097 AXD131094:AXD131097 BGZ131094:BGZ131097 BQV131094:BQV131097 CAR131094:CAR131097 CKN131094:CKN131097 CUJ131094:CUJ131097 DEF131094:DEF131097 DOB131094:DOB131097 DXX131094:DXX131097 EHT131094:EHT131097 ERP131094:ERP131097 FBL131094:FBL131097 FLH131094:FLH131097 FVD131094:FVD131097 GEZ131094:GEZ131097 GOV131094:GOV131097 GYR131094:GYR131097 HIN131094:HIN131097 HSJ131094:HSJ131097 ICF131094:ICF131097 IMB131094:IMB131097 IVX131094:IVX131097 JFT131094:JFT131097 JPP131094:JPP131097 JZL131094:JZL131097 KJH131094:KJH131097 KTD131094:KTD131097 LCZ131094:LCZ131097 LMV131094:LMV131097 LWR131094:LWR131097 MGN131094:MGN131097 MQJ131094:MQJ131097 NAF131094:NAF131097 NKB131094:NKB131097 NTX131094:NTX131097 ODT131094:ODT131097 ONP131094:ONP131097 OXL131094:OXL131097 PHH131094:PHH131097 PRD131094:PRD131097 QAZ131094:QAZ131097 QKV131094:QKV131097 QUR131094:QUR131097 REN131094:REN131097 ROJ131094:ROJ131097 RYF131094:RYF131097 SIB131094:SIB131097 SRX131094:SRX131097 TBT131094:TBT131097 TLP131094:TLP131097 TVL131094:TVL131097 UFH131094:UFH131097 UPD131094:UPD131097 UYZ131094:UYZ131097 VIV131094:VIV131097 VSR131094:VSR131097 WCN131094:WCN131097 WMJ131094:WMJ131097 WWF131094:WWF131097 X196630:X196633 JT196630:JT196633 TP196630:TP196633 ADL196630:ADL196633 ANH196630:ANH196633 AXD196630:AXD196633 BGZ196630:BGZ196633 BQV196630:BQV196633 CAR196630:CAR196633 CKN196630:CKN196633 CUJ196630:CUJ196633 DEF196630:DEF196633 DOB196630:DOB196633 DXX196630:DXX196633 EHT196630:EHT196633 ERP196630:ERP196633 FBL196630:FBL196633 FLH196630:FLH196633 FVD196630:FVD196633 GEZ196630:GEZ196633 GOV196630:GOV196633 GYR196630:GYR196633 HIN196630:HIN196633 HSJ196630:HSJ196633 ICF196630:ICF196633 IMB196630:IMB196633 IVX196630:IVX196633 JFT196630:JFT196633 JPP196630:JPP196633 JZL196630:JZL196633 KJH196630:KJH196633 KTD196630:KTD196633 LCZ196630:LCZ196633 LMV196630:LMV196633 LWR196630:LWR196633 MGN196630:MGN196633 MQJ196630:MQJ196633 NAF196630:NAF196633 NKB196630:NKB196633 NTX196630:NTX196633 ODT196630:ODT196633 ONP196630:ONP196633 OXL196630:OXL196633 PHH196630:PHH196633 PRD196630:PRD196633 QAZ196630:QAZ196633 QKV196630:QKV196633 QUR196630:QUR196633 REN196630:REN196633 ROJ196630:ROJ196633 RYF196630:RYF196633 SIB196630:SIB196633 SRX196630:SRX196633 TBT196630:TBT196633 TLP196630:TLP196633 TVL196630:TVL196633 UFH196630:UFH196633 UPD196630:UPD196633 UYZ196630:UYZ196633 VIV196630:VIV196633 VSR196630:VSR196633 WCN196630:WCN196633 WMJ196630:WMJ196633 WWF196630:WWF196633 X262166:X262169 JT262166:JT262169 TP262166:TP262169 ADL262166:ADL262169 ANH262166:ANH262169 AXD262166:AXD262169 BGZ262166:BGZ262169 BQV262166:BQV262169 CAR262166:CAR262169 CKN262166:CKN262169 CUJ262166:CUJ262169 DEF262166:DEF262169 DOB262166:DOB262169 DXX262166:DXX262169 EHT262166:EHT262169 ERP262166:ERP262169 FBL262166:FBL262169 FLH262166:FLH262169 FVD262166:FVD262169 GEZ262166:GEZ262169 GOV262166:GOV262169 GYR262166:GYR262169 HIN262166:HIN262169 HSJ262166:HSJ262169 ICF262166:ICF262169 IMB262166:IMB262169 IVX262166:IVX262169 JFT262166:JFT262169 JPP262166:JPP262169 JZL262166:JZL262169 KJH262166:KJH262169 KTD262166:KTD262169 LCZ262166:LCZ262169 LMV262166:LMV262169 LWR262166:LWR262169 MGN262166:MGN262169 MQJ262166:MQJ262169 NAF262166:NAF262169 NKB262166:NKB262169 NTX262166:NTX262169 ODT262166:ODT262169 ONP262166:ONP262169 OXL262166:OXL262169 PHH262166:PHH262169 PRD262166:PRD262169 QAZ262166:QAZ262169 QKV262166:QKV262169 QUR262166:QUR262169 REN262166:REN262169 ROJ262166:ROJ262169 RYF262166:RYF262169 SIB262166:SIB262169 SRX262166:SRX262169 TBT262166:TBT262169 TLP262166:TLP262169 TVL262166:TVL262169 UFH262166:UFH262169 UPD262166:UPD262169 UYZ262166:UYZ262169 VIV262166:VIV262169 VSR262166:VSR262169 WCN262166:WCN262169 WMJ262166:WMJ262169 WWF262166:WWF262169 X327702:X327705 JT327702:JT327705 TP327702:TP327705 ADL327702:ADL327705 ANH327702:ANH327705 AXD327702:AXD327705 BGZ327702:BGZ327705 BQV327702:BQV327705 CAR327702:CAR327705 CKN327702:CKN327705 CUJ327702:CUJ327705 DEF327702:DEF327705 DOB327702:DOB327705 DXX327702:DXX327705 EHT327702:EHT327705 ERP327702:ERP327705 FBL327702:FBL327705 FLH327702:FLH327705 FVD327702:FVD327705 GEZ327702:GEZ327705 GOV327702:GOV327705 GYR327702:GYR327705 HIN327702:HIN327705 HSJ327702:HSJ327705 ICF327702:ICF327705 IMB327702:IMB327705 IVX327702:IVX327705 JFT327702:JFT327705 JPP327702:JPP327705 JZL327702:JZL327705 KJH327702:KJH327705 KTD327702:KTD327705 LCZ327702:LCZ327705 LMV327702:LMV327705 LWR327702:LWR327705 MGN327702:MGN327705 MQJ327702:MQJ327705 NAF327702:NAF327705 NKB327702:NKB327705 NTX327702:NTX327705 ODT327702:ODT327705 ONP327702:ONP327705 OXL327702:OXL327705 PHH327702:PHH327705 PRD327702:PRD327705 QAZ327702:QAZ327705 QKV327702:QKV327705 QUR327702:QUR327705 REN327702:REN327705 ROJ327702:ROJ327705 RYF327702:RYF327705 SIB327702:SIB327705 SRX327702:SRX327705 TBT327702:TBT327705 TLP327702:TLP327705 TVL327702:TVL327705 UFH327702:UFH327705 UPD327702:UPD327705 UYZ327702:UYZ327705 VIV327702:VIV327705 VSR327702:VSR327705 WCN327702:WCN327705 WMJ327702:WMJ327705 WWF327702:WWF327705 X393238:X393241 JT393238:JT393241 TP393238:TP393241 ADL393238:ADL393241 ANH393238:ANH393241 AXD393238:AXD393241 BGZ393238:BGZ393241 BQV393238:BQV393241 CAR393238:CAR393241 CKN393238:CKN393241 CUJ393238:CUJ393241 DEF393238:DEF393241 DOB393238:DOB393241 DXX393238:DXX393241 EHT393238:EHT393241 ERP393238:ERP393241 FBL393238:FBL393241 FLH393238:FLH393241 FVD393238:FVD393241 GEZ393238:GEZ393241 GOV393238:GOV393241 GYR393238:GYR393241 HIN393238:HIN393241 HSJ393238:HSJ393241 ICF393238:ICF393241 IMB393238:IMB393241 IVX393238:IVX393241 JFT393238:JFT393241 JPP393238:JPP393241 JZL393238:JZL393241 KJH393238:KJH393241 KTD393238:KTD393241 LCZ393238:LCZ393241 LMV393238:LMV393241 LWR393238:LWR393241 MGN393238:MGN393241 MQJ393238:MQJ393241 NAF393238:NAF393241 NKB393238:NKB393241 NTX393238:NTX393241 ODT393238:ODT393241 ONP393238:ONP393241 OXL393238:OXL393241 PHH393238:PHH393241 PRD393238:PRD393241 QAZ393238:QAZ393241 QKV393238:QKV393241 QUR393238:QUR393241 REN393238:REN393241 ROJ393238:ROJ393241 RYF393238:RYF393241 SIB393238:SIB393241 SRX393238:SRX393241 TBT393238:TBT393241 TLP393238:TLP393241 TVL393238:TVL393241 UFH393238:UFH393241 UPD393238:UPD393241 UYZ393238:UYZ393241 VIV393238:VIV393241 VSR393238:VSR393241 WCN393238:WCN393241 WMJ393238:WMJ393241 WWF393238:WWF393241 X458774:X458777 JT458774:JT458777 TP458774:TP458777 ADL458774:ADL458777 ANH458774:ANH458777 AXD458774:AXD458777 BGZ458774:BGZ458777 BQV458774:BQV458777 CAR458774:CAR458777 CKN458774:CKN458777 CUJ458774:CUJ458777 DEF458774:DEF458777 DOB458774:DOB458777 DXX458774:DXX458777 EHT458774:EHT458777 ERP458774:ERP458777 FBL458774:FBL458777 FLH458774:FLH458777 FVD458774:FVD458777 GEZ458774:GEZ458777 GOV458774:GOV458777 GYR458774:GYR458777 HIN458774:HIN458777 HSJ458774:HSJ458777 ICF458774:ICF458777 IMB458774:IMB458777 IVX458774:IVX458777 JFT458774:JFT458777 JPP458774:JPP458777 JZL458774:JZL458777 KJH458774:KJH458777 KTD458774:KTD458777 LCZ458774:LCZ458777 LMV458774:LMV458777 LWR458774:LWR458777 MGN458774:MGN458777 MQJ458774:MQJ458777 NAF458774:NAF458777 NKB458774:NKB458777 NTX458774:NTX458777 ODT458774:ODT458777 ONP458774:ONP458777 OXL458774:OXL458777 PHH458774:PHH458777 PRD458774:PRD458777 QAZ458774:QAZ458777 QKV458774:QKV458777 QUR458774:QUR458777 REN458774:REN458777 ROJ458774:ROJ458777 RYF458774:RYF458777 SIB458774:SIB458777 SRX458774:SRX458777 TBT458774:TBT458777 TLP458774:TLP458777 TVL458774:TVL458777 UFH458774:UFH458777 UPD458774:UPD458777 UYZ458774:UYZ458777 VIV458774:VIV458777 VSR458774:VSR458777 WCN458774:WCN458777 WMJ458774:WMJ458777 WWF458774:WWF458777 X524310:X524313 JT524310:JT524313 TP524310:TP524313 ADL524310:ADL524313 ANH524310:ANH524313 AXD524310:AXD524313 BGZ524310:BGZ524313 BQV524310:BQV524313 CAR524310:CAR524313 CKN524310:CKN524313 CUJ524310:CUJ524313 DEF524310:DEF524313 DOB524310:DOB524313 DXX524310:DXX524313 EHT524310:EHT524313 ERP524310:ERP524313 FBL524310:FBL524313 FLH524310:FLH524313 FVD524310:FVD524313 GEZ524310:GEZ524313 GOV524310:GOV524313 GYR524310:GYR524313 HIN524310:HIN524313 HSJ524310:HSJ524313 ICF524310:ICF524313 IMB524310:IMB524313 IVX524310:IVX524313 JFT524310:JFT524313 JPP524310:JPP524313 JZL524310:JZL524313 KJH524310:KJH524313 KTD524310:KTD524313 LCZ524310:LCZ524313 LMV524310:LMV524313 LWR524310:LWR524313 MGN524310:MGN524313 MQJ524310:MQJ524313 NAF524310:NAF524313 NKB524310:NKB524313 NTX524310:NTX524313 ODT524310:ODT524313 ONP524310:ONP524313 OXL524310:OXL524313 PHH524310:PHH524313 PRD524310:PRD524313 QAZ524310:QAZ524313 QKV524310:QKV524313 QUR524310:QUR524313 REN524310:REN524313 ROJ524310:ROJ524313 RYF524310:RYF524313 SIB524310:SIB524313 SRX524310:SRX524313 TBT524310:TBT524313 TLP524310:TLP524313 TVL524310:TVL524313 UFH524310:UFH524313 UPD524310:UPD524313 UYZ524310:UYZ524313 VIV524310:VIV524313 VSR524310:VSR524313 WCN524310:WCN524313 WMJ524310:WMJ524313 WWF524310:WWF524313 X589846:X589849 JT589846:JT589849 TP589846:TP589849 ADL589846:ADL589849 ANH589846:ANH589849 AXD589846:AXD589849 BGZ589846:BGZ589849 BQV589846:BQV589849 CAR589846:CAR589849 CKN589846:CKN589849 CUJ589846:CUJ589849 DEF589846:DEF589849 DOB589846:DOB589849 DXX589846:DXX589849 EHT589846:EHT589849 ERP589846:ERP589849 FBL589846:FBL589849 FLH589846:FLH589849 FVD589846:FVD589849 GEZ589846:GEZ589849 GOV589846:GOV589849 GYR589846:GYR589849 HIN589846:HIN589849 HSJ589846:HSJ589849 ICF589846:ICF589849 IMB589846:IMB589849 IVX589846:IVX589849 JFT589846:JFT589849 JPP589846:JPP589849 JZL589846:JZL589849 KJH589846:KJH589849 KTD589846:KTD589849 LCZ589846:LCZ589849 LMV589846:LMV589849 LWR589846:LWR589849 MGN589846:MGN589849 MQJ589846:MQJ589849 NAF589846:NAF589849 NKB589846:NKB589849 NTX589846:NTX589849 ODT589846:ODT589849 ONP589846:ONP589849 OXL589846:OXL589849 PHH589846:PHH589849 PRD589846:PRD589849 QAZ589846:QAZ589849 QKV589846:QKV589849 QUR589846:QUR589849 REN589846:REN589849 ROJ589846:ROJ589849 RYF589846:RYF589849 SIB589846:SIB589849 SRX589846:SRX589849 TBT589846:TBT589849 TLP589846:TLP589849 TVL589846:TVL589849 UFH589846:UFH589849 UPD589846:UPD589849 UYZ589846:UYZ589849 VIV589846:VIV589849 VSR589846:VSR589849 WCN589846:WCN589849 WMJ589846:WMJ589849 WWF589846:WWF589849 X655382:X655385 JT655382:JT655385 TP655382:TP655385 ADL655382:ADL655385 ANH655382:ANH655385 AXD655382:AXD655385 BGZ655382:BGZ655385 BQV655382:BQV655385 CAR655382:CAR655385 CKN655382:CKN655385 CUJ655382:CUJ655385 DEF655382:DEF655385 DOB655382:DOB655385 DXX655382:DXX655385 EHT655382:EHT655385 ERP655382:ERP655385 FBL655382:FBL655385 FLH655382:FLH655385 FVD655382:FVD655385 GEZ655382:GEZ655385 GOV655382:GOV655385 GYR655382:GYR655385 HIN655382:HIN655385 HSJ655382:HSJ655385 ICF655382:ICF655385 IMB655382:IMB655385 IVX655382:IVX655385 JFT655382:JFT655385 JPP655382:JPP655385 JZL655382:JZL655385 KJH655382:KJH655385 KTD655382:KTD655385 LCZ655382:LCZ655385 LMV655382:LMV655385 LWR655382:LWR655385 MGN655382:MGN655385 MQJ655382:MQJ655385 NAF655382:NAF655385 NKB655382:NKB655385 NTX655382:NTX655385 ODT655382:ODT655385 ONP655382:ONP655385 OXL655382:OXL655385 PHH655382:PHH655385 PRD655382:PRD655385 QAZ655382:QAZ655385 QKV655382:QKV655385 QUR655382:QUR655385 REN655382:REN655385 ROJ655382:ROJ655385 RYF655382:RYF655385 SIB655382:SIB655385 SRX655382:SRX655385 TBT655382:TBT655385 TLP655382:TLP655385 TVL655382:TVL655385 UFH655382:UFH655385 UPD655382:UPD655385 UYZ655382:UYZ655385 VIV655382:VIV655385 VSR655382:VSR655385 WCN655382:WCN655385 WMJ655382:WMJ655385 WWF655382:WWF655385 X720918:X720921 JT720918:JT720921 TP720918:TP720921 ADL720918:ADL720921 ANH720918:ANH720921 AXD720918:AXD720921 BGZ720918:BGZ720921 BQV720918:BQV720921 CAR720918:CAR720921 CKN720918:CKN720921 CUJ720918:CUJ720921 DEF720918:DEF720921 DOB720918:DOB720921 DXX720918:DXX720921 EHT720918:EHT720921 ERP720918:ERP720921 FBL720918:FBL720921 FLH720918:FLH720921 FVD720918:FVD720921 GEZ720918:GEZ720921 GOV720918:GOV720921 GYR720918:GYR720921 HIN720918:HIN720921 HSJ720918:HSJ720921 ICF720918:ICF720921 IMB720918:IMB720921 IVX720918:IVX720921 JFT720918:JFT720921 JPP720918:JPP720921 JZL720918:JZL720921 KJH720918:KJH720921 KTD720918:KTD720921 LCZ720918:LCZ720921 LMV720918:LMV720921 LWR720918:LWR720921 MGN720918:MGN720921 MQJ720918:MQJ720921 NAF720918:NAF720921 NKB720918:NKB720921 NTX720918:NTX720921 ODT720918:ODT720921 ONP720918:ONP720921 OXL720918:OXL720921 PHH720918:PHH720921 PRD720918:PRD720921 QAZ720918:QAZ720921 QKV720918:QKV720921 QUR720918:QUR720921 REN720918:REN720921 ROJ720918:ROJ720921 RYF720918:RYF720921 SIB720918:SIB720921 SRX720918:SRX720921 TBT720918:TBT720921 TLP720918:TLP720921 TVL720918:TVL720921 UFH720918:UFH720921 UPD720918:UPD720921 UYZ720918:UYZ720921 VIV720918:VIV720921 VSR720918:VSR720921 WCN720918:WCN720921 WMJ720918:WMJ720921 WWF720918:WWF720921 X786454:X786457 JT786454:JT786457 TP786454:TP786457 ADL786454:ADL786457 ANH786454:ANH786457 AXD786454:AXD786457 BGZ786454:BGZ786457 BQV786454:BQV786457 CAR786454:CAR786457 CKN786454:CKN786457 CUJ786454:CUJ786457 DEF786454:DEF786457 DOB786454:DOB786457 DXX786454:DXX786457 EHT786454:EHT786457 ERP786454:ERP786457 FBL786454:FBL786457 FLH786454:FLH786457 FVD786454:FVD786457 GEZ786454:GEZ786457 GOV786454:GOV786457 GYR786454:GYR786457 HIN786454:HIN786457 HSJ786454:HSJ786457 ICF786454:ICF786457 IMB786454:IMB786457 IVX786454:IVX786457 JFT786454:JFT786457 JPP786454:JPP786457 JZL786454:JZL786457 KJH786454:KJH786457 KTD786454:KTD786457 LCZ786454:LCZ786457 LMV786454:LMV786457 LWR786454:LWR786457 MGN786454:MGN786457 MQJ786454:MQJ786457 NAF786454:NAF786457 NKB786454:NKB786457 NTX786454:NTX786457 ODT786454:ODT786457 ONP786454:ONP786457 OXL786454:OXL786457 PHH786454:PHH786457 PRD786454:PRD786457 QAZ786454:QAZ786457 QKV786454:QKV786457 QUR786454:QUR786457 REN786454:REN786457 ROJ786454:ROJ786457 RYF786454:RYF786457 SIB786454:SIB786457 SRX786454:SRX786457 TBT786454:TBT786457 TLP786454:TLP786457 TVL786454:TVL786457 UFH786454:UFH786457 UPD786454:UPD786457 UYZ786454:UYZ786457 VIV786454:VIV786457 VSR786454:VSR786457 WCN786454:WCN786457 WMJ786454:WMJ786457 WWF786454:WWF786457 X851990:X851993 JT851990:JT851993 TP851990:TP851993 ADL851990:ADL851993 ANH851990:ANH851993 AXD851990:AXD851993 BGZ851990:BGZ851993 BQV851990:BQV851993 CAR851990:CAR851993 CKN851990:CKN851993 CUJ851990:CUJ851993 DEF851990:DEF851993 DOB851990:DOB851993 DXX851990:DXX851993 EHT851990:EHT851993 ERP851990:ERP851993 FBL851990:FBL851993 FLH851990:FLH851993 FVD851990:FVD851993 GEZ851990:GEZ851993 GOV851990:GOV851993 GYR851990:GYR851993 HIN851990:HIN851993 HSJ851990:HSJ851993 ICF851990:ICF851993 IMB851990:IMB851993 IVX851990:IVX851993 JFT851990:JFT851993 JPP851990:JPP851993 JZL851990:JZL851993 KJH851990:KJH851993 KTD851990:KTD851993 LCZ851990:LCZ851993 LMV851990:LMV851993 LWR851990:LWR851993 MGN851990:MGN851993 MQJ851990:MQJ851993 NAF851990:NAF851993 NKB851990:NKB851993 NTX851990:NTX851993 ODT851990:ODT851993 ONP851990:ONP851993 OXL851990:OXL851993 PHH851990:PHH851993 PRD851990:PRD851993 QAZ851990:QAZ851993 QKV851990:QKV851993 QUR851990:QUR851993 REN851990:REN851993 ROJ851990:ROJ851993 RYF851990:RYF851993 SIB851990:SIB851993 SRX851990:SRX851993 TBT851990:TBT851993 TLP851990:TLP851993 TVL851990:TVL851993 UFH851990:UFH851993 UPD851990:UPD851993 UYZ851990:UYZ851993 VIV851990:VIV851993 VSR851990:VSR851993 WCN851990:WCN851993 WMJ851990:WMJ851993 WWF851990:WWF851993 X917526:X917529 JT917526:JT917529 TP917526:TP917529 ADL917526:ADL917529 ANH917526:ANH917529 AXD917526:AXD917529 BGZ917526:BGZ917529 BQV917526:BQV917529 CAR917526:CAR917529 CKN917526:CKN917529 CUJ917526:CUJ917529 DEF917526:DEF917529 DOB917526:DOB917529 DXX917526:DXX917529 EHT917526:EHT917529 ERP917526:ERP917529 FBL917526:FBL917529 FLH917526:FLH917529 FVD917526:FVD917529 GEZ917526:GEZ917529 GOV917526:GOV917529 GYR917526:GYR917529 HIN917526:HIN917529 HSJ917526:HSJ917529 ICF917526:ICF917529 IMB917526:IMB917529 IVX917526:IVX917529 JFT917526:JFT917529 JPP917526:JPP917529 JZL917526:JZL917529 KJH917526:KJH917529 KTD917526:KTD917529 LCZ917526:LCZ917529 LMV917526:LMV917529 LWR917526:LWR917529 MGN917526:MGN917529 MQJ917526:MQJ917529 NAF917526:NAF917529 NKB917526:NKB917529 NTX917526:NTX917529 ODT917526:ODT917529 ONP917526:ONP917529 OXL917526:OXL917529 PHH917526:PHH917529 PRD917526:PRD917529 QAZ917526:QAZ917529 QKV917526:QKV917529 QUR917526:QUR917529 REN917526:REN917529 ROJ917526:ROJ917529 RYF917526:RYF917529 SIB917526:SIB917529 SRX917526:SRX917529 TBT917526:TBT917529 TLP917526:TLP917529 TVL917526:TVL917529 UFH917526:UFH917529 UPD917526:UPD917529 UYZ917526:UYZ917529 VIV917526:VIV917529 VSR917526:VSR917529 WCN917526:WCN917529 WMJ917526:WMJ917529 WWF917526:WWF917529 X983062:X983065 JT983062:JT983065 TP983062:TP983065 ADL983062:ADL983065 ANH983062:ANH983065 AXD983062:AXD983065 BGZ983062:BGZ983065 BQV983062:BQV983065 CAR983062:CAR983065 CKN983062:CKN983065 CUJ983062:CUJ983065 DEF983062:DEF983065 DOB983062:DOB983065 DXX983062:DXX983065 EHT983062:EHT983065 ERP983062:ERP983065 FBL983062:FBL983065 FLH983062:FLH983065 FVD983062:FVD983065 GEZ983062:GEZ983065 GOV983062:GOV983065 GYR983062:GYR983065 HIN983062:HIN983065 HSJ983062:HSJ983065 ICF983062:ICF983065 IMB983062:IMB983065 IVX983062:IVX983065 JFT983062:JFT983065 JPP983062:JPP983065 JZL983062:JZL983065 KJH983062:KJH983065 KTD983062:KTD983065 LCZ983062:LCZ983065 LMV983062:LMV983065 LWR983062:LWR983065 MGN983062:MGN983065 MQJ983062:MQJ983065 NAF983062:NAF983065 NKB983062:NKB983065 NTX983062:NTX983065 ODT983062:ODT983065 ONP983062:ONP983065 OXL983062:OXL983065 PHH983062:PHH983065 PRD983062:PRD983065 QAZ983062:QAZ983065 QKV983062:QKV983065 QUR983062:QUR983065 REN983062:REN983065 ROJ983062:ROJ983065 RYF983062:RYF983065 SIB983062:SIB983065 SRX983062:SRX983065 TBT983062:TBT983065 TLP983062:TLP983065 TVL983062:TVL983065 UFH983062:UFH983065 UPD983062:UPD983065 UYZ983062:UYZ983065 VIV983062:VIV983065 VSR983062:VSR983065 WCN983062:WCN983065 WMJ983062:WMJ983065 WWF983062:WWF983065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8:V65561 JR65558:JR65561 TN65558:TN65561 ADJ65558:ADJ65561 ANF65558:ANF65561 AXB65558:AXB65561 BGX65558:BGX65561 BQT65558:BQT65561 CAP65558:CAP65561 CKL65558:CKL65561 CUH65558:CUH65561 DED65558:DED65561 DNZ65558:DNZ65561 DXV65558:DXV65561 EHR65558:EHR65561 ERN65558:ERN65561 FBJ65558:FBJ65561 FLF65558:FLF65561 FVB65558:FVB65561 GEX65558:GEX65561 GOT65558:GOT65561 GYP65558:GYP65561 HIL65558:HIL65561 HSH65558:HSH65561 ICD65558:ICD65561 ILZ65558:ILZ65561 IVV65558:IVV65561 JFR65558:JFR65561 JPN65558:JPN65561 JZJ65558:JZJ65561 KJF65558:KJF65561 KTB65558:KTB65561 LCX65558:LCX65561 LMT65558:LMT65561 LWP65558:LWP65561 MGL65558:MGL65561 MQH65558:MQH65561 NAD65558:NAD65561 NJZ65558:NJZ65561 NTV65558:NTV65561 ODR65558:ODR65561 ONN65558:ONN65561 OXJ65558:OXJ65561 PHF65558:PHF65561 PRB65558:PRB65561 QAX65558:QAX65561 QKT65558:QKT65561 QUP65558:QUP65561 REL65558:REL65561 ROH65558:ROH65561 RYD65558:RYD65561 SHZ65558:SHZ65561 SRV65558:SRV65561 TBR65558:TBR65561 TLN65558:TLN65561 TVJ65558:TVJ65561 UFF65558:UFF65561 UPB65558:UPB65561 UYX65558:UYX65561 VIT65558:VIT65561 VSP65558:VSP65561 WCL65558:WCL65561 WMH65558:WMH65561 WWD65558:WWD65561 V131094:V131097 JR131094:JR131097 TN131094:TN131097 ADJ131094:ADJ131097 ANF131094:ANF131097 AXB131094:AXB131097 BGX131094:BGX131097 BQT131094:BQT131097 CAP131094:CAP131097 CKL131094:CKL131097 CUH131094:CUH131097 DED131094:DED131097 DNZ131094:DNZ131097 DXV131094:DXV131097 EHR131094:EHR131097 ERN131094:ERN131097 FBJ131094:FBJ131097 FLF131094:FLF131097 FVB131094:FVB131097 GEX131094:GEX131097 GOT131094:GOT131097 GYP131094:GYP131097 HIL131094:HIL131097 HSH131094:HSH131097 ICD131094:ICD131097 ILZ131094:ILZ131097 IVV131094:IVV131097 JFR131094:JFR131097 JPN131094:JPN131097 JZJ131094:JZJ131097 KJF131094:KJF131097 KTB131094:KTB131097 LCX131094:LCX131097 LMT131094:LMT131097 LWP131094:LWP131097 MGL131094:MGL131097 MQH131094:MQH131097 NAD131094:NAD131097 NJZ131094:NJZ131097 NTV131094:NTV131097 ODR131094:ODR131097 ONN131094:ONN131097 OXJ131094:OXJ131097 PHF131094:PHF131097 PRB131094:PRB131097 QAX131094:QAX131097 QKT131094:QKT131097 QUP131094:QUP131097 REL131094:REL131097 ROH131094:ROH131097 RYD131094:RYD131097 SHZ131094:SHZ131097 SRV131094:SRV131097 TBR131094:TBR131097 TLN131094:TLN131097 TVJ131094:TVJ131097 UFF131094:UFF131097 UPB131094:UPB131097 UYX131094:UYX131097 VIT131094:VIT131097 VSP131094:VSP131097 WCL131094:WCL131097 WMH131094:WMH131097 WWD131094:WWD131097 V196630:V196633 JR196630:JR196633 TN196630:TN196633 ADJ196630:ADJ196633 ANF196630:ANF196633 AXB196630:AXB196633 BGX196630:BGX196633 BQT196630:BQT196633 CAP196630:CAP196633 CKL196630:CKL196633 CUH196630:CUH196633 DED196630:DED196633 DNZ196630:DNZ196633 DXV196630:DXV196633 EHR196630:EHR196633 ERN196630:ERN196633 FBJ196630:FBJ196633 FLF196630:FLF196633 FVB196630:FVB196633 GEX196630:GEX196633 GOT196630:GOT196633 GYP196630:GYP196633 HIL196630:HIL196633 HSH196630:HSH196633 ICD196630:ICD196633 ILZ196630:ILZ196633 IVV196630:IVV196633 JFR196630:JFR196633 JPN196630:JPN196633 JZJ196630:JZJ196633 KJF196630:KJF196633 KTB196630:KTB196633 LCX196630:LCX196633 LMT196630:LMT196633 LWP196630:LWP196633 MGL196630:MGL196633 MQH196630:MQH196633 NAD196630:NAD196633 NJZ196630:NJZ196633 NTV196630:NTV196633 ODR196630:ODR196633 ONN196630:ONN196633 OXJ196630:OXJ196633 PHF196630:PHF196633 PRB196630:PRB196633 QAX196630:QAX196633 QKT196630:QKT196633 QUP196630:QUP196633 REL196630:REL196633 ROH196630:ROH196633 RYD196630:RYD196633 SHZ196630:SHZ196633 SRV196630:SRV196633 TBR196630:TBR196633 TLN196630:TLN196633 TVJ196630:TVJ196633 UFF196630:UFF196633 UPB196630:UPB196633 UYX196630:UYX196633 VIT196630:VIT196633 VSP196630:VSP196633 WCL196630:WCL196633 WMH196630:WMH196633 WWD196630:WWD196633 V262166:V262169 JR262166:JR262169 TN262166:TN262169 ADJ262166:ADJ262169 ANF262166:ANF262169 AXB262166:AXB262169 BGX262166:BGX262169 BQT262166:BQT262169 CAP262166:CAP262169 CKL262166:CKL262169 CUH262166:CUH262169 DED262166:DED262169 DNZ262166:DNZ262169 DXV262166:DXV262169 EHR262166:EHR262169 ERN262166:ERN262169 FBJ262166:FBJ262169 FLF262166:FLF262169 FVB262166:FVB262169 GEX262166:GEX262169 GOT262166:GOT262169 GYP262166:GYP262169 HIL262166:HIL262169 HSH262166:HSH262169 ICD262166:ICD262169 ILZ262166:ILZ262169 IVV262166:IVV262169 JFR262166:JFR262169 JPN262166:JPN262169 JZJ262166:JZJ262169 KJF262166:KJF262169 KTB262166:KTB262169 LCX262166:LCX262169 LMT262166:LMT262169 LWP262166:LWP262169 MGL262166:MGL262169 MQH262166:MQH262169 NAD262166:NAD262169 NJZ262166:NJZ262169 NTV262166:NTV262169 ODR262166:ODR262169 ONN262166:ONN262169 OXJ262166:OXJ262169 PHF262166:PHF262169 PRB262166:PRB262169 QAX262166:QAX262169 QKT262166:QKT262169 QUP262166:QUP262169 REL262166:REL262169 ROH262166:ROH262169 RYD262166:RYD262169 SHZ262166:SHZ262169 SRV262166:SRV262169 TBR262166:TBR262169 TLN262166:TLN262169 TVJ262166:TVJ262169 UFF262166:UFF262169 UPB262166:UPB262169 UYX262166:UYX262169 VIT262166:VIT262169 VSP262166:VSP262169 WCL262166:WCL262169 WMH262166:WMH262169 WWD262166:WWD262169 V327702:V327705 JR327702:JR327705 TN327702:TN327705 ADJ327702:ADJ327705 ANF327702:ANF327705 AXB327702:AXB327705 BGX327702:BGX327705 BQT327702:BQT327705 CAP327702:CAP327705 CKL327702:CKL327705 CUH327702:CUH327705 DED327702:DED327705 DNZ327702:DNZ327705 DXV327702:DXV327705 EHR327702:EHR327705 ERN327702:ERN327705 FBJ327702:FBJ327705 FLF327702:FLF327705 FVB327702:FVB327705 GEX327702:GEX327705 GOT327702:GOT327705 GYP327702:GYP327705 HIL327702:HIL327705 HSH327702:HSH327705 ICD327702:ICD327705 ILZ327702:ILZ327705 IVV327702:IVV327705 JFR327702:JFR327705 JPN327702:JPN327705 JZJ327702:JZJ327705 KJF327702:KJF327705 KTB327702:KTB327705 LCX327702:LCX327705 LMT327702:LMT327705 LWP327702:LWP327705 MGL327702:MGL327705 MQH327702:MQH327705 NAD327702:NAD327705 NJZ327702:NJZ327705 NTV327702:NTV327705 ODR327702:ODR327705 ONN327702:ONN327705 OXJ327702:OXJ327705 PHF327702:PHF327705 PRB327702:PRB327705 QAX327702:QAX327705 QKT327702:QKT327705 QUP327702:QUP327705 REL327702:REL327705 ROH327702:ROH327705 RYD327702:RYD327705 SHZ327702:SHZ327705 SRV327702:SRV327705 TBR327702:TBR327705 TLN327702:TLN327705 TVJ327702:TVJ327705 UFF327702:UFF327705 UPB327702:UPB327705 UYX327702:UYX327705 VIT327702:VIT327705 VSP327702:VSP327705 WCL327702:WCL327705 WMH327702:WMH327705 WWD327702:WWD327705 V393238:V393241 JR393238:JR393241 TN393238:TN393241 ADJ393238:ADJ393241 ANF393238:ANF393241 AXB393238:AXB393241 BGX393238:BGX393241 BQT393238:BQT393241 CAP393238:CAP393241 CKL393238:CKL393241 CUH393238:CUH393241 DED393238:DED393241 DNZ393238:DNZ393241 DXV393238:DXV393241 EHR393238:EHR393241 ERN393238:ERN393241 FBJ393238:FBJ393241 FLF393238:FLF393241 FVB393238:FVB393241 GEX393238:GEX393241 GOT393238:GOT393241 GYP393238:GYP393241 HIL393238:HIL393241 HSH393238:HSH393241 ICD393238:ICD393241 ILZ393238:ILZ393241 IVV393238:IVV393241 JFR393238:JFR393241 JPN393238:JPN393241 JZJ393238:JZJ393241 KJF393238:KJF393241 KTB393238:KTB393241 LCX393238:LCX393241 LMT393238:LMT393241 LWP393238:LWP393241 MGL393238:MGL393241 MQH393238:MQH393241 NAD393238:NAD393241 NJZ393238:NJZ393241 NTV393238:NTV393241 ODR393238:ODR393241 ONN393238:ONN393241 OXJ393238:OXJ393241 PHF393238:PHF393241 PRB393238:PRB393241 QAX393238:QAX393241 QKT393238:QKT393241 QUP393238:QUP393241 REL393238:REL393241 ROH393238:ROH393241 RYD393238:RYD393241 SHZ393238:SHZ393241 SRV393238:SRV393241 TBR393238:TBR393241 TLN393238:TLN393241 TVJ393238:TVJ393241 UFF393238:UFF393241 UPB393238:UPB393241 UYX393238:UYX393241 VIT393238:VIT393241 VSP393238:VSP393241 WCL393238:WCL393241 WMH393238:WMH393241 WWD393238:WWD393241 V458774:V458777 JR458774:JR458777 TN458774:TN458777 ADJ458774:ADJ458777 ANF458774:ANF458777 AXB458774:AXB458777 BGX458774:BGX458777 BQT458774:BQT458777 CAP458774:CAP458777 CKL458774:CKL458777 CUH458774:CUH458777 DED458774:DED458777 DNZ458774:DNZ458777 DXV458774:DXV458777 EHR458774:EHR458777 ERN458774:ERN458777 FBJ458774:FBJ458777 FLF458774:FLF458777 FVB458774:FVB458777 GEX458774:GEX458777 GOT458774:GOT458777 GYP458774:GYP458777 HIL458774:HIL458777 HSH458774:HSH458777 ICD458774:ICD458777 ILZ458774:ILZ458777 IVV458774:IVV458777 JFR458774:JFR458777 JPN458774:JPN458777 JZJ458774:JZJ458777 KJF458774:KJF458777 KTB458774:KTB458777 LCX458774:LCX458777 LMT458774:LMT458777 LWP458774:LWP458777 MGL458774:MGL458777 MQH458774:MQH458777 NAD458774:NAD458777 NJZ458774:NJZ458777 NTV458774:NTV458777 ODR458774:ODR458777 ONN458774:ONN458777 OXJ458774:OXJ458777 PHF458774:PHF458777 PRB458774:PRB458777 QAX458774:QAX458777 QKT458774:QKT458777 QUP458774:QUP458777 REL458774:REL458777 ROH458774:ROH458777 RYD458774:RYD458777 SHZ458774:SHZ458777 SRV458774:SRV458777 TBR458774:TBR458777 TLN458774:TLN458777 TVJ458774:TVJ458777 UFF458774:UFF458777 UPB458774:UPB458777 UYX458774:UYX458777 VIT458774:VIT458777 VSP458774:VSP458777 WCL458774:WCL458777 WMH458774:WMH458777 WWD458774:WWD458777 V524310:V524313 JR524310:JR524313 TN524310:TN524313 ADJ524310:ADJ524313 ANF524310:ANF524313 AXB524310:AXB524313 BGX524310:BGX524313 BQT524310:BQT524313 CAP524310:CAP524313 CKL524310:CKL524313 CUH524310:CUH524313 DED524310:DED524313 DNZ524310:DNZ524313 DXV524310:DXV524313 EHR524310:EHR524313 ERN524310:ERN524313 FBJ524310:FBJ524313 FLF524310:FLF524313 FVB524310:FVB524313 GEX524310:GEX524313 GOT524310:GOT524313 GYP524310:GYP524313 HIL524310:HIL524313 HSH524310:HSH524313 ICD524310:ICD524313 ILZ524310:ILZ524313 IVV524310:IVV524313 JFR524310:JFR524313 JPN524310:JPN524313 JZJ524310:JZJ524313 KJF524310:KJF524313 KTB524310:KTB524313 LCX524310:LCX524313 LMT524310:LMT524313 LWP524310:LWP524313 MGL524310:MGL524313 MQH524310:MQH524313 NAD524310:NAD524313 NJZ524310:NJZ524313 NTV524310:NTV524313 ODR524310:ODR524313 ONN524310:ONN524313 OXJ524310:OXJ524313 PHF524310:PHF524313 PRB524310:PRB524313 QAX524310:QAX524313 QKT524310:QKT524313 QUP524310:QUP524313 REL524310:REL524313 ROH524310:ROH524313 RYD524310:RYD524313 SHZ524310:SHZ524313 SRV524310:SRV524313 TBR524310:TBR524313 TLN524310:TLN524313 TVJ524310:TVJ524313 UFF524310:UFF524313 UPB524310:UPB524313 UYX524310:UYX524313 VIT524310:VIT524313 VSP524310:VSP524313 WCL524310:WCL524313 WMH524310:WMH524313 WWD524310:WWD524313 V589846:V589849 JR589846:JR589849 TN589846:TN589849 ADJ589846:ADJ589849 ANF589846:ANF589849 AXB589846:AXB589849 BGX589846:BGX589849 BQT589846:BQT589849 CAP589846:CAP589849 CKL589846:CKL589849 CUH589846:CUH589849 DED589846:DED589849 DNZ589846:DNZ589849 DXV589846:DXV589849 EHR589846:EHR589849 ERN589846:ERN589849 FBJ589846:FBJ589849 FLF589846:FLF589849 FVB589846:FVB589849 GEX589846:GEX589849 GOT589846:GOT589849 GYP589846:GYP589849 HIL589846:HIL589849 HSH589846:HSH589849 ICD589846:ICD589849 ILZ589846:ILZ589849 IVV589846:IVV589849 JFR589846:JFR589849 JPN589846:JPN589849 JZJ589846:JZJ589849 KJF589846:KJF589849 KTB589846:KTB589849 LCX589846:LCX589849 LMT589846:LMT589849 LWP589846:LWP589849 MGL589846:MGL589849 MQH589846:MQH589849 NAD589846:NAD589849 NJZ589846:NJZ589849 NTV589846:NTV589849 ODR589846:ODR589849 ONN589846:ONN589849 OXJ589846:OXJ589849 PHF589846:PHF589849 PRB589846:PRB589849 QAX589846:QAX589849 QKT589846:QKT589849 QUP589846:QUP589849 REL589846:REL589849 ROH589846:ROH589849 RYD589846:RYD589849 SHZ589846:SHZ589849 SRV589846:SRV589849 TBR589846:TBR589849 TLN589846:TLN589849 TVJ589846:TVJ589849 UFF589846:UFF589849 UPB589846:UPB589849 UYX589846:UYX589849 VIT589846:VIT589849 VSP589846:VSP589849 WCL589846:WCL589849 WMH589846:WMH589849 WWD589846:WWD589849 V655382:V655385 JR655382:JR655385 TN655382:TN655385 ADJ655382:ADJ655385 ANF655382:ANF655385 AXB655382:AXB655385 BGX655382:BGX655385 BQT655382:BQT655385 CAP655382:CAP655385 CKL655382:CKL655385 CUH655382:CUH655385 DED655382:DED655385 DNZ655382:DNZ655385 DXV655382:DXV655385 EHR655382:EHR655385 ERN655382:ERN655385 FBJ655382:FBJ655385 FLF655382:FLF655385 FVB655382:FVB655385 GEX655382:GEX655385 GOT655382:GOT655385 GYP655382:GYP655385 HIL655382:HIL655385 HSH655382:HSH655385 ICD655382:ICD655385 ILZ655382:ILZ655385 IVV655382:IVV655385 JFR655382:JFR655385 JPN655382:JPN655385 JZJ655382:JZJ655385 KJF655382:KJF655385 KTB655382:KTB655385 LCX655382:LCX655385 LMT655382:LMT655385 LWP655382:LWP655385 MGL655382:MGL655385 MQH655382:MQH655385 NAD655382:NAD655385 NJZ655382:NJZ655385 NTV655382:NTV655385 ODR655382:ODR655385 ONN655382:ONN655385 OXJ655382:OXJ655385 PHF655382:PHF655385 PRB655382:PRB655385 QAX655382:QAX655385 QKT655382:QKT655385 QUP655382:QUP655385 REL655382:REL655385 ROH655382:ROH655385 RYD655382:RYD655385 SHZ655382:SHZ655385 SRV655382:SRV655385 TBR655382:TBR655385 TLN655382:TLN655385 TVJ655382:TVJ655385 UFF655382:UFF655385 UPB655382:UPB655385 UYX655382:UYX655385 VIT655382:VIT655385 VSP655382:VSP655385 WCL655382:WCL655385 WMH655382:WMH655385 WWD655382:WWD655385 V720918:V720921 JR720918:JR720921 TN720918:TN720921 ADJ720918:ADJ720921 ANF720918:ANF720921 AXB720918:AXB720921 BGX720918:BGX720921 BQT720918:BQT720921 CAP720918:CAP720921 CKL720918:CKL720921 CUH720918:CUH720921 DED720918:DED720921 DNZ720918:DNZ720921 DXV720918:DXV720921 EHR720918:EHR720921 ERN720918:ERN720921 FBJ720918:FBJ720921 FLF720918:FLF720921 FVB720918:FVB720921 GEX720918:GEX720921 GOT720918:GOT720921 GYP720918:GYP720921 HIL720918:HIL720921 HSH720918:HSH720921 ICD720918:ICD720921 ILZ720918:ILZ720921 IVV720918:IVV720921 JFR720918:JFR720921 JPN720918:JPN720921 JZJ720918:JZJ720921 KJF720918:KJF720921 KTB720918:KTB720921 LCX720918:LCX720921 LMT720918:LMT720921 LWP720918:LWP720921 MGL720918:MGL720921 MQH720918:MQH720921 NAD720918:NAD720921 NJZ720918:NJZ720921 NTV720918:NTV720921 ODR720918:ODR720921 ONN720918:ONN720921 OXJ720918:OXJ720921 PHF720918:PHF720921 PRB720918:PRB720921 QAX720918:QAX720921 QKT720918:QKT720921 QUP720918:QUP720921 REL720918:REL720921 ROH720918:ROH720921 RYD720918:RYD720921 SHZ720918:SHZ720921 SRV720918:SRV720921 TBR720918:TBR720921 TLN720918:TLN720921 TVJ720918:TVJ720921 UFF720918:UFF720921 UPB720918:UPB720921 UYX720918:UYX720921 VIT720918:VIT720921 VSP720918:VSP720921 WCL720918:WCL720921 WMH720918:WMH720921 WWD720918:WWD720921 V786454:V786457 JR786454:JR786457 TN786454:TN786457 ADJ786454:ADJ786457 ANF786454:ANF786457 AXB786454:AXB786457 BGX786454:BGX786457 BQT786454:BQT786457 CAP786454:CAP786457 CKL786454:CKL786457 CUH786454:CUH786457 DED786454:DED786457 DNZ786454:DNZ786457 DXV786454:DXV786457 EHR786454:EHR786457 ERN786454:ERN786457 FBJ786454:FBJ786457 FLF786454:FLF786457 FVB786454:FVB786457 GEX786454:GEX786457 GOT786454:GOT786457 GYP786454:GYP786457 HIL786454:HIL786457 HSH786454:HSH786457 ICD786454:ICD786457 ILZ786454:ILZ786457 IVV786454:IVV786457 JFR786454:JFR786457 JPN786454:JPN786457 JZJ786454:JZJ786457 KJF786454:KJF786457 KTB786454:KTB786457 LCX786454:LCX786457 LMT786454:LMT786457 LWP786454:LWP786457 MGL786454:MGL786457 MQH786454:MQH786457 NAD786454:NAD786457 NJZ786454:NJZ786457 NTV786454:NTV786457 ODR786454:ODR786457 ONN786454:ONN786457 OXJ786454:OXJ786457 PHF786454:PHF786457 PRB786454:PRB786457 QAX786454:QAX786457 QKT786454:QKT786457 QUP786454:QUP786457 REL786454:REL786457 ROH786454:ROH786457 RYD786454:RYD786457 SHZ786454:SHZ786457 SRV786454:SRV786457 TBR786454:TBR786457 TLN786454:TLN786457 TVJ786454:TVJ786457 UFF786454:UFF786457 UPB786454:UPB786457 UYX786454:UYX786457 VIT786454:VIT786457 VSP786454:VSP786457 WCL786454:WCL786457 WMH786454:WMH786457 WWD786454:WWD786457 V851990:V851993 JR851990:JR851993 TN851990:TN851993 ADJ851990:ADJ851993 ANF851990:ANF851993 AXB851990:AXB851993 BGX851990:BGX851993 BQT851990:BQT851993 CAP851990:CAP851993 CKL851990:CKL851993 CUH851990:CUH851993 DED851990:DED851993 DNZ851990:DNZ851993 DXV851990:DXV851993 EHR851990:EHR851993 ERN851990:ERN851993 FBJ851990:FBJ851993 FLF851990:FLF851993 FVB851990:FVB851993 GEX851990:GEX851993 GOT851990:GOT851993 GYP851990:GYP851993 HIL851990:HIL851993 HSH851990:HSH851993 ICD851990:ICD851993 ILZ851990:ILZ851993 IVV851990:IVV851993 JFR851990:JFR851993 JPN851990:JPN851993 JZJ851990:JZJ851993 KJF851990:KJF851993 KTB851990:KTB851993 LCX851990:LCX851993 LMT851990:LMT851993 LWP851990:LWP851993 MGL851990:MGL851993 MQH851990:MQH851993 NAD851990:NAD851993 NJZ851990:NJZ851993 NTV851990:NTV851993 ODR851990:ODR851993 ONN851990:ONN851993 OXJ851990:OXJ851993 PHF851990:PHF851993 PRB851990:PRB851993 QAX851990:QAX851993 QKT851990:QKT851993 QUP851990:QUP851993 REL851990:REL851993 ROH851990:ROH851993 RYD851990:RYD851993 SHZ851990:SHZ851993 SRV851990:SRV851993 TBR851990:TBR851993 TLN851990:TLN851993 TVJ851990:TVJ851993 UFF851990:UFF851993 UPB851990:UPB851993 UYX851990:UYX851993 VIT851990:VIT851993 VSP851990:VSP851993 WCL851990:WCL851993 WMH851990:WMH851993 WWD851990:WWD851993 V917526:V917529 JR917526:JR917529 TN917526:TN917529 ADJ917526:ADJ917529 ANF917526:ANF917529 AXB917526:AXB917529 BGX917526:BGX917529 BQT917526:BQT917529 CAP917526:CAP917529 CKL917526:CKL917529 CUH917526:CUH917529 DED917526:DED917529 DNZ917526:DNZ917529 DXV917526:DXV917529 EHR917526:EHR917529 ERN917526:ERN917529 FBJ917526:FBJ917529 FLF917526:FLF917529 FVB917526:FVB917529 GEX917526:GEX917529 GOT917526:GOT917529 GYP917526:GYP917529 HIL917526:HIL917529 HSH917526:HSH917529 ICD917526:ICD917529 ILZ917526:ILZ917529 IVV917526:IVV917529 JFR917526:JFR917529 JPN917526:JPN917529 JZJ917526:JZJ917529 KJF917526:KJF917529 KTB917526:KTB917529 LCX917526:LCX917529 LMT917526:LMT917529 LWP917526:LWP917529 MGL917526:MGL917529 MQH917526:MQH917529 NAD917526:NAD917529 NJZ917526:NJZ917529 NTV917526:NTV917529 ODR917526:ODR917529 ONN917526:ONN917529 OXJ917526:OXJ917529 PHF917526:PHF917529 PRB917526:PRB917529 QAX917526:QAX917529 QKT917526:QKT917529 QUP917526:QUP917529 REL917526:REL917529 ROH917526:ROH917529 RYD917526:RYD917529 SHZ917526:SHZ917529 SRV917526:SRV917529 TBR917526:TBR917529 TLN917526:TLN917529 TVJ917526:TVJ917529 UFF917526:UFF917529 UPB917526:UPB917529 UYX917526:UYX917529 VIT917526:VIT917529 VSP917526:VSP917529 WCL917526:WCL917529 WMH917526:WMH917529 WWD917526:WWD917529 V983062:V983065 JR983062:JR983065 TN983062:TN983065 ADJ983062:ADJ983065 ANF983062:ANF983065 AXB983062:AXB983065 BGX983062:BGX983065 BQT983062:BQT983065 CAP983062:CAP983065 CKL983062:CKL983065 CUH983062:CUH983065 DED983062:DED983065 DNZ983062:DNZ983065 DXV983062:DXV983065 EHR983062:EHR983065 ERN983062:ERN983065 FBJ983062:FBJ983065 FLF983062:FLF983065 FVB983062:FVB983065 GEX983062:GEX983065 GOT983062:GOT983065 GYP983062:GYP983065 HIL983062:HIL983065 HSH983062:HSH983065 ICD983062:ICD983065 ILZ983062:ILZ983065 IVV983062:IVV983065 JFR983062:JFR983065 JPN983062:JPN983065 JZJ983062:JZJ983065 KJF983062:KJF983065 KTB983062:KTB983065 LCX983062:LCX983065 LMT983062:LMT983065 LWP983062:LWP983065 MGL983062:MGL983065 MQH983062:MQH983065 NAD983062:NAD983065 NJZ983062:NJZ983065 NTV983062:NTV983065 ODR983062:ODR983065 ONN983062:ONN983065 OXJ983062:OXJ983065 PHF983062:PHF983065 PRB983062:PRB983065 QAX983062:QAX983065 QKT983062:QKT983065 QUP983062:QUP983065 REL983062:REL983065 ROH983062:ROH983065 RYD983062:RYD983065 SHZ983062:SHZ983065 SRV983062:SRV983065 TBR983062:TBR983065 TLN983062:TLN983065 TVJ983062:TVJ983065 UFF983062:UFF983065 UPB983062:UPB983065 UYX983062:UYX983065 VIT983062:VIT983065 VSP983062:VSP983065 WCL983062:WCL983065 WMH983062:WMH983065 WWD983062:WWD983065" xr:uid="{5703A2A6-65FE-4902-892F-7775A21E7D8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0A3D3-CED4-4C1D-B595-9E5243CBD3DC}">
  <sheetPr>
    <pageSetUpPr fitToPage="1"/>
  </sheetPr>
  <dimension ref="B1:Z119"/>
  <sheetViews>
    <sheetView view="pageBreakPreview" topLeftCell="A25" zoomScale="70" zoomScaleNormal="70" zoomScaleSheetLayoutView="70" workbookViewId="0">
      <selection activeCell="AD32" sqref="AD32"/>
    </sheetView>
  </sheetViews>
  <sheetFormatPr defaultColWidth="3.5" defaultRowHeight="13.5" x14ac:dyDescent="0.15"/>
  <cols>
    <col min="1" max="1" width="3.5" style="402"/>
    <col min="2" max="2" width="3" style="537" customWidth="1"/>
    <col min="3" max="7" width="3.5" style="402"/>
    <col min="8" max="8" width="2.5" style="402" customWidth="1"/>
    <col min="9" max="17" width="3.5" style="402"/>
    <col min="18" max="18" width="4.25" style="402" customWidth="1"/>
    <col min="19" max="19" width="5.375" style="402" customWidth="1"/>
    <col min="20" max="257" width="3.5" style="402"/>
    <col min="258" max="258" width="3" style="402" customWidth="1"/>
    <col min="259" max="263" width="3.5" style="402"/>
    <col min="264" max="264" width="2.5" style="402" customWidth="1"/>
    <col min="265" max="273" width="3.5" style="402"/>
    <col min="274" max="274" width="4.25" style="402" customWidth="1"/>
    <col min="275" max="275" width="5.375" style="402" customWidth="1"/>
    <col min="276" max="513" width="3.5" style="402"/>
    <col min="514" max="514" width="3" style="402" customWidth="1"/>
    <col min="515" max="519" width="3.5" style="402"/>
    <col min="520" max="520" width="2.5" style="402" customWidth="1"/>
    <col min="521" max="529" width="3.5" style="402"/>
    <col min="530" max="530" width="4.25" style="402" customWidth="1"/>
    <col min="531" max="531" width="5.375" style="402" customWidth="1"/>
    <col min="532" max="769" width="3.5" style="402"/>
    <col min="770" max="770" width="3" style="402" customWidth="1"/>
    <col min="771" max="775" width="3.5" style="402"/>
    <col min="776" max="776" width="2.5" style="402" customWidth="1"/>
    <col min="777" max="785" width="3.5" style="402"/>
    <col min="786" max="786" width="4.25" style="402" customWidth="1"/>
    <col min="787" max="787" width="5.375" style="402" customWidth="1"/>
    <col min="788" max="1025" width="3.5" style="402"/>
    <col min="1026" max="1026" width="3" style="402" customWidth="1"/>
    <col min="1027" max="1031" width="3.5" style="402"/>
    <col min="1032" max="1032" width="2.5" style="402" customWidth="1"/>
    <col min="1033" max="1041" width="3.5" style="402"/>
    <col min="1042" max="1042" width="4.25" style="402" customWidth="1"/>
    <col min="1043" max="1043" width="5.375" style="402" customWidth="1"/>
    <col min="1044" max="1281" width="3.5" style="402"/>
    <col min="1282" max="1282" width="3" style="402" customWidth="1"/>
    <col min="1283" max="1287" width="3.5" style="402"/>
    <col min="1288" max="1288" width="2.5" style="402" customWidth="1"/>
    <col min="1289" max="1297" width="3.5" style="402"/>
    <col min="1298" max="1298" width="4.25" style="402" customWidth="1"/>
    <col min="1299" max="1299" width="5.375" style="402" customWidth="1"/>
    <col min="1300" max="1537" width="3.5" style="402"/>
    <col min="1538" max="1538" width="3" style="402" customWidth="1"/>
    <col min="1539" max="1543" width="3.5" style="402"/>
    <col min="1544" max="1544" width="2.5" style="402" customWidth="1"/>
    <col min="1545" max="1553" width="3.5" style="402"/>
    <col min="1554" max="1554" width="4.25" style="402" customWidth="1"/>
    <col min="1555" max="1555" width="5.375" style="402" customWidth="1"/>
    <col min="1556" max="1793" width="3.5" style="402"/>
    <col min="1794" max="1794" width="3" style="402" customWidth="1"/>
    <col min="1795" max="1799" width="3.5" style="402"/>
    <col min="1800" max="1800" width="2.5" style="402" customWidth="1"/>
    <col min="1801" max="1809" width="3.5" style="402"/>
    <col min="1810" max="1810" width="4.25" style="402" customWidth="1"/>
    <col min="1811" max="1811" width="5.375" style="402" customWidth="1"/>
    <col min="1812" max="2049" width="3.5" style="402"/>
    <col min="2050" max="2050" width="3" style="402" customWidth="1"/>
    <col min="2051" max="2055" width="3.5" style="402"/>
    <col min="2056" max="2056" width="2.5" style="402" customWidth="1"/>
    <col min="2057" max="2065" width="3.5" style="402"/>
    <col min="2066" max="2066" width="4.25" style="402" customWidth="1"/>
    <col min="2067" max="2067" width="5.375" style="402" customWidth="1"/>
    <col min="2068" max="2305" width="3.5" style="402"/>
    <col min="2306" max="2306" width="3" style="402" customWidth="1"/>
    <col min="2307" max="2311" width="3.5" style="402"/>
    <col min="2312" max="2312" width="2.5" style="402" customWidth="1"/>
    <col min="2313" max="2321" width="3.5" style="402"/>
    <col min="2322" max="2322" width="4.25" style="402" customWidth="1"/>
    <col min="2323" max="2323" width="5.375" style="402" customWidth="1"/>
    <col min="2324" max="2561" width="3.5" style="402"/>
    <col min="2562" max="2562" width="3" style="402" customWidth="1"/>
    <col min="2563" max="2567" width="3.5" style="402"/>
    <col min="2568" max="2568" width="2.5" style="402" customWidth="1"/>
    <col min="2569" max="2577" width="3.5" style="402"/>
    <col min="2578" max="2578" width="4.25" style="402" customWidth="1"/>
    <col min="2579" max="2579" width="5.375" style="402" customWidth="1"/>
    <col min="2580" max="2817" width="3.5" style="402"/>
    <col min="2818" max="2818" width="3" style="402" customWidth="1"/>
    <col min="2819" max="2823" width="3.5" style="402"/>
    <col min="2824" max="2824" width="2.5" style="402" customWidth="1"/>
    <col min="2825" max="2833" width="3.5" style="402"/>
    <col min="2834" max="2834" width="4.25" style="402" customWidth="1"/>
    <col min="2835" max="2835" width="5.375" style="402" customWidth="1"/>
    <col min="2836" max="3073" width="3.5" style="402"/>
    <col min="3074" max="3074" width="3" style="402" customWidth="1"/>
    <col min="3075" max="3079" width="3.5" style="402"/>
    <col min="3080" max="3080" width="2.5" style="402" customWidth="1"/>
    <col min="3081" max="3089" width="3.5" style="402"/>
    <col min="3090" max="3090" width="4.25" style="402" customWidth="1"/>
    <col min="3091" max="3091" width="5.375" style="402" customWidth="1"/>
    <col min="3092" max="3329" width="3.5" style="402"/>
    <col min="3330" max="3330" width="3" style="402" customWidth="1"/>
    <col min="3331" max="3335" width="3.5" style="402"/>
    <col min="3336" max="3336" width="2.5" style="402" customWidth="1"/>
    <col min="3337" max="3345" width="3.5" style="402"/>
    <col min="3346" max="3346" width="4.25" style="402" customWidth="1"/>
    <col min="3347" max="3347" width="5.375" style="402" customWidth="1"/>
    <col min="3348" max="3585" width="3.5" style="402"/>
    <col min="3586" max="3586" width="3" style="402" customWidth="1"/>
    <col min="3587" max="3591" width="3.5" style="402"/>
    <col min="3592" max="3592" width="2.5" style="402" customWidth="1"/>
    <col min="3593" max="3601" width="3.5" style="402"/>
    <col min="3602" max="3602" width="4.25" style="402" customWidth="1"/>
    <col min="3603" max="3603" width="5.375" style="402" customWidth="1"/>
    <col min="3604" max="3841" width="3.5" style="402"/>
    <col min="3842" max="3842" width="3" style="402" customWidth="1"/>
    <col min="3843" max="3847" width="3.5" style="402"/>
    <col min="3848" max="3848" width="2.5" style="402" customWidth="1"/>
    <col min="3849" max="3857" width="3.5" style="402"/>
    <col min="3858" max="3858" width="4.25" style="402" customWidth="1"/>
    <col min="3859" max="3859" width="5.375" style="402" customWidth="1"/>
    <col min="3860" max="4097" width="3.5" style="402"/>
    <col min="4098" max="4098" width="3" style="402" customWidth="1"/>
    <col min="4099" max="4103" width="3.5" style="402"/>
    <col min="4104" max="4104" width="2.5" style="402" customWidth="1"/>
    <col min="4105" max="4113" width="3.5" style="402"/>
    <col min="4114" max="4114" width="4.25" style="402" customWidth="1"/>
    <col min="4115" max="4115" width="5.375" style="402" customWidth="1"/>
    <col min="4116" max="4353" width="3.5" style="402"/>
    <col min="4354" max="4354" width="3" style="402" customWidth="1"/>
    <col min="4355" max="4359" width="3.5" style="402"/>
    <col min="4360" max="4360" width="2.5" style="402" customWidth="1"/>
    <col min="4361" max="4369" width="3.5" style="402"/>
    <col min="4370" max="4370" width="4.25" style="402" customWidth="1"/>
    <col min="4371" max="4371" width="5.375" style="402" customWidth="1"/>
    <col min="4372" max="4609" width="3.5" style="402"/>
    <col min="4610" max="4610" width="3" style="402" customWidth="1"/>
    <col min="4611" max="4615" width="3.5" style="402"/>
    <col min="4616" max="4616" width="2.5" style="402" customWidth="1"/>
    <col min="4617" max="4625" width="3.5" style="402"/>
    <col min="4626" max="4626" width="4.25" style="402" customWidth="1"/>
    <col min="4627" max="4627" width="5.375" style="402" customWidth="1"/>
    <col min="4628" max="4865" width="3.5" style="402"/>
    <col min="4866" max="4866" width="3" style="402" customWidth="1"/>
    <col min="4867" max="4871" width="3.5" style="402"/>
    <col min="4872" max="4872" width="2.5" style="402" customWidth="1"/>
    <col min="4873" max="4881" width="3.5" style="402"/>
    <col min="4882" max="4882" width="4.25" style="402" customWidth="1"/>
    <col min="4883" max="4883" width="5.375" style="402" customWidth="1"/>
    <col min="4884" max="5121" width="3.5" style="402"/>
    <col min="5122" max="5122" width="3" style="402" customWidth="1"/>
    <col min="5123" max="5127" width="3.5" style="402"/>
    <col min="5128" max="5128" width="2.5" style="402" customWidth="1"/>
    <col min="5129" max="5137" width="3.5" style="402"/>
    <col min="5138" max="5138" width="4.25" style="402" customWidth="1"/>
    <col min="5139" max="5139" width="5.375" style="402" customWidth="1"/>
    <col min="5140" max="5377" width="3.5" style="402"/>
    <col min="5378" max="5378" width="3" style="402" customWidth="1"/>
    <col min="5379" max="5383" width="3.5" style="402"/>
    <col min="5384" max="5384" width="2.5" style="402" customWidth="1"/>
    <col min="5385" max="5393" width="3.5" style="402"/>
    <col min="5394" max="5394" width="4.25" style="402" customWidth="1"/>
    <col min="5395" max="5395" width="5.375" style="402" customWidth="1"/>
    <col min="5396" max="5633" width="3.5" style="402"/>
    <col min="5634" max="5634" width="3" style="402" customWidth="1"/>
    <col min="5635" max="5639" width="3.5" style="402"/>
    <col min="5640" max="5640" width="2.5" style="402" customWidth="1"/>
    <col min="5641" max="5649" width="3.5" style="402"/>
    <col min="5650" max="5650" width="4.25" style="402" customWidth="1"/>
    <col min="5651" max="5651" width="5.375" style="402" customWidth="1"/>
    <col min="5652" max="5889" width="3.5" style="402"/>
    <col min="5890" max="5890" width="3" style="402" customWidth="1"/>
    <col min="5891" max="5895" width="3.5" style="402"/>
    <col min="5896" max="5896" width="2.5" style="402" customWidth="1"/>
    <col min="5897" max="5905" width="3.5" style="402"/>
    <col min="5906" max="5906" width="4.25" style="402" customWidth="1"/>
    <col min="5907" max="5907" width="5.375" style="402" customWidth="1"/>
    <col min="5908" max="6145" width="3.5" style="402"/>
    <col min="6146" max="6146" width="3" style="402" customWidth="1"/>
    <col min="6147" max="6151" width="3.5" style="402"/>
    <col min="6152" max="6152" width="2.5" style="402" customWidth="1"/>
    <col min="6153" max="6161" width="3.5" style="402"/>
    <col min="6162" max="6162" width="4.25" style="402" customWidth="1"/>
    <col min="6163" max="6163" width="5.375" style="402" customWidth="1"/>
    <col min="6164" max="6401" width="3.5" style="402"/>
    <col min="6402" max="6402" width="3" style="402" customWidth="1"/>
    <col min="6403" max="6407" width="3.5" style="402"/>
    <col min="6408" max="6408" width="2.5" style="402" customWidth="1"/>
    <col min="6409" max="6417" width="3.5" style="402"/>
    <col min="6418" max="6418" width="4.25" style="402" customWidth="1"/>
    <col min="6419" max="6419" width="5.375" style="402" customWidth="1"/>
    <col min="6420" max="6657" width="3.5" style="402"/>
    <col min="6658" max="6658" width="3" style="402" customWidth="1"/>
    <col min="6659" max="6663" width="3.5" style="402"/>
    <col min="6664" max="6664" width="2.5" style="402" customWidth="1"/>
    <col min="6665" max="6673" width="3.5" style="402"/>
    <col min="6674" max="6674" width="4.25" style="402" customWidth="1"/>
    <col min="6675" max="6675" width="5.375" style="402" customWidth="1"/>
    <col min="6676" max="6913" width="3.5" style="402"/>
    <col min="6914" max="6914" width="3" style="402" customWidth="1"/>
    <col min="6915" max="6919" width="3.5" style="402"/>
    <col min="6920" max="6920" width="2.5" style="402" customWidth="1"/>
    <col min="6921" max="6929" width="3.5" style="402"/>
    <col min="6930" max="6930" width="4.25" style="402" customWidth="1"/>
    <col min="6931" max="6931" width="5.375" style="402" customWidth="1"/>
    <col min="6932" max="7169" width="3.5" style="402"/>
    <col min="7170" max="7170" width="3" style="402" customWidth="1"/>
    <col min="7171" max="7175" width="3.5" style="402"/>
    <col min="7176" max="7176" width="2.5" style="402" customWidth="1"/>
    <col min="7177" max="7185" width="3.5" style="402"/>
    <col min="7186" max="7186" width="4.25" style="402" customWidth="1"/>
    <col min="7187" max="7187" width="5.375" style="402" customWidth="1"/>
    <col min="7188" max="7425" width="3.5" style="402"/>
    <col min="7426" max="7426" width="3" style="402" customWidth="1"/>
    <col min="7427" max="7431" width="3.5" style="402"/>
    <col min="7432" max="7432" width="2.5" style="402" customWidth="1"/>
    <col min="7433" max="7441" width="3.5" style="402"/>
    <col min="7442" max="7442" width="4.25" style="402" customWidth="1"/>
    <col min="7443" max="7443" width="5.375" style="402" customWidth="1"/>
    <col min="7444" max="7681" width="3.5" style="402"/>
    <col min="7682" max="7682" width="3" style="402" customWidth="1"/>
    <col min="7683" max="7687" width="3.5" style="402"/>
    <col min="7688" max="7688" width="2.5" style="402" customWidth="1"/>
    <col min="7689" max="7697" width="3.5" style="402"/>
    <col min="7698" max="7698" width="4.25" style="402" customWidth="1"/>
    <col min="7699" max="7699" width="5.375" style="402" customWidth="1"/>
    <col min="7700" max="7937" width="3.5" style="402"/>
    <col min="7938" max="7938" width="3" style="402" customWidth="1"/>
    <col min="7939" max="7943" width="3.5" style="402"/>
    <col min="7944" max="7944" width="2.5" style="402" customWidth="1"/>
    <col min="7945" max="7953" width="3.5" style="402"/>
    <col min="7954" max="7954" width="4.25" style="402" customWidth="1"/>
    <col min="7955" max="7955" width="5.375" style="402" customWidth="1"/>
    <col min="7956" max="8193" width="3.5" style="402"/>
    <col min="8194" max="8194" width="3" style="402" customWidth="1"/>
    <col min="8195" max="8199" width="3.5" style="402"/>
    <col min="8200" max="8200" width="2.5" style="402" customWidth="1"/>
    <col min="8201" max="8209" width="3.5" style="402"/>
    <col min="8210" max="8210" width="4.25" style="402" customWidth="1"/>
    <col min="8211" max="8211" width="5.375" style="402" customWidth="1"/>
    <col min="8212" max="8449" width="3.5" style="402"/>
    <col min="8450" max="8450" width="3" style="402" customWidth="1"/>
    <col min="8451" max="8455" width="3.5" style="402"/>
    <col min="8456" max="8456" width="2.5" style="402" customWidth="1"/>
    <col min="8457" max="8465" width="3.5" style="402"/>
    <col min="8466" max="8466" width="4.25" style="402" customWidth="1"/>
    <col min="8467" max="8467" width="5.375" style="402" customWidth="1"/>
    <col min="8468" max="8705" width="3.5" style="402"/>
    <col min="8706" max="8706" width="3" style="402" customWidth="1"/>
    <col min="8707" max="8711" width="3.5" style="402"/>
    <col min="8712" max="8712" width="2.5" style="402" customWidth="1"/>
    <col min="8713" max="8721" width="3.5" style="402"/>
    <col min="8722" max="8722" width="4.25" style="402" customWidth="1"/>
    <col min="8723" max="8723" width="5.375" style="402" customWidth="1"/>
    <col min="8724" max="8961" width="3.5" style="402"/>
    <col min="8962" max="8962" width="3" style="402" customWidth="1"/>
    <col min="8963" max="8967" width="3.5" style="402"/>
    <col min="8968" max="8968" width="2.5" style="402" customWidth="1"/>
    <col min="8969" max="8977" width="3.5" style="402"/>
    <col min="8978" max="8978" width="4.25" style="402" customWidth="1"/>
    <col min="8979" max="8979" width="5.375" style="402" customWidth="1"/>
    <col min="8980" max="9217" width="3.5" style="402"/>
    <col min="9218" max="9218" width="3" style="402" customWidth="1"/>
    <col min="9219" max="9223" width="3.5" style="402"/>
    <col min="9224" max="9224" width="2.5" style="402" customWidth="1"/>
    <col min="9225" max="9233" width="3.5" style="402"/>
    <col min="9234" max="9234" width="4.25" style="402" customWidth="1"/>
    <col min="9235" max="9235" width="5.375" style="402" customWidth="1"/>
    <col min="9236" max="9473" width="3.5" style="402"/>
    <col min="9474" max="9474" width="3" style="402" customWidth="1"/>
    <col min="9475" max="9479" width="3.5" style="402"/>
    <col min="9480" max="9480" width="2.5" style="402" customWidth="1"/>
    <col min="9481" max="9489" width="3.5" style="402"/>
    <col min="9490" max="9490" width="4.25" style="402" customWidth="1"/>
    <col min="9491" max="9491" width="5.375" style="402" customWidth="1"/>
    <col min="9492" max="9729" width="3.5" style="402"/>
    <col min="9730" max="9730" width="3" style="402" customWidth="1"/>
    <col min="9731" max="9735" width="3.5" style="402"/>
    <col min="9736" max="9736" width="2.5" style="402" customWidth="1"/>
    <col min="9737" max="9745" width="3.5" style="402"/>
    <col min="9746" max="9746" width="4.25" style="402" customWidth="1"/>
    <col min="9747" max="9747" width="5.375" style="402" customWidth="1"/>
    <col min="9748" max="9985" width="3.5" style="402"/>
    <col min="9986" max="9986" width="3" style="402" customWidth="1"/>
    <col min="9987" max="9991" width="3.5" style="402"/>
    <col min="9992" max="9992" width="2.5" style="402" customWidth="1"/>
    <col min="9993" max="10001" width="3.5" style="402"/>
    <col min="10002" max="10002" width="4.25" style="402" customWidth="1"/>
    <col min="10003" max="10003" width="5.375" style="402" customWidth="1"/>
    <col min="10004" max="10241" width="3.5" style="402"/>
    <col min="10242" max="10242" width="3" style="402" customWidth="1"/>
    <col min="10243" max="10247" width="3.5" style="402"/>
    <col min="10248" max="10248" width="2.5" style="402" customWidth="1"/>
    <col min="10249" max="10257" width="3.5" style="402"/>
    <col min="10258" max="10258" width="4.25" style="402" customWidth="1"/>
    <col min="10259" max="10259" width="5.375" style="402" customWidth="1"/>
    <col min="10260" max="10497" width="3.5" style="402"/>
    <col min="10498" max="10498" width="3" style="402" customWidth="1"/>
    <col min="10499" max="10503" width="3.5" style="402"/>
    <col min="10504" max="10504" width="2.5" style="402" customWidth="1"/>
    <col min="10505" max="10513" width="3.5" style="402"/>
    <col min="10514" max="10514" width="4.25" style="402" customWidth="1"/>
    <col min="10515" max="10515" width="5.375" style="402" customWidth="1"/>
    <col min="10516" max="10753" width="3.5" style="402"/>
    <col min="10754" max="10754" width="3" style="402" customWidth="1"/>
    <col min="10755" max="10759" width="3.5" style="402"/>
    <col min="10760" max="10760" width="2.5" style="402" customWidth="1"/>
    <col min="10761" max="10769" width="3.5" style="402"/>
    <col min="10770" max="10770" width="4.25" style="402" customWidth="1"/>
    <col min="10771" max="10771" width="5.375" style="402" customWidth="1"/>
    <col min="10772" max="11009" width="3.5" style="402"/>
    <col min="11010" max="11010" width="3" style="402" customWidth="1"/>
    <col min="11011" max="11015" width="3.5" style="402"/>
    <col min="11016" max="11016" width="2.5" style="402" customWidth="1"/>
    <col min="11017" max="11025" width="3.5" style="402"/>
    <col min="11026" max="11026" width="4.25" style="402" customWidth="1"/>
    <col min="11027" max="11027" width="5.375" style="402" customWidth="1"/>
    <col min="11028" max="11265" width="3.5" style="402"/>
    <col min="11266" max="11266" width="3" style="402" customWidth="1"/>
    <col min="11267" max="11271" width="3.5" style="402"/>
    <col min="11272" max="11272" width="2.5" style="402" customWidth="1"/>
    <col min="11273" max="11281" width="3.5" style="402"/>
    <col min="11282" max="11282" width="4.25" style="402" customWidth="1"/>
    <col min="11283" max="11283" width="5.375" style="402" customWidth="1"/>
    <col min="11284" max="11521" width="3.5" style="402"/>
    <col min="11522" max="11522" width="3" style="402" customWidth="1"/>
    <col min="11523" max="11527" width="3.5" style="402"/>
    <col min="11528" max="11528" width="2.5" style="402" customWidth="1"/>
    <col min="11529" max="11537" width="3.5" style="402"/>
    <col min="11538" max="11538" width="4.25" style="402" customWidth="1"/>
    <col min="11539" max="11539" width="5.375" style="402" customWidth="1"/>
    <col min="11540" max="11777" width="3.5" style="402"/>
    <col min="11778" max="11778" width="3" style="402" customWidth="1"/>
    <col min="11779" max="11783" width="3.5" style="402"/>
    <col min="11784" max="11784" width="2.5" style="402" customWidth="1"/>
    <col min="11785" max="11793" width="3.5" style="402"/>
    <col min="11794" max="11794" width="4.25" style="402" customWidth="1"/>
    <col min="11795" max="11795" width="5.375" style="402" customWidth="1"/>
    <col min="11796" max="12033" width="3.5" style="402"/>
    <col min="12034" max="12034" width="3" style="402" customWidth="1"/>
    <col min="12035" max="12039" width="3.5" style="402"/>
    <col min="12040" max="12040" width="2.5" style="402" customWidth="1"/>
    <col min="12041" max="12049" width="3.5" style="402"/>
    <col min="12050" max="12050" width="4.25" style="402" customWidth="1"/>
    <col min="12051" max="12051" width="5.375" style="402" customWidth="1"/>
    <col min="12052" max="12289" width="3.5" style="402"/>
    <col min="12290" max="12290" width="3" style="402" customWidth="1"/>
    <col min="12291" max="12295" width="3.5" style="402"/>
    <col min="12296" max="12296" width="2.5" style="402" customWidth="1"/>
    <col min="12297" max="12305" width="3.5" style="402"/>
    <col min="12306" max="12306" width="4.25" style="402" customWidth="1"/>
    <col min="12307" max="12307" width="5.375" style="402" customWidth="1"/>
    <col min="12308" max="12545" width="3.5" style="402"/>
    <col min="12546" max="12546" width="3" style="402" customWidth="1"/>
    <col min="12547" max="12551" width="3.5" style="402"/>
    <col min="12552" max="12552" width="2.5" style="402" customWidth="1"/>
    <col min="12553" max="12561" width="3.5" style="402"/>
    <col min="12562" max="12562" width="4.25" style="402" customWidth="1"/>
    <col min="12563" max="12563" width="5.375" style="402" customWidth="1"/>
    <col min="12564" max="12801" width="3.5" style="402"/>
    <col min="12802" max="12802" width="3" style="402" customWidth="1"/>
    <col min="12803" max="12807" width="3.5" style="402"/>
    <col min="12808" max="12808" width="2.5" style="402" customWidth="1"/>
    <col min="12809" max="12817" width="3.5" style="402"/>
    <col min="12818" max="12818" width="4.25" style="402" customWidth="1"/>
    <col min="12819" max="12819" width="5.375" style="402" customWidth="1"/>
    <col min="12820" max="13057" width="3.5" style="402"/>
    <col min="13058" max="13058" width="3" style="402" customWidth="1"/>
    <col min="13059" max="13063" width="3.5" style="402"/>
    <col min="13064" max="13064" width="2.5" style="402" customWidth="1"/>
    <col min="13065" max="13073" width="3.5" style="402"/>
    <col min="13074" max="13074" width="4.25" style="402" customWidth="1"/>
    <col min="13075" max="13075" width="5.375" style="402" customWidth="1"/>
    <col min="13076" max="13313" width="3.5" style="402"/>
    <col min="13314" max="13314" width="3" style="402" customWidth="1"/>
    <col min="13315" max="13319" width="3.5" style="402"/>
    <col min="13320" max="13320" width="2.5" style="402" customWidth="1"/>
    <col min="13321" max="13329" width="3.5" style="402"/>
    <col min="13330" max="13330" width="4.25" style="402" customWidth="1"/>
    <col min="13331" max="13331" width="5.375" style="402" customWidth="1"/>
    <col min="13332" max="13569" width="3.5" style="402"/>
    <col min="13570" max="13570" width="3" style="402" customWidth="1"/>
    <col min="13571" max="13575" width="3.5" style="402"/>
    <col min="13576" max="13576" width="2.5" style="402" customWidth="1"/>
    <col min="13577" max="13585" width="3.5" style="402"/>
    <col min="13586" max="13586" width="4.25" style="402" customWidth="1"/>
    <col min="13587" max="13587" width="5.375" style="402" customWidth="1"/>
    <col min="13588" max="13825" width="3.5" style="402"/>
    <col min="13826" max="13826" width="3" style="402" customWidth="1"/>
    <col min="13827" max="13831" width="3.5" style="402"/>
    <col min="13832" max="13832" width="2.5" style="402" customWidth="1"/>
    <col min="13833" max="13841" width="3.5" style="402"/>
    <col min="13842" max="13842" width="4.25" style="402" customWidth="1"/>
    <col min="13843" max="13843" width="5.375" style="402" customWidth="1"/>
    <col min="13844" max="14081" width="3.5" style="402"/>
    <col min="14082" max="14082" width="3" style="402" customWidth="1"/>
    <col min="14083" max="14087" width="3.5" style="402"/>
    <col min="14088" max="14088" width="2.5" style="402" customWidth="1"/>
    <col min="14089" max="14097" width="3.5" style="402"/>
    <col min="14098" max="14098" width="4.25" style="402" customWidth="1"/>
    <col min="14099" max="14099" width="5.375" style="402" customWidth="1"/>
    <col min="14100" max="14337" width="3.5" style="402"/>
    <col min="14338" max="14338" width="3" style="402" customWidth="1"/>
    <col min="14339" max="14343" width="3.5" style="402"/>
    <col min="14344" max="14344" width="2.5" style="402" customWidth="1"/>
    <col min="14345" max="14353" width="3.5" style="402"/>
    <col min="14354" max="14354" width="4.25" style="402" customWidth="1"/>
    <col min="14355" max="14355" width="5.375" style="402" customWidth="1"/>
    <col min="14356" max="14593" width="3.5" style="402"/>
    <col min="14594" max="14594" width="3" style="402" customWidth="1"/>
    <col min="14595" max="14599" width="3.5" style="402"/>
    <col min="14600" max="14600" width="2.5" style="402" customWidth="1"/>
    <col min="14601" max="14609" width="3.5" style="402"/>
    <col min="14610" max="14610" width="4.25" style="402" customWidth="1"/>
    <col min="14611" max="14611" width="5.375" style="402" customWidth="1"/>
    <col min="14612" max="14849" width="3.5" style="402"/>
    <col min="14850" max="14850" width="3" style="402" customWidth="1"/>
    <col min="14851" max="14855" width="3.5" style="402"/>
    <col min="14856" max="14856" width="2.5" style="402" customWidth="1"/>
    <col min="14857" max="14865" width="3.5" style="402"/>
    <col min="14866" max="14866" width="4.25" style="402" customWidth="1"/>
    <col min="14867" max="14867" width="5.375" style="402" customWidth="1"/>
    <col min="14868" max="15105" width="3.5" style="402"/>
    <col min="15106" max="15106" width="3" style="402" customWidth="1"/>
    <col min="15107" max="15111" width="3.5" style="402"/>
    <col min="15112" max="15112" width="2.5" style="402" customWidth="1"/>
    <col min="15113" max="15121" width="3.5" style="402"/>
    <col min="15122" max="15122" width="4.25" style="402" customWidth="1"/>
    <col min="15123" max="15123" width="5.375" style="402" customWidth="1"/>
    <col min="15124" max="15361" width="3.5" style="402"/>
    <col min="15362" max="15362" width="3" style="402" customWidth="1"/>
    <col min="15363" max="15367" width="3.5" style="402"/>
    <col min="15368" max="15368" width="2.5" style="402" customWidth="1"/>
    <col min="15369" max="15377" width="3.5" style="402"/>
    <col min="15378" max="15378" width="4.25" style="402" customWidth="1"/>
    <col min="15379" max="15379" width="5.375" style="402" customWidth="1"/>
    <col min="15380" max="15617" width="3.5" style="402"/>
    <col min="15618" max="15618" width="3" style="402" customWidth="1"/>
    <col min="15619" max="15623" width="3.5" style="402"/>
    <col min="15624" max="15624" width="2.5" style="402" customWidth="1"/>
    <col min="15625" max="15633" width="3.5" style="402"/>
    <col min="15634" max="15634" width="4.25" style="402" customWidth="1"/>
    <col min="15635" max="15635" width="5.375" style="402" customWidth="1"/>
    <col min="15636" max="15873" width="3.5" style="402"/>
    <col min="15874" max="15874" width="3" style="402" customWidth="1"/>
    <col min="15875" max="15879" width="3.5" style="402"/>
    <col min="15880" max="15880" width="2.5" style="402" customWidth="1"/>
    <col min="15881" max="15889" width="3.5" style="402"/>
    <col min="15890" max="15890" width="4.25" style="402" customWidth="1"/>
    <col min="15891" max="15891" width="5.375" style="402" customWidth="1"/>
    <col min="15892" max="16129" width="3.5" style="402"/>
    <col min="16130" max="16130" width="3" style="402" customWidth="1"/>
    <col min="16131" max="16135" width="3.5" style="402"/>
    <col min="16136" max="16136" width="2.5" style="402" customWidth="1"/>
    <col min="16137" max="16145" width="3.5" style="402"/>
    <col min="16146" max="16146" width="4.25" style="402" customWidth="1"/>
    <col min="16147" max="16147" width="5.375" style="402" customWidth="1"/>
    <col min="16148" max="16384" width="3.5" style="402"/>
  </cols>
  <sheetData>
    <row r="1" spans="2:26" s="670" customFormat="1" x14ac:dyDescent="0.15"/>
    <row r="2" spans="2:26" s="670" customFormat="1" x14ac:dyDescent="0.15">
      <c r="B2" s="670" t="s">
        <v>1121</v>
      </c>
    </row>
    <row r="3" spans="2:26" s="670" customFormat="1" x14ac:dyDescent="0.15"/>
    <row r="4" spans="2:26" s="670" customFormat="1" x14ac:dyDescent="0.15">
      <c r="B4" s="1863" t="s">
        <v>1122</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row>
    <row r="5" spans="2:26" s="670" customFormat="1" x14ac:dyDescent="0.15"/>
    <row r="6" spans="2:26" s="670" customFormat="1" ht="31.5" customHeight="1" x14ac:dyDescent="0.15">
      <c r="B6" s="1864" t="s">
        <v>503</v>
      </c>
      <c r="C6" s="1864"/>
      <c r="D6" s="1864"/>
      <c r="E6" s="1864"/>
      <c r="F6" s="1864"/>
      <c r="G6" s="1865"/>
      <c r="H6" s="1866"/>
      <c r="I6" s="1866"/>
      <c r="J6" s="1866"/>
      <c r="K6" s="1866"/>
      <c r="L6" s="1866"/>
      <c r="M6" s="1866"/>
      <c r="N6" s="1866"/>
      <c r="O6" s="1866"/>
      <c r="P6" s="1866"/>
      <c r="Q6" s="1866"/>
      <c r="R6" s="1866"/>
      <c r="S6" s="1866"/>
      <c r="T6" s="1866"/>
      <c r="U6" s="1866"/>
      <c r="V6" s="1866"/>
      <c r="W6" s="1866"/>
      <c r="X6" s="1866"/>
      <c r="Y6" s="1866"/>
      <c r="Z6" s="1867"/>
    </row>
    <row r="7" spans="2:26" s="670" customFormat="1" ht="31.5" customHeight="1" x14ac:dyDescent="0.15">
      <c r="B7" s="1853" t="s">
        <v>504</v>
      </c>
      <c r="C7" s="1854"/>
      <c r="D7" s="1854"/>
      <c r="E7" s="1854"/>
      <c r="F7" s="1855"/>
      <c r="G7" s="472" t="s">
        <v>10</v>
      </c>
      <c r="H7" s="661" t="s">
        <v>505</v>
      </c>
      <c r="I7" s="661"/>
      <c r="J7" s="661"/>
      <c r="K7" s="661"/>
      <c r="L7" s="471" t="s">
        <v>10</v>
      </c>
      <c r="M7" s="661" t="s">
        <v>506</v>
      </c>
      <c r="N7" s="661"/>
      <c r="O7" s="661"/>
      <c r="P7" s="661"/>
      <c r="Q7" s="471" t="s">
        <v>10</v>
      </c>
      <c r="R7" s="661" t="s">
        <v>507</v>
      </c>
      <c r="S7" s="661"/>
      <c r="T7" s="661"/>
      <c r="U7" s="661"/>
      <c r="V7" s="661"/>
      <c r="W7" s="661"/>
      <c r="X7" s="661"/>
      <c r="Y7" s="661"/>
      <c r="Z7" s="474"/>
    </row>
    <row r="8" spans="2:26" ht="31.5" customHeight="1" x14ac:dyDescent="0.15">
      <c r="B8" s="1853" t="s">
        <v>508</v>
      </c>
      <c r="C8" s="1854"/>
      <c r="D8" s="1854"/>
      <c r="E8" s="1854"/>
      <c r="F8" s="1855"/>
      <c r="G8" s="472" t="s">
        <v>10</v>
      </c>
      <c r="H8" s="513" t="s">
        <v>509</v>
      </c>
      <c r="I8" s="513"/>
      <c r="J8" s="513"/>
      <c r="K8" s="513"/>
      <c r="L8" s="513"/>
      <c r="M8" s="513"/>
      <c r="N8" s="513"/>
      <c r="O8" s="513"/>
      <c r="P8" s="512" t="s">
        <v>10</v>
      </c>
      <c r="Q8" s="513" t="s">
        <v>1051</v>
      </c>
      <c r="R8" s="513"/>
      <c r="S8" s="723"/>
      <c r="T8" s="723"/>
      <c r="U8" s="723"/>
      <c r="V8" s="723"/>
      <c r="W8" s="723"/>
      <c r="X8" s="723"/>
      <c r="Y8" s="723"/>
      <c r="Z8" s="724"/>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1123</v>
      </c>
      <c r="Z11" s="671"/>
    </row>
    <row r="12" spans="2:26" s="670" customFormat="1" x14ac:dyDescent="0.15">
      <c r="B12" s="669"/>
      <c r="Z12" s="671"/>
    </row>
    <row r="13" spans="2:26" s="670" customFormat="1" x14ac:dyDescent="0.15">
      <c r="B13" s="669"/>
      <c r="C13" s="670" t="s">
        <v>843</v>
      </c>
      <c r="Z13" s="671"/>
    </row>
    <row r="14" spans="2:26" s="670" customFormat="1" ht="6.75" customHeight="1" x14ac:dyDescent="0.15">
      <c r="B14" s="669"/>
      <c r="Z14" s="671"/>
    </row>
    <row r="15" spans="2:26" s="670" customFormat="1" ht="26.25" customHeight="1" x14ac:dyDescent="0.15">
      <c r="B15" s="669"/>
      <c r="C15" s="563" t="s">
        <v>1124</v>
      </c>
      <c r="D15" s="513"/>
      <c r="E15" s="513"/>
      <c r="F15" s="513"/>
      <c r="G15" s="560"/>
      <c r="H15" s="563" t="s">
        <v>1113</v>
      </c>
      <c r="I15" s="513"/>
      <c r="J15" s="513"/>
      <c r="K15" s="1854"/>
      <c r="L15" s="1854"/>
      <c r="M15" s="1854"/>
      <c r="N15" s="514" t="s">
        <v>874</v>
      </c>
      <c r="O15" s="669"/>
      <c r="U15" s="471"/>
      <c r="Z15" s="671"/>
    </row>
    <row r="16" spans="2:26" s="670" customFormat="1" x14ac:dyDescent="0.15">
      <c r="B16" s="669"/>
      <c r="L16" s="471"/>
      <c r="Q16" s="471"/>
      <c r="V16" s="471"/>
      <c r="Z16" s="671"/>
    </row>
    <row r="17" spans="2:26" s="670" customFormat="1" x14ac:dyDescent="0.15">
      <c r="B17" s="669"/>
      <c r="C17" s="670" t="s">
        <v>1125</v>
      </c>
      <c r="Z17" s="671"/>
    </row>
    <row r="18" spans="2:26" s="670" customFormat="1" ht="4.5" customHeight="1" x14ac:dyDescent="0.15">
      <c r="B18" s="669"/>
      <c r="Z18" s="671"/>
    </row>
    <row r="19" spans="2:26" s="670" customFormat="1" ht="24" customHeight="1" x14ac:dyDescent="0.15">
      <c r="B19" s="669"/>
      <c r="C19" s="1853" t="s">
        <v>1126</v>
      </c>
      <c r="D19" s="1854"/>
      <c r="E19" s="1854"/>
      <c r="F19" s="1854"/>
      <c r="G19" s="1854"/>
      <c r="H19" s="1854"/>
      <c r="I19" s="1854"/>
      <c r="J19" s="1854"/>
      <c r="K19" s="1854"/>
      <c r="L19" s="1854"/>
      <c r="M19" s="1854"/>
      <c r="N19" s="1854"/>
      <c r="O19" s="1855"/>
      <c r="P19" s="1853" t="s">
        <v>338</v>
      </c>
      <c r="Q19" s="1854"/>
      <c r="R19" s="1854"/>
      <c r="S19" s="1854"/>
      <c r="T19" s="1854"/>
      <c r="U19" s="1854"/>
      <c r="V19" s="1854"/>
      <c r="W19" s="1854"/>
      <c r="X19" s="1854"/>
      <c r="Y19" s="1855"/>
      <c r="Z19" s="544"/>
    </row>
    <row r="20" spans="2:26" s="670" customFormat="1" ht="21" customHeight="1" x14ac:dyDescent="0.15">
      <c r="B20" s="669"/>
      <c r="C20" s="1865"/>
      <c r="D20" s="1866"/>
      <c r="E20" s="1866"/>
      <c r="F20" s="1866"/>
      <c r="G20" s="1866"/>
      <c r="H20" s="1866"/>
      <c r="I20" s="1866"/>
      <c r="J20" s="1866"/>
      <c r="K20" s="1866"/>
      <c r="L20" s="1866"/>
      <c r="M20" s="1866"/>
      <c r="N20" s="1866"/>
      <c r="O20" s="1867"/>
      <c r="P20" s="1865"/>
      <c r="Q20" s="1866"/>
      <c r="R20" s="1866"/>
      <c r="S20" s="1866"/>
      <c r="T20" s="1866"/>
      <c r="U20" s="1866"/>
      <c r="V20" s="1866"/>
      <c r="W20" s="1866"/>
      <c r="X20" s="1866"/>
      <c r="Y20" s="1867"/>
      <c r="Z20" s="671"/>
    </row>
    <row r="21" spans="2:26" s="670" customFormat="1" ht="21" customHeight="1" x14ac:dyDescent="0.15">
      <c r="B21" s="669"/>
      <c r="C21" s="1865"/>
      <c r="D21" s="1866"/>
      <c r="E21" s="1866"/>
      <c r="F21" s="1866"/>
      <c r="G21" s="1866"/>
      <c r="H21" s="1866"/>
      <c r="I21" s="1866"/>
      <c r="J21" s="1866"/>
      <c r="K21" s="1866"/>
      <c r="L21" s="1866"/>
      <c r="M21" s="1866"/>
      <c r="N21" s="1866"/>
      <c r="O21" s="1867"/>
      <c r="P21" s="1865"/>
      <c r="Q21" s="1866"/>
      <c r="R21" s="1866"/>
      <c r="S21" s="1866"/>
      <c r="T21" s="1866"/>
      <c r="U21" s="1866"/>
      <c r="V21" s="1866"/>
      <c r="W21" s="1866"/>
      <c r="X21" s="1866"/>
      <c r="Y21" s="1867"/>
      <c r="Z21" s="671"/>
    </row>
    <row r="22" spans="2:26" s="670" customFormat="1" ht="21" customHeight="1" x14ac:dyDescent="0.15">
      <c r="B22" s="669"/>
      <c r="C22" s="1865"/>
      <c r="D22" s="1866"/>
      <c r="E22" s="1866"/>
      <c r="F22" s="1866"/>
      <c r="G22" s="1866"/>
      <c r="H22" s="1866"/>
      <c r="I22" s="1866"/>
      <c r="J22" s="1866"/>
      <c r="K22" s="1866"/>
      <c r="L22" s="1866"/>
      <c r="M22" s="1866"/>
      <c r="N22" s="1866"/>
      <c r="O22" s="1867"/>
      <c r="P22" s="1865"/>
      <c r="Q22" s="1866"/>
      <c r="R22" s="1866"/>
      <c r="S22" s="1866"/>
      <c r="T22" s="1866"/>
      <c r="U22" s="1866"/>
      <c r="V22" s="1866"/>
      <c r="W22" s="1866"/>
      <c r="X22" s="1866"/>
      <c r="Y22" s="1867"/>
      <c r="Z22" s="671"/>
    </row>
    <row r="23" spans="2:26" s="670" customFormat="1" ht="21" customHeight="1" x14ac:dyDescent="0.15">
      <c r="B23" s="669"/>
      <c r="C23" s="1865"/>
      <c r="D23" s="1866"/>
      <c r="E23" s="1866"/>
      <c r="F23" s="1866"/>
      <c r="G23" s="1866"/>
      <c r="H23" s="1866"/>
      <c r="I23" s="1866"/>
      <c r="J23" s="1866"/>
      <c r="K23" s="1866"/>
      <c r="L23" s="1866"/>
      <c r="M23" s="1866"/>
      <c r="N23" s="1866"/>
      <c r="O23" s="1867"/>
      <c r="P23" s="1865"/>
      <c r="Q23" s="1866"/>
      <c r="R23" s="1866"/>
      <c r="S23" s="1866"/>
      <c r="T23" s="1866"/>
      <c r="U23" s="1866"/>
      <c r="V23" s="1866"/>
      <c r="W23" s="1866"/>
      <c r="X23" s="1866"/>
      <c r="Y23" s="1867"/>
      <c r="Z23" s="671"/>
    </row>
    <row r="24" spans="2:26" s="670" customFormat="1" ht="21" customHeight="1" x14ac:dyDescent="0.15">
      <c r="B24" s="669"/>
      <c r="C24" s="1865"/>
      <c r="D24" s="1866"/>
      <c r="E24" s="1866"/>
      <c r="F24" s="1866"/>
      <c r="G24" s="1866"/>
      <c r="H24" s="1866"/>
      <c r="I24" s="1866"/>
      <c r="J24" s="1866"/>
      <c r="K24" s="1866"/>
      <c r="L24" s="1866"/>
      <c r="M24" s="1866"/>
      <c r="N24" s="1866"/>
      <c r="O24" s="1867"/>
      <c r="P24" s="1865"/>
      <c r="Q24" s="1866"/>
      <c r="R24" s="1866"/>
      <c r="S24" s="1866"/>
      <c r="T24" s="1866"/>
      <c r="U24" s="1866"/>
      <c r="V24" s="1866"/>
      <c r="W24" s="1866"/>
      <c r="X24" s="1866"/>
      <c r="Y24" s="1867"/>
      <c r="Z24" s="671"/>
    </row>
    <row r="25" spans="2:26" s="670" customFormat="1" ht="21" customHeight="1" x14ac:dyDescent="0.15">
      <c r="B25" s="669"/>
      <c r="C25" s="561"/>
      <c r="D25" s="561"/>
      <c r="E25" s="561"/>
      <c r="F25" s="561"/>
      <c r="G25" s="561"/>
      <c r="H25" s="561"/>
      <c r="I25" s="561"/>
      <c r="J25" s="561"/>
      <c r="K25" s="561"/>
      <c r="L25" s="561"/>
      <c r="M25" s="561"/>
      <c r="N25" s="561"/>
      <c r="O25" s="561"/>
      <c r="P25" s="546"/>
      <c r="Q25" s="546"/>
      <c r="R25" s="546"/>
      <c r="S25" s="546"/>
      <c r="T25" s="546"/>
      <c r="U25" s="546"/>
      <c r="V25" s="546"/>
      <c r="W25" s="546"/>
      <c r="X25" s="546"/>
      <c r="Y25" s="546"/>
      <c r="Z25" s="671"/>
    </row>
    <row r="26" spans="2:26" s="670" customFormat="1" ht="21" customHeight="1" x14ac:dyDescent="0.15">
      <c r="B26" s="669"/>
      <c r="C26" s="506"/>
      <c r="D26" s="506"/>
      <c r="E26" s="506"/>
      <c r="F26" s="506"/>
      <c r="G26" s="506"/>
      <c r="H26" s="506"/>
      <c r="I26" s="506"/>
      <c r="J26" s="506"/>
      <c r="K26" s="506"/>
      <c r="L26" s="506"/>
      <c r="M26" s="506"/>
      <c r="N26" s="506"/>
      <c r="O26" s="506"/>
      <c r="P26" s="549"/>
      <c r="Q26" s="549"/>
      <c r="R26" s="549"/>
      <c r="S26" s="549"/>
      <c r="T26" s="549"/>
      <c r="U26" s="563"/>
      <c r="V26" s="725" t="s">
        <v>512</v>
      </c>
      <c r="W26" s="725" t="s">
        <v>513</v>
      </c>
      <c r="X26" s="725" t="s">
        <v>514</v>
      </c>
      <c r="Y26" s="560"/>
      <c r="Z26" s="671"/>
    </row>
    <row r="27" spans="2:26" s="670" customFormat="1" ht="38.25" customHeight="1" x14ac:dyDescent="0.15">
      <c r="B27" s="669"/>
      <c r="C27" s="563" t="s">
        <v>1127</v>
      </c>
      <c r="D27" s="513"/>
      <c r="E27" s="513"/>
      <c r="F27" s="513"/>
      <c r="G27" s="513"/>
      <c r="H27" s="513"/>
      <c r="I27" s="513"/>
      <c r="J27" s="513"/>
      <c r="K27" s="513"/>
      <c r="L27" s="513"/>
      <c r="M27" s="513"/>
      <c r="N27" s="513"/>
      <c r="O27" s="513"/>
      <c r="P27" s="513"/>
      <c r="Q27" s="513"/>
      <c r="R27" s="513"/>
      <c r="S27" s="513"/>
      <c r="T27" s="474"/>
      <c r="U27" s="660"/>
      <c r="V27" s="512" t="s">
        <v>10</v>
      </c>
      <c r="W27" s="512" t="s">
        <v>513</v>
      </c>
      <c r="X27" s="512" t="s">
        <v>10</v>
      </c>
      <c r="Y27" s="474"/>
      <c r="Z27" s="671"/>
    </row>
    <row r="28" spans="2:26" s="670" customFormat="1" ht="38.25" customHeight="1" x14ac:dyDescent="0.15">
      <c r="B28" s="669"/>
      <c r="C28" s="2009" t="s">
        <v>1128</v>
      </c>
      <c r="D28" s="2010"/>
      <c r="E28" s="2010"/>
      <c r="F28" s="2010"/>
      <c r="G28" s="2010"/>
      <c r="H28" s="2010"/>
      <c r="I28" s="2010"/>
      <c r="J28" s="2010"/>
      <c r="K28" s="2010"/>
      <c r="L28" s="2010"/>
      <c r="M28" s="2010"/>
      <c r="N28" s="2010"/>
      <c r="O28" s="2010"/>
      <c r="P28" s="2010"/>
      <c r="Q28" s="2010"/>
      <c r="R28" s="2010"/>
      <c r="S28" s="2010"/>
      <c r="T28" s="564"/>
      <c r="U28" s="660"/>
      <c r="V28" s="512" t="s">
        <v>10</v>
      </c>
      <c r="W28" s="512" t="s">
        <v>513</v>
      </c>
      <c r="X28" s="512" t="s">
        <v>10</v>
      </c>
      <c r="Y28" s="474"/>
      <c r="Z28" s="671"/>
    </row>
    <row r="29" spans="2:26" s="670" customFormat="1" ht="70.5" customHeight="1" x14ac:dyDescent="0.15">
      <c r="B29" s="669"/>
      <c r="C29" s="2009" t="s">
        <v>1129</v>
      </c>
      <c r="D29" s="2010"/>
      <c r="E29" s="2010"/>
      <c r="F29" s="2010"/>
      <c r="G29" s="2010"/>
      <c r="H29" s="2010"/>
      <c r="I29" s="2010"/>
      <c r="J29" s="2010"/>
      <c r="K29" s="2010"/>
      <c r="L29" s="2010"/>
      <c r="M29" s="2010"/>
      <c r="N29" s="2010"/>
      <c r="O29" s="2010"/>
      <c r="P29" s="2010"/>
      <c r="Q29" s="2010"/>
      <c r="R29" s="2010"/>
      <c r="S29" s="2010"/>
      <c r="T29" s="564"/>
      <c r="U29" s="660"/>
      <c r="V29" s="512" t="s">
        <v>10</v>
      </c>
      <c r="W29" s="512" t="s">
        <v>513</v>
      </c>
      <c r="X29" s="512" t="s">
        <v>10</v>
      </c>
      <c r="Y29" s="474"/>
      <c r="Z29" s="671"/>
    </row>
    <row r="30" spans="2:26" s="670" customFormat="1" ht="38.25" customHeight="1" x14ac:dyDescent="0.15">
      <c r="B30" s="669"/>
      <c r="C30" s="563" t="s">
        <v>1130</v>
      </c>
      <c r="D30" s="513"/>
      <c r="E30" s="513"/>
      <c r="F30" s="513"/>
      <c r="G30" s="513"/>
      <c r="H30" s="513"/>
      <c r="I30" s="513"/>
      <c r="J30" s="513"/>
      <c r="K30" s="513"/>
      <c r="L30" s="513"/>
      <c r="M30" s="513"/>
      <c r="N30" s="513"/>
      <c r="O30" s="513"/>
      <c r="P30" s="513"/>
      <c r="Q30" s="513"/>
      <c r="R30" s="513"/>
      <c r="S30" s="513"/>
      <c r="T30" s="474"/>
      <c r="U30" s="499"/>
      <c r="V30" s="471" t="s">
        <v>10</v>
      </c>
      <c r="W30" s="471" t="s">
        <v>513</v>
      </c>
      <c r="X30" s="471" t="s">
        <v>10</v>
      </c>
      <c r="Y30" s="498"/>
      <c r="Z30" s="671"/>
    </row>
    <row r="31" spans="2:26" s="670" customFormat="1" ht="38.25" customHeight="1" x14ac:dyDescent="0.15">
      <c r="B31" s="669"/>
      <c r="C31" s="2009" t="s">
        <v>1131</v>
      </c>
      <c r="D31" s="2010"/>
      <c r="E31" s="2010"/>
      <c r="F31" s="2010"/>
      <c r="G31" s="2010"/>
      <c r="H31" s="2010"/>
      <c r="I31" s="2010"/>
      <c r="J31" s="2010"/>
      <c r="K31" s="2010"/>
      <c r="L31" s="2010"/>
      <c r="M31" s="2010"/>
      <c r="N31" s="2010"/>
      <c r="O31" s="2010"/>
      <c r="P31" s="2010"/>
      <c r="Q31" s="2010"/>
      <c r="R31" s="2010"/>
      <c r="S31" s="2010"/>
      <c r="T31" s="474"/>
      <c r="U31" s="660"/>
      <c r="V31" s="512" t="s">
        <v>10</v>
      </c>
      <c r="W31" s="512" t="s">
        <v>513</v>
      </c>
      <c r="X31" s="512" t="s">
        <v>10</v>
      </c>
      <c r="Y31" s="474"/>
      <c r="Z31" s="671"/>
    </row>
    <row r="32" spans="2:26" s="670" customFormat="1" ht="38.25" customHeight="1" x14ac:dyDescent="0.15">
      <c r="B32" s="669"/>
      <c r="C32" s="2009" t="s">
        <v>1132</v>
      </c>
      <c r="D32" s="2010"/>
      <c r="E32" s="2010"/>
      <c r="F32" s="2010"/>
      <c r="G32" s="2010"/>
      <c r="H32" s="2010"/>
      <c r="I32" s="2010"/>
      <c r="J32" s="2010"/>
      <c r="K32" s="2010"/>
      <c r="L32" s="2010"/>
      <c r="M32" s="2010"/>
      <c r="N32" s="2010"/>
      <c r="O32" s="2010"/>
      <c r="P32" s="2010"/>
      <c r="Q32" s="2010"/>
      <c r="R32" s="2010"/>
      <c r="S32" s="2010"/>
      <c r="T32" s="474"/>
      <c r="U32" s="499"/>
      <c r="V32" s="471" t="s">
        <v>10</v>
      </c>
      <c r="W32" s="471" t="s">
        <v>513</v>
      </c>
      <c r="X32" s="471" t="s">
        <v>10</v>
      </c>
      <c r="Y32" s="498"/>
      <c r="Z32" s="671"/>
    </row>
    <row r="33" spans="2:26" s="670" customFormat="1" ht="38.25" customHeight="1" x14ac:dyDescent="0.15">
      <c r="B33" s="669"/>
      <c r="C33" s="2009" t="s">
        <v>1133</v>
      </c>
      <c r="D33" s="2010"/>
      <c r="E33" s="2010"/>
      <c r="F33" s="2010"/>
      <c r="G33" s="2010"/>
      <c r="H33" s="2010"/>
      <c r="I33" s="2010"/>
      <c r="J33" s="2010"/>
      <c r="K33" s="2010"/>
      <c r="L33" s="2010"/>
      <c r="M33" s="2010"/>
      <c r="N33" s="2010"/>
      <c r="O33" s="2010"/>
      <c r="P33" s="2010"/>
      <c r="Q33" s="2010"/>
      <c r="R33" s="2010"/>
      <c r="S33" s="2010"/>
      <c r="T33" s="474"/>
      <c r="U33" s="660"/>
      <c r="V33" s="512" t="s">
        <v>10</v>
      </c>
      <c r="W33" s="512" t="s">
        <v>513</v>
      </c>
      <c r="X33" s="512" t="s">
        <v>10</v>
      </c>
      <c r="Y33" s="474"/>
      <c r="Z33" s="671"/>
    </row>
    <row r="34" spans="2:26" s="670" customFormat="1" ht="9" customHeight="1" x14ac:dyDescent="0.15">
      <c r="B34" s="548"/>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50"/>
    </row>
    <row r="35" spans="2:26" s="670" customFormat="1" x14ac:dyDescent="0.15"/>
    <row r="118" spans="3:7" x14ac:dyDescent="0.15">
      <c r="C118" s="429"/>
      <c r="D118" s="429"/>
      <c r="E118" s="429"/>
      <c r="F118" s="429"/>
      <c r="G118" s="429"/>
    </row>
    <row r="119" spans="3:7" x14ac:dyDescent="0.15">
      <c r="C119" s="431"/>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45FD8414-929B-4CBF-AA43-A3B557E938E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CD8C-6C67-4AB0-AC06-0A3D36F4F044}">
  <sheetPr>
    <pageSetUpPr fitToPage="1"/>
  </sheetPr>
  <dimension ref="B1:Z119"/>
  <sheetViews>
    <sheetView view="pageBreakPreview" topLeftCell="A22" zoomScale="70" zoomScaleNormal="100" zoomScaleSheetLayoutView="70" workbookViewId="0">
      <selection activeCell="AC30" sqref="AC30"/>
    </sheetView>
  </sheetViews>
  <sheetFormatPr defaultColWidth="3.5" defaultRowHeight="13.5" x14ac:dyDescent="0.15"/>
  <cols>
    <col min="1" max="1" width="2.25" style="402" customWidth="1"/>
    <col min="2" max="2" width="3" style="537" customWidth="1"/>
    <col min="3" max="19" width="3.625" style="402" customWidth="1"/>
    <col min="20" max="26" width="3.5" style="402"/>
    <col min="27" max="27" width="2.25" style="402" customWidth="1"/>
    <col min="28" max="256" width="3.5" style="402"/>
    <col min="257" max="257" width="2.25" style="402" customWidth="1"/>
    <col min="258" max="258" width="3" style="402" customWidth="1"/>
    <col min="259" max="275" width="3.625" style="402" customWidth="1"/>
    <col min="276" max="282" width="3.5" style="402"/>
    <col min="283" max="283" width="2.25" style="402" customWidth="1"/>
    <col min="284" max="512" width="3.5" style="402"/>
    <col min="513" max="513" width="2.25" style="402" customWidth="1"/>
    <col min="514" max="514" width="3" style="402" customWidth="1"/>
    <col min="515" max="531" width="3.625" style="402" customWidth="1"/>
    <col min="532" max="538" width="3.5" style="402"/>
    <col min="539" max="539" width="2.25" style="402" customWidth="1"/>
    <col min="540" max="768" width="3.5" style="402"/>
    <col min="769" max="769" width="2.25" style="402" customWidth="1"/>
    <col min="770" max="770" width="3" style="402" customWidth="1"/>
    <col min="771" max="787" width="3.625" style="402" customWidth="1"/>
    <col min="788" max="794" width="3.5" style="402"/>
    <col min="795" max="795" width="2.25" style="402" customWidth="1"/>
    <col min="796" max="1024" width="3.5" style="402"/>
    <col min="1025" max="1025" width="2.25" style="402" customWidth="1"/>
    <col min="1026" max="1026" width="3" style="402" customWidth="1"/>
    <col min="1027" max="1043" width="3.625" style="402" customWidth="1"/>
    <col min="1044" max="1050" width="3.5" style="402"/>
    <col min="1051" max="1051" width="2.25" style="402" customWidth="1"/>
    <col min="1052" max="1280" width="3.5" style="402"/>
    <col min="1281" max="1281" width="2.25" style="402" customWidth="1"/>
    <col min="1282" max="1282" width="3" style="402" customWidth="1"/>
    <col min="1283" max="1299" width="3.625" style="402" customWidth="1"/>
    <col min="1300" max="1306" width="3.5" style="402"/>
    <col min="1307" max="1307" width="2.25" style="402" customWidth="1"/>
    <col min="1308" max="1536" width="3.5" style="402"/>
    <col min="1537" max="1537" width="2.25" style="402" customWidth="1"/>
    <col min="1538" max="1538" width="3" style="402" customWidth="1"/>
    <col min="1539" max="1555" width="3.625" style="402" customWidth="1"/>
    <col min="1556" max="1562" width="3.5" style="402"/>
    <col min="1563" max="1563" width="2.25" style="402" customWidth="1"/>
    <col min="1564" max="1792" width="3.5" style="402"/>
    <col min="1793" max="1793" width="2.25" style="402" customWidth="1"/>
    <col min="1794" max="1794" width="3" style="402" customWidth="1"/>
    <col min="1795" max="1811" width="3.625" style="402" customWidth="1"/>
    <col min="1812" max="1818" width="3.5" style="402"/>
    <col min="1819" max="1819" width="2.25" style="402" customWidth="1"/>
    <col min="1820" max="2048" width="3.5" style="402"/>
    <col min="2049" max="2049" width="2.25" style="402" customWidth="1"/>
    <col min="2050" max="2050" width="3" style="402" customWidth="1"/>
    <col min="2051" max="2067" width="3.625" style="402" customWidth="1"/>
    <col min="2068" max="2074" width="3.5" style="402"/>
    <col min="2075" max="2075" width="2.25" style="402" customWidth="1"/>
    <col min="2076" max="2304" width="3.5" style="402"/>
    <col min="2305" max="2305" width="2.25" style="402" customWidth="1"/>
    <col min="2306" max="2306" width="3" style="402" customWidth="1"/>
    <col min="2307" max="2323" width="3.625" style="402" customWidth="1"/>
    <col min="2324" max="2330" width="3.5" style="402"/>
    <col min="2331" max="2331" width="2.25" style="402" customWidth="1"/>
    <col min="2332" max="2560" width="3.5" style="402"/>
    <col min="2561" max="2561" width="2.25" style="402" customWidth="1"/>
    <col min="2562" max="2562" width="3" style="402" customWidth="1"/>
    <col min="2563" max="2579" width="3.625" style="402" customWidth="1"/>
    <col min="2580" max="2586" width="3.5" style="402"/>
    <col min="2587" max="2587" width="2.25" style="402" customWidth="1"/>
    <col min="2588" max="2816" width="3.5" style="402"/>
    <col min="2817" max="2817" width="2.25" style="402" customWidth="1"/>
    <col min="2818" max="2818" width="3" style="402" customWidth="1"/>
    <col min="2819" max="2835" width="3.625" style="402" customWidth="1"/>
    <col min="2836" max="2842" width="3.5" style="402"/>
    <col min="2843" max="2843" width="2.25" style="402" customWidth="1"/>
    <col min="2844" max="3072" width="3.5" style="402"/>
    <col min="3073" max="3073" width="2.25" style="402" customWidth="1"/>
    <col min="3074" max="3074" width="3" style="402" customWidth="1"/>
    <col min="3075" max="3091" width="3.625" style="402" customWidth="1"/>
    <col min="3092" max="3098" width="3.5" style="402"/>
    <col min="3099" max="3099" width="2.25" style="402" customWidth="1"/>
    <col min="3100" max="3328" width="3.5" style="402"/>
    <col min="3329" max="3329" width="2.25" style="402" customWidth="1"/>
    <col min="3330" max="3330" width="3" style="402" customWidth="1"/>
    <col min="3331" max="3347" width="3.625" style="402" customWidth="1"/>
    <col min="3348" max="3354" width="3.5" style="402"/>
    <col min="3355" max="3355" width="2.25" style="402" customWidth="1"/>
    <col min="3356" max="3584" width="3.5" style="402"/>
    <col min="3585" max="3585" width="2.25" style="402" customWidth="1"/>
    <col min="3586" max="3586" width="3" style="402" customWidth="1"/>
    <col min="3587" max="3603" width="3.625" style="402" customWidth="1"/>
    <col min="3604" max="3610" width="3.5" style="402"/>
    <col min="3611" max="3611" width="2.25" style="402" customWidth="1"/>
    <col min="3612" max="3840" width="3.5" style="402"/>
    <col min="3841" max="3841" width="2.25" style="402" customWidth="1"/>
    <col min="3842" max="3842" width="3" style="402" customWidth="1"/>
    <col min="3843" max="3859" width="3.625" style="402" customWidth="1"/>
    <col min="3860" max="3866" width="3.5" style="402"/>
    <col min="3867" max="3867" width="2.25" style="402" customWidth="1"/>
    <col min="3868" max="4096" width="3.5" style="402"/>
    <col min="4097" max="4097" width="2.25" style="402" customWidth="1"/>
    <col min="4098" max="4098" width="3" style="402" customWidth="1"/>
    <col min="4099" max="4115" width="3.625" style="402" customWidth="1"/>
    <col min="4116" max="4122" width="3.5" style="402"/>
    <col min="4123" max="4123" width="2.25" style="402" customWidth="1"/>
    <col min="4124" max="4352" width="3.5" style="402"/>
    <col min="4353" max="4353" width="2.25" style="402" customWidth="1"/>
    <col min="4354" max="4354" width="3" style="402" customWidth="1"/>
    <col min="4355" max="4371" width="3.625" style="402" customWidth="1"/>
    <col min="4372" max="4378" width="3.5" style="402"/>
    <col min="4379" max="4379" width="2.25" style="402" customWidth="1"/>
    <col min="4380" max="4608" width="3.5" style="402"/>
    <col min="4609" max="4609" width="2.25" style="402" customWidth="1"/>
    <col min="4610" max="4610" width="3" style="402" customWidth="1"/>
    <col min="4611" max="4627" width="3.625" style="402" customWidth="1"/>
    <col min="4628" max="4634" width="3.5" style="402"/>
    <col min="4635" max="4635" width="2.25" style="402" customWidth="1"/>
    <col min="4636" max="4864" width="3.5" style="402"/>
    <col min="4865" max="4865" width="2.25" style="402" customWidth="1"/>
    <col min="4866" max="4866" width="3" style="402" customWidth="1"/>
    <col min="4867" max="4883" width="3.625" style="402" customWidth="1"/>
    <col min="4884" max="4890" width="3.5" style="402"/>
    <col min="4891" max="4891" width="2.25" style="402" customWidth="1"/>
    <col min="4892" max="5120" width="3.5" style="402"/>
    <col min="5121" max="5121" width="2.25" style="402" customWidth="1"/>
    <col min="5122" max="5122" width="3" style="402" customWidth="1"/>
    <col min="5123" max="5139" width="3.625" style="402" customWidth="1"/>
    <col min="5140" max="5146" width="3.5" style="402"/>
    <col min="5147" max="5147" width="2.25" style="402" customWidth="1"/>
    <col min="5148" max="5376" width="3.5" style="402"/>
    <col min="5377" max="5377" width="2.25" style="402" customWidth="1"/>
    <col min="5378" max="5378" width="3" style="402" customWidth="1"/>
    <col min="5379" max="5395" width="3.625" style="402" customWidth="1"/>
    <col min="5396" max="5402" width="3.5" style="402"/>
    <col min="5403" max="5403" width="2.25" style="402" customWidth="1"/>
    <col min="5404" max="5632" width="3.5" style="402"/>
    <col min="5633" max="5633" width="2.25" style="402" customWidth="1"/>
    <col min="5634" max="5634" width="3" style="402" customWidth="1"/>
    <col min="5635" max="5651" width="3.625" style="402" customWidth="1"/>
    <col min="5652" max="5658" width="3.5" style="402"/>
    <col min="5659" max="5659" width="2.25" style="402" customWidth="1"/>
    <col min="5660" max="5888" width="3.5" style="402"/>
    <col min="5889" max="5889" width="2.25" style="402" customWidth="1"/>
    <col min="5890" max="5890" width="3" style="402" customWidth="1"/>
    <col min="5891" max="5907" width="3.625" style="402" customWidth="1"/>
    <col min="5908" max="5914" width="3.5" style="402"/>
    <col min="5915" max="5915" width="2.25" style="402" customWidth="1"/>
    <col min="5916" max="6144" width="3.5" style="402"/>
    <col min="6145" max="6145" width="2.25" style="402" customWidth="1"/>
    <col min="6146" max="6146" width="3" style="402" customWidth="1"/>
    <col min="6147" max="6163" width="3.625" style="402" customWidth="1"/>
    <col min="6164" max="6170" width="3.5" style="402"/>
    <col min="6171" max="6171" width="2.25" style="402" customWidth="1"/>
    <col min="6172" max="6400" width="3.5" style="402"/>
    <col min="6401" max="6401" width="2.25" style="402" customWidth="1"/>
    <col min="6402" max="6402" width="3" style="402" customWidth="1"/>
    <col min="6403" max="6419" width="3.625" style="402" customWidth="1"/>
    <col min="6420" max="6426" width="3.5" style="402"/>
    <col min="6427" max="6427" width="2.25" style="402" customWidth="1"/>
    <col min="6428" max="6656" width="3.5" style="402"/>
    <col min="6657" max="6657" width="2.25" style="402" customWidth="1"/>
    <col min="6658" max="6658" width="3" style="402" customWidth="1"/>
    <col min="6659" max="6675" width="3.625" style="402" customWidth="1"/>
    <col min="6676" max="6682" width="3.5" style="402"/>
    <col min="6683" max="6683" width="2.25" style="402" customWidth="1"/>
    <col min="6684" max="6912" width="3.5" style="402"/>
    <col min="6913" max="6913" width="2.25" style="402" customWidth="1"/>
    <col min="6914" max="6914" width="3" style="402" customWidth="1"/>
    <col min="6915" max="6931" width="3.625" style="402" customWidth="1"/>
    <col min="6932" max="6938" width="3.5" style="402"/>
    <col min="6939" max="6939" width="2.25" style="402" customWidth="1"/>
    <col min="6940" max="7168" width="3.5" style="402"/>
    <col min="7169" max="7169" width="2.25" style="402" customWidth="1"/>
    <col min="7170" max="7170" width="3" style="402" customWidth="1"/>
    <col min="7171" max="7187" width="3.625" style="402" customWidth="1"/>
    <col min="7188" max="7194" width="3.5" style="402"/>
    <col min="7195" max="7195" width="2.25" style="402" customWidth="1"/>
    <col min="7196" max="7424" width="3.5" style="402"/>
    <col min="7425" max="7425" width="2.25" style="402" customWidth="1"/>
    <col min="7426" max="7426" width="3" style="402" customWidth="1"/>
    <col min="7427" max="7443" width="3.625" style="402" customWidth="1"/>
    <col min="7444" max="7450" width="3.5" style="402"/>
    <col min="7451" max="7451" width="2.25" style="402" customWidth="1"/>
    <col min="7452" max="7680" width="3.5" style="402"/>
    <col min="7681" max="7681" width="2.25" style="402" customWidth="1"/>
    <col min="7682" max="7682" width="3" style="402" customWidth="1"/>
    <col min="7683" max="7699" width="3.625" style="402" customWidth="1"/>
    <col min="7700" max="7706" width="3.5" style="402"/>
    <col min="7707" max="7707" width="2.25" style="402" customWidth="1"/>
    <col min="7708" max="7936" width="3.5" style="402"/>
    <col min="7937" max="7937" width="2.25" style="402" customWidth="1"/>
    <col min="7938" max="7938" width="3" style="402" customWidth="1"/>
    <col min="7939" max="7955" width="3.625" style="402" customWidth="1"/>
    <col min="7956" max="7962" width="3.5" style="402"/>
    <col min="7963" max="7963" width="2.25" style="402" customWidth="1"/>
    <col min="7964" max="8192" width="3.5" style="402"/>
    <col min="8193" max="8193" width="2.25" style="402" customWidth="1"/>
    <col min="8194" max="8194" width="3" style="402" customWidth="1"/>
    <col min="8195" max="8211" width="3.625" style="402" customWidth="1"/>
    <col min="8212" max="8218" width="3.5" style="402"/>
    <col min="8219" max="8219" width="2.25" style="402" customWidth="1"/>
    <col min="8220" max="8448" width="3.5" style="402"/>
    <col min="8449" max="8449" width="2.25" style="402" customWidth="1"/>
    <col min="8450" max="8450" width="3" style="402" customWidth="1"/>
    <col min="8451" max="8467" width="3.625" style="402" customWidth="1"/>
    <col min="8468" max="8474" width="3.5" style="402"/>
    <col min="8475" max="8475" width="2.25" style="402" customWidth="1"/>
    <col min="8476" max="8704" width="3.5" style="402"/>
    <col min="8705" max="8705" width="2.25" style="402" customWidth="1"/>
    <col min="8706" max="8706" width="3" style="402" customWidth="1"/>
    <col min="8707" max="8723" width="3.625" style="402" customWidth="1"/>
    <col min="8724" max="8730" width="3.5" style="402"/>
    <col min="8731" max="8731" width="2.25" style="402" customWidth="1"/>
    <col min="8732" max="8960" width="3.5" style="402"/>
    <col min="8961" max="8961" width="2.25" style="402" customWidth="1"/>
    <col min="8962" max="8962" width="3" style="402" customWidth="1"/>
    <col min="8963" max="8979" width="3.625" style="402" customWidth="1"/>
    <col min="8980" max="8986" width="3.5" style="402"/>
    <col min="8987" max="8987" width="2.25" style="402" customWidth="1"/>
    <col min="8988" max="9216" width="3.5" style="402"/>
    <col min="9217" max="9217" width="2.25" style="402" customWidth="1"/>
    <col min="9218" max="9218" width="3" style="402" customWidth="1"/>
    <col min="9219" max="9235" width="3.625" style="402" customWidth="1"/>
    <col min="9236" max="9242" width="3.5" style="402"/>
    <col min="9243" max="9243" width="2.25" style="402" customWidth="1"/>
    <col min="9244" max="9472" width="3.5" style="402"/>
    <col min="9473" max="9473" width="2.25" style="402" customWidth="1"/>
    <col min="9474" max="9474" width="3" style="402" customWidth="1"/>
    <col min="9475" max="9491" width="3.625" style="402" customWidth="1"/>
    <col min="9492" max="9498" width="3.5" style="402"/>
    <col min="9499" max="9499" width="2.25" style="402" customWidth="1"/>
    <col min="9500" max="9728" width="3.5" style="402"/>
    <col min="9729" max="9729" width="2.25" style="402" customWidth="1"/>
    <col min="9730" max="9730" width="3" style="402" customWidth="1"/>
    <col min="9731" max="9747" width="3.625" style="402" customWidth="1"/>
    <col min="9748" max="9754" width="3.5" style="402"/>
    <col min="9755" max="9755" width="2.25" style="402" customWidth="1"/>
    <col min="9756" max="9984" width="3.5" style="402"/>
    <col min="9985" max="9985" width="2.25" style="402" customWidth="1"/>
    <col min="9986" max="9986" width="3" style="402" customWidth="1"/>
    <col min="9987" max="10003" width="3.625" style="402" customWidth="1"/>
    <col min="10004" max="10010" width="3.5" style="402"/>
    <col min="10011" max="10011" width="2.25" style="402" customWidth="1"/>
    <col min="10012" max="10240" width="3.5" style="402"/>
    <col min="10241" max="10241" width="2.25" style="402" customWidth="1"/>
    <col min="10242" max="10242" width="3" style="402" customWidth="1"/>
    <col min="10243" max="10259" width="3.625" style="402" customWidth="1"/>
    <col min="10260" max="10266" width="3.5" style="402"/>
    <col min="10267" max="10267" width="2.25" style="402" customWidth="1"/>
    <col min="10268" max="10496" width="3.5" style="402"/>
    <col min="10497" max="10497" width="2.25" style="402" customWidth="1"/>
    <col min="10498" max="10498" width="3" style="402" customWidth="1"/>
    <col min="10499" max="10515" width="3.625" style="402" customWidth="1"/>
    <col min="10516" max="10522" width="3.5" style="402"/>
    <col min="10523" max="10523" width="2.25" style="402" customWidth="1"/>
    <col min="10524" max="10752" width="3.5" style="402"/>
    <col min="10753" max="10753" width="2.25" style="402" customWidth="1"/>
    <col min="10754" max="10754" width="3" style="402" customWidth="1"/>
    <col min="10755" max="10771" width="3.625" style="402" customWidth="1"/>
    <col min="10772" max="10778" width="3.5" style="402"/>
    <col min="10779" max="10779" width="2.25" style="402" customWidth="1"/>
    <col min="10780" max="11008" width="3.5" style="402"/>
    <col min="11009" max="11009" width="2.25" style="402" customWidth="1"/>
    <col min="11010" max="11010" width="3" style="402" customWidth="1"/>
    <col min="11011" max="11027" width="3.625" style="402" customWidth="1"/>
    <col min="11028" max="11034" width="3.5" style="402"/>
    <col min="11035" max="11035" width="2.25" style="402" customWidth="1"/>
    <col min="11036" max="11264" width="3.5" style="402"/>
    <col min="11265" max="11265" width="2.25" style="402" customWidth="1"/>
    <col min="11266" max="11266" width="3" style="402" customWidth="1"/>
    <col min="11267" max="11283" width="3.625" style="402" customWidth="1"/>
    <col min="11284" max="11290" width="3.5" style="402"/>
    <col min="11291" max="11291" width="2.25" style="402" customWidth="1"/>
    <col min="11292" max="11520" width="3.5" style="402"/>
    <col min="11521" max="11521" width="2.25" style="402" customWidth="1"/>
    <col min="11522" max="11522" width="3" style="402" customWidth="1"/>
    <col min="11523" max="11539" width="3.625" style="402" customWidth="1"/>
    <col min="11540" max="11546" width="3.5" style="402"/>
    <col min="11547" max="11547" width="2.25" style="402" customWidth="1"/>
    <col min="11548" max="11776" width="3.5" style="402"/>
    <col min="11777" max="11777" width="2.25" style="402" customWidth="1"/>
    <col min="11778" max="11778" width="3" style="402" customWidth="1"/>
    <col min="11779" max="11795" width="3.625" style="402" customWidth="1"/>
    <col min="11796" max="11802" width="3.5" style="402"/>
    <col min="11803" max="11803" width="2.25" style="402" customWidth="1"/>
    <col min="11804" max="12032" width="3.5" style="402"/>
    <col min="12033" max="12033" width="2.25" style="402" customWidth="1"/>
    <col min="12034" max="12034" width="3" style="402" customWidth="1"/>
    <col min="12035" max="12051" width="3.625" style="402" customWidth="1"/>
    <col min="12052" max="12058" width="3.5" style="402"/>
    <col min="12059" max="12059" width="2.25" style="402" customWidth="1"/>
    <col min="12060" max="12288" width="3.5" style="402"/>
    <col min="12289" max="12289" width="2.25" style="402" customWidth="1"/>
    <col min="12290" max="12290" width="3" style="402" customWidth="1"/>
    <col min="12291" max="12307" width="3.625" style="402" customWidth="1"/>
    <col min="12308" max="12314" width="3.5" style="402"/>
    <col min="12315" max="12315" width="2.25" style="402" customWidth="1"/>
    <col min="12316" max="12544" width="3.5" style="402"/>
    <col min="12545" max="12545" width="2.25" style="402" customWidth="1"/>
    <col min="12546" max="12546" width="3" style="402" customWidth="1"/>
    <col min="12547" max="12563" width="3.625" style="402" customWidth="1"/>
    <col min="12564" max="12570" width="3.5" style="402"/>
    <col min="12571" max="12571" width="2.25" style="402" customWidth="1"/>
    <col min="12572" max="12800" width="3.5" style="402"/>
    <col min="12801" max="12801" width="2.25" style="402" customWidth="1"/>
    <col min="12802" max="12802" width="3" style="402" customWidth="1"/>
    <col min="12803" max="12819" width="3.625" style="402" customWidth="1"/>
    <col min="12820" max="12826" width="3.5" style="402"/>
    <col min="12827" max="12827" width="2.25" style="402" customWidth="1"/>
    <col min="12828" max="13056" width="3.5" style="402"/>
    <col min="13057" max="13057" width="2.25" style="402" customWidth="1"/>
    <col min="13058" max="13058" width="3" style="402" customWidth="1"/>
    <col min="13059" max="13075" width="3.625" style="402" customWidth="1"/>
    <col min="13076" max="13082" width="3.5" style="402"/>
    <col min="13083" max="13083" width="2.25" style="402" customWidth="1"/>
    <col min="13084" max="13312" width="3.5" style="402"/>
    <col min="13313" max="13313" width="2.25" style="402" customWidth="1"/>
    <col min="13314" max="13314" width="3" style="402" customWidth="1"/>
    <col min="13315" max="13331" width="3.625" style="402" customWidth="1"/>
    <col min="13332" max="13338" width="3.5" style="402"/>
    <col min="13339" max="13339" width="2.25" style="402" customWidth="1"/>
    <col min="13340" max="13568" width="3.5" style="402"/>
    <col min="13569" max="13569" width="2.25" style="402" customWidth="1"/>
    <col min="13570" max="13570" width="3" style="402" customWidth="1"/>
    <col min="13571" max="13587" width="3.625" style="402" customWidth="1"/>
    <col min="13588" max="13594" width="3.5" style="402"/>
    <col min="13595" max="13595" width="2.25" style="402" customWidth="1"/>
    <col min="13596" max="13824" width="3.5" style="402"/>
    <col min="13825" max="13825" width="2.25" style="402" customWidth="1"/>
    <col min="13826" max="13826" width="3" style="402" customWidth="1"/>
    <col min="13827" max="13843" width="3.625" style="402" customWidth="1"/>
    <col min="13844" max="13850" width="3.5" style="402"/>
    <col min="13851" max="13851" width="2.25" style="402" customWidth="1"/>
    <col min="13852" max="14080" width="3.5" style="402"/>
    <col min="14081" max="14081" width="2.25" style="402" customWidth="1"/>
    <col min="14082" max="14082" width="3" style="402" customWidth="1"/>
    <col min="14083" max="14099" width="3.625" style="402" customWidth="1"/>
    <col min="14100" max="14106" width="3.5" style="402"/>
    <col min="14107" max="14107" width="2.25" style="402" customWidth="1"/>
    <col min="14108" max="14336" width="3.5" style="402"/>
    <col min="14337" max="14337" width="2.25" style="402" customWidth="1"/>
    <col min="14338" max="14338" width="3" style="402" customWidth="1"/>
    <col min="14339" max="14355" width="3.625" style="402" customWidth="1"/>
    <col min="14356" max="14362" width="3.5" style="402"/>
    <col min="14363" max="14363" width="2.25" style="402" customWidth="1"/>
    <col min="14364" max="14592" width="3.5" style="402"/>
    <col min="14593" max="14593" width="2.25" style="402" customWidth="1"/>
    <col min="14594" max="14594" width="3" style="402" customWidth="1"/>
    <col min="14595" max="14611" width="3.625" style="402" customWidth="1"/>
    <col min="14612" max="14618" width="3.5" style="402"/>
    <col min="14619" max="14619" width="2.25" style="402" customWidth="1"/>
    <col min="14620" max="14848" width="3.5" style="402"/>
    <col min="14849" max="14849" width="2.25" style="402" customWidth="1"/>
    <col min="14850" max="14850" width="3" style="402" customWidth="1"/>
    <col min="14851" max="14867" width="3.625" style="402" customWidth="1"/>
    <col min="14868" max="14874" width="3.5" style="402"/>
    <col min="14875" max="14875" width="2.25" style="402" customWidth="1"/>
    <col min="14876" max="15104" width="3.5" style="402"/>
    <col min="15105" max="15105" width="2.25" style="402" customWidth="1"/>
    <col min="15106" max="15106" width="3" style="402" customWidth="1"/>
    <col min="15107" max="15123" width="3.625" style="402" customWidth="1"/>
    <col min="15124" max="15130" width="3.5" style="402"/>
    <col min="15131" max="15131" width="2.25" style="402" customWidth="1"/>
    <col min="15132" max="15360" width="3.5" style="402"/>
    <col min="15361" max="15361" width="2.25" style="402" customWidth="1"/>
    <col min="15362" max="15362" width="3" style="402" customWidth="1"/>
    <col min="15363" max="15379" width="3.625" style="402" customWidth="1"/>
    <col min="15380" max="15386" width="3.5" style="402"/>
    <col min="15387" max="15387" width="2.25" style="402" customWidth="1"/>
    <col min="15388" max="15616" width="3.5" style="402"/>
    <col min="15617" max="15617" width="2.25" style="402" customWidth="1"/>
    <col min="15618" max="15618" width="3" style="402" customWidth="1"/>
    <col min="15619" max="15635" width="3.625" style="402" customWidth="1"/>
    <col min="15636" max="15642" width="3.5" style="402"/>
    <col min="15643" max="15643" width="2.25" style="402" customWidth="1"/>
    <col min="15644" max="15872" width="3.5" style="402"/>
    <col min="15873" max="15873" width="2.25" style="402" customWidth="1"/>
    <col min="15874" max="15874" width="3" style="402" customWidth="1"/>
    <col min="15875" max="15891" width="3.625" style="402" customWidth="1"/>
    <col min="15892" max="15898" width="3.5" style="402"/>
    <col min="15899" max="15899" width="2.25" style="402" customWidth="1"/>
    <col min="15900" max="16128" width="3.5" style="402"/>
    <col min="16129" max="16129" width="2.25" style="402" customWidth="1"/>
    <col min="16130" max="16130" width="3" style="402" customWidth="1"/>
    <col min="16131" max="16147" width="3.625" style="402" customWidth="1"/>
    <col min="16148" max="16154" width="3.5" style="402"/>
    <col min="16155" max="16155" width="2.25" style="402" customWidth="1"/>
    <col min="16156" max="16384" width="3.5" style="402"/>
  </cols>
  <sheetData>
    <row r="1" spans="2:26" s="670" customFormat="1" x14ac:dyDescent="0.15"/>
    <row r="2" spans="2:26" s="670" customFormat="1" x14ac:dyDescent="0.15">
      <c r="B2" s="670" t="s">
        <v>1136</v>
      </c>
    </row>
    <row r="3" spans="2:26" s="670" customFormat="1" x14ac:dyDescent="0.15"/>
    <row r="4" spans="2:26" s="670" customFormat="1" x14ac:dyDescent="0.15">
      <c r="B4" s="1863" t="s">
        <v>1122</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row>
    <row r="5" spans="2:26" s="670" customFormat="1" x14ac:dyDescent="0.15"/>
    <row r="6" spans="2:26" s="670" customFormat="1" ht="31.5" customHeight="1" x14ac:dyDescent="0.15">
      <c r="B6" s="1864" t="s">
        <v>503</v>
      </c>
      <c r="C6" s="1864"/>
      <c r="D6" s="1864"/>
      <c r="E6" s="1864"/>
      <c r="F6" s="1864"/>
      <c r="G6" s="1853"/>
      <c r="H6" s="1854"/>
      <c r="I6" s="1854"/>
      <c r="J6" s="1854"/>
      <c r="K6" s="1854"/>
      <c r="L6" s="1854"/>
      <c r="M6" s="1854"/>
      <c r="N6" s="1854"/>
      <c r="O6" s="1854"/>
      <c r="P6" s="1854"/>
      <c r="Q6" s="1854"/>
      <c r="R6" s="1854"/>
      <c r="S6" s="1854"/>
      <c r="T6" s="1854"/>
      <c r="U6" s="1854"/>
      <c r="V6" s="1854"/>
      <c r="W6" s="1854"/>
      <c r="X6" s="1854"/>
      <c r="Y6" s="1854"/>
      <c r="Z6" s="1855"/>
    </row>
    <row r="7" spans="2:26" s="670" customFormat="1" ht="31.5" customHeight="1" x14ac:dyDescent="0.15">
      <c r="B7" s="1853" t="s">
        <v>504</v>
      </c>
      <c r="C7" s="1854"/>
      <c r="D7" s="1854"/>
      <c r="E7" s="1854"/>
      <c r="F7" s="1855"/>
      <c r="G7" s="471" t="s">
        <v>10</v>
      </c>
      <c r="H7" s="661" t="s">
        <v>505</v>
      </c>
      <c r="I7" s="661"/>
      <c r="J7" s="661"/>
      <c r="K7" s="661"/>
      <c r="L7" s="471" t="s">
        <v>10</v>
      </c>
      <c r="M7" s="661" t="s">
        <v>506</v>
      </c>
      <c r="N7" s="661"/>
      <c r="O7" s="661"/>
      <c r="P7" s="661"/>
      <c r="Q7" s="471" t="s">
        <v>10</v>
      </c>
      <c r="R7" s="661" t="s">
        <v>507</v>
      </c>
      <c r="S7" s="661"/>
      <c r="T7" s="661"/>
      <c r="U7" s="661"/>
      <c r="V7" s="661"/>
      <c r="W7" s="661"/>
      <c r="X7" s="661"/>
      <c r="Y7" s="661"/>
      <c r="Z7" s="474"/>
    </row>
    <row r="8" spans="2:26" s="670" customFormat="1" ht="31.5" customHeight="1" x14ac:dyDescent="0.15">
      <c r="B8" s="1853" t="s">
        <v>508</v>
      </c>
      <c r="C8" s="1854"/>
      <c r="D8" s="1854"/>
      <c r="E8" s="1854"/>
      <c r="F8" s="1855"/>
      <c r="G8" s="472" t="s">
        <v>10</v>
      </c>
      <c r="H8" s="513" t="s">
        <v>1137</v>
      </c>
      <c r="I8" s="513"/>
      <c r="J8" s="513"/>
      <c r="K8" s="513"/>
      <c r="L8" s="513"/>
      <c r="M8" s="513"/>
      <c r="N8" s="513"/>
      <c r="O8" s="512" t="s">
        <v>10</v>
      </c>
      <c r="P8" s="513" t="s">
        <v>1138</v>
      </c>
      <c r="Q8" s="513"/>
      <c r="R8" s="513"/>
      <c r="S8" s="663"/>
      <c r="T8" s="663"/>
      <c r="U8" s="663"/>
      <c r="V8" s="663"/>
      <c r="W8" s="663"/>
      <c r="X8" s="663"/>
      <c r="Y8" s="663"/>
      <c r="Z8" s="612"/>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1139</v>
      </c>
      <c r="Z11" s="671"/>
    </row>
    <row r="12" spans="2:26" s="670" customFormat="1" x14ac:dyDescent="0.15">
      <c r="B12" s="669"/>
      <c r="Z12" s="671"/>
    </row>
    <row r="13" spans="2:26" s="670" customFormat="1" x14ac:dyDescent="0.15">
      <c r="B13" s="669"/>
      <c r="C13" s="670" t="s">
        <v>843</v>
      </c>
      <c r="Z13" s="671"/>
    </row>
    <row r="14" spans="2:26" s="670" customFormat="1" ht="6.75" customHeight="1" x14ac:dyDescent="0.15">
      <c r="B14" s="669"/>
      <c r="Z14" s="671"/>
    </row>
    <row r="15" spans="2:26" s="670" customFormat="1" ht="26.25" customHeight="1" x14ac:dyDescent="0.15">
      <c r="B15" s="669"/>
      <c r="C15" s="563" t="s">
        <v>1124</v>
      </c>
      <c r="D15" s="513"/>
      <c r="E15" s="513"/>
      <c r="F15" s="513"/>
      <c r="G15" s="560"/>
      <c r="H15" s="1865" t="s">
        <v>1113</v>
      </c>
      <c r="I15" s="1866"/>
      <c r="J15" s="1866"/>
      <c r="K15" s="1854"/>
      <c r="L15" s="1854"/>
      <c r="M15" s="1854"/>
      <c r="N15" s="514" t="s">
        <v>874</v>
      </c>
      <c r="O15" s="669"/>
      <c r="U15" s="471"/>
      <c r="Z15" s="671"/>
    </row>
    <row r="16" spans="2:26" s="670" customFormat="1" x14ac:dyDescent="0.15">
      <c r="B16" s="669"/>
      <c r="L16" s="471"/>
      <c r="Q16" s="471"/>
      <c r="V16" s="471"/>
      <c r="Z16" s="671"/>
    </row>
    <row r="17" spans="2:26" s="670" customFormat="1" x14ac:dyDescent="0.15">
      <c r="B17" s="669"/>
      <c r="C17" s="670" t="s">
        <v>1125</v>
      </c>
      <c r="Z17" s="671"/>
    </row>
    <row r="18" spans="2:26" s="670" customFormat="1" ht="4.5" customHeight="1" x14ac:dyDescent="0.15">
      <c r="B18" s="669"/>
      <c r="Z18" s="671"/>
    </row>
    <row r="19" spans="2:26" s="670" customFormat="1" ht="24" customHeight="1" x14ac:dyDescent="0.15">
      <c r="B19" s="669"/>
      <c r="C19" s="1853" t="s">
        <v>1126</v>
      </c>
      <c r="D19" s="1854"/>
      <c r="E19" s="1854"/>
      <c r="F19" s="1854"/>
      <c r="G19" s="1854"/>
      <c r="H19" s="1854"/>
      <c r="I19" s="1854"/>
      <c r="J19" s="1854"/>
      <c r="K19" s="1854"/>
      <c r="L19" s="1854"/>
      <c r="M19" s="1854"/>
      <c r="N19" s="1854"/>
      <c r="O19" s="1855"/>
      <c r="P19" s="1853" t="s">
        <v>338</v>
      </c>
      <c r="Q19" s="1854"/>
      <c r="R19" s="1854"/>
      <c r="S19" s="1854"/>
      <c r="T19" s="1854"/>
      <c r="U19" s="1854"/>
      <c r="V19" s="1854"/>
      <c r="W19" s="1854"/>
      <c r="X19" s="1854"/>
      <c r="Y19" s="1855"/>
      <c r="Z19" s="544"/>
    </row>
    <row r="20" spans="2:26" s="670" customFormat="1" ht="21" customHeight="1" x14ac:dyDescent="0.15">
      <c r="B20" s="669"/>
      <c r="C20" s="1865"/>
      <c r="D20" s="1866"/>
      <c r="E20" s="1866"/>
      <c r="F20" s="1866"/>
      <c r="G20" s="1866"/>
      <c r="H20" s="1866"/>
      <c r="I20" s="1866"/>
      <c r="J20" s="1866"/>
      <c r="K20" s="1866"/>
      <c r="L20" s="1866"/>
      <c r="M20" s="1866"/>
      <c r="N20" s="1866"/>
      <c r="O20" s="1867"/>
      <c r="P20" s="1865"/>
      <c r="Q20" s="1866"/>
      <c r="R20" s="1866"/>
      <c r="S20" s="1866"/>
      <c r="T20" s="1866"/>
      <c r="U20" s="1866"/>
      <c r="V20" s="1866"/>
      <c r="W20" s="1866"/>
      <c r="X20" s="1866"/>
      <c r="Y20" s="1867"/>
      <c r="Z20" s="671"/>
    </row>
    <row r="21" spans="2:26" s="670" customFormat="1" ht="21" customHeight="1" x14ac:dyDescent="0.15">
      <c r="B21" s="669"/>
      <c r="C21" s="1865"/>
      <c r="D21" s="1866"/>
      <c r="E21" s="1866"/>
      <c r="F21" s="1866"/>
      <c r="G21" s="1866"/>
      <c r="H21" s="1866"/>
      <c r="I21" s="1866"/>
      <c r="J21" s="1866"/>
      <c r="K21" s="1866"/>
      <c r="L21" s="1866"/>
      <c r="M21" s="1866"/>
      <c r="N21" s="1866"/>
      <c r="O21" s="1867"/>
      <c r="P21" s="1865"/>
      <c r="Q21" s="1866"/>
      <c r="R21" s="1866"/>
      <c r="S21" s="1866"/>
      <c r="T21" s="1866"/>
      <c r="U21" s="1866"/>
      <c r="V21" s="1866"/>
      <c r="W21" s="1866"/>
      <c r="X21" s="1866"/>
      <c r="Y21" s="1867"/>
      <c r="Z21" s="671"/>
    </row>
    <row r="22" spans="2:26" s="670" customFormat="1" ht="21" customHeight="1" x14ac:dyDescent="0.15">
      <c r="B22" s="669"/>
      <c r="C22" s="1865"/>
      <c r="D22" s="1866"/>
      <c r="E22" s="1866"/>
      <c r="F22" s="1866"/>
      <c r="G22" s="1866"/>
      <c r="H22" s="1866"/>
      <c r="I22" s="1866"/>
      <c r="J22" s="1866"/>
      <c r="K22" s="1866"/>
      <c r="L22" s="1866"/>
      <c r="M22" s="1866"/>
      <c r="N22" s="1866"/>
      <c r="O22" s="1867"/>
      <c r="P22" s="1865"/>
      <c r="Q22" s="1866"/>
      <c r="R22" s="1866"/>
      <c r="S22" s="1866"/>
      <c r="T22" s="1866"/>
      <c r="U22" s="1866"/>
      <c r="V22" s="1866"/>
      <c r="W22" s="1866"/>
      <c r="X22" s="1866"/>
      <c r="Y22" s="1867"/>
      <c r="Z22" s="671"/>
    </row>
    <row r="23" spans="2:26" s="670" customFormat="1" ht="21" customHeight="1" x14ac:dyDescent="0.15">
      <c r="B23" s="669"/>
      <c r="C23" s="1865"/>
      <c r="D23" s="1866"/>
      <c r="E23" s="1866"/>
      <c r="F23" s="1866"/>
      <c r="G23" s="1866"/>
      <c r="H23" s="1866"/>
      <c r="I23" s="1866"/>
      <c r="J23" s="1866"/>
      <c r="K23" s="1866"/>
      <c r="L23" s="1866"/>
      <c r="M23" s="1866"/>
      <c r="N23" s="1866"/>
      <c r="O23" s="1867"/>
      <c r="P23" s="1865"/>
      <c r="Q23" s="1866"/>
      <c r="R23" s="1866"/>
      <c r="S23" s="1866"/>
      <c r="T23" s="1866"/>
      <c r="U23" s="1866"/>
      <c r="V23" s="1866"/>
      <c r="W23" s="1866"/>
      <c r="X23" s="1866"/>
      <c r="Y23" s="1867"/>
      <c r="Z23" s="671"/>
    </row>
    <row r="24" spans="2:26" s="670" customFormat="1" ht="21" customHeight="1" x14ac:dyDescent="0.15">
      <c r="B24" s="669"/>
      <c r="C24" s="1865"/>
      <c r="D24" s="1866"/>
      <c r="E24" s="1866"/>
      <c r="F24" s="1866"/>
      <c r="G24" s="1866"/>
      <c r="H24" s="1866"/>
      <c r="I24" s="1866"/>
      <c r="J24" s="1866"/>
      <c r="K24" s="1866"/>
      <c r="L24" s="1866"/>
      <c r="M24" s="1866"/>
      <c r="N24" s="1866"/>
      <c r="O24" s="1867"/>
      <c r="P24" s="1865"/>
      <c r="Q24" s="1866"/>
      <c r="R24" s="1866"/>
      <c r="S24" s="1866"/>
      <c r="T24" s="1866"/>
      <c r="U24" s="1866"/>
      <c r="V24" s="1866"/>
      <c r="W24" s="1866"/>
      <c r="X24" s="1866"/>
      <c r="Y24" s="1867"/>
      <c r="Z24" s="671"/>
    </row>
    <row r="25" spans="2:26" s="670" customFormat="1" ht="21" customHeight="1" x14ac:dyDescent="0.15">
      <c r="B25" s="669"/>
      <c r="C25" s="561"/>
      <c r="D25" s="561"/>
      <c r="E25" s="561"/>
      <c r="F25" s="561"/>
      <c r="G25" s="561"/>
      <c r="H25" s="561"/>
      <c r="I25" s="561"/>
      <c r="J25" s="561"/>
      <c r="K25" s="561"/>
      <c r="L25" s="561"/>
      <c r="M25" s="561"/>
      <c r="N25" s="561"/>
      <c r="O25" s="561"/>
      <c r="P25" s="546"/>
      <c r="Q25" s="546"/>
      <c r="R25" s="546"/>
      <c r="S25" s="546"/>
      <c r="T25" s="546"/>
      <c r="U25" s="546"/>
      <c r="V25" s="546"/>
      <c r="W25" s="546"/>
      <c r="X25" s="546"/>
      <c r="Y25" s="546"/>
      <c r="Z25" s="671"/>
    </row>
    <row r="26" spans="2:26" s="670" customFormat="1" ht="21" customHeight="1" x14ac:dyDescent="0.15">
      <c r="B26" s="669"/>
      <c r="C26" s="506"/>
      <c r="D26" s="506"/>
      <c r="E26" s="506"/>
      <c r="F26" s="506"/>
      <c r="G26" s="506"/>
      <c r="H26" s="506"/>
      <c r="I26" s="506"/>
      <c r="J26" s="506"/>
      <c r="K26" s="506"/>
      <c r="L26" s="506"/>
      <c r="M26" s="506"/>
      <c r="N26" s="506"/>
      <c r="O26" s="506"/>
      <c r="P26" s="549"/>
      <c r="Q26" s="549"/>
      <c r="R26" s="549"/>
      <c r="S26" s="549"/>
      <c r="T26" s="549"/>
      <c r="U26" s="563"/>
      <c r="V26" s="725" t="s">
        <v>512</v>
      </c>
      <c r="W26" s="725" t="s">
        <v>513</v>
      </c>
      <c r="X26" s="725" t="s">
        <v>514</v>
      </c>
      <c r="Y26" s="560"/>
      <c r="Z26" s="671"/>
    </row>
    <row r="27" spans="2:26" s="670" customFormat="1" ht="38.25" customHeight="1" x14ac:dyDescent="0.15">
      <c r="B27" s="669"/>
      <c r="C27" s="2009" t="s">
        <v>1140</v>
      </c>
      <c r="D27" s="2010"/>
      <c r="E27" s="2010"/>
      <c r="F27" s="2010"/>
      <c r="G27" s="2010"/>
      <c r="H27" s="2010"/>
      <c r="I27" s="2010"/>
      <c r="J27" s="2010"/>
      <c r="K27" s="2010"/>
      <c r="L27" s="2010"/>
      <c r="M27" s="2010"/>
      <c r="N27" s="2010"/>
      <c r="O27" s="2010"/>
      <c r="P27" s="2010"/>
      <c r="Q27" s="2010"/>
      <c r="R27" s="2010"/>
      <c r="S27" s="2010"/>
      <c r="T27" s="564"/>
      <c r="U27" s="661"/>
      <c r="V27" s="512" t="s">
        <v>10</v>
      </c>
      <c r="W27" s="512" t="s">
        <v>513</v>
      </c>
      <c r="X27" s="512" t="s">
        <v>10</v>
      </c>
      <c r="Y27" s="474"/>
      <c r="Z27" s="671"/>
    </row>
    <row r="28" spans="2:26" s="670" customFormat="1" ht="70.5" customHeight="1" x14ac:dyDescent="0.15">
      <c r="B28" s="669"/>
      <c r="C28" s="2009" t="s">
        <v>1141</v>
      </c>
      <c r="D28" s="2010"/>
      <c r="E28" s="2010"/>
      <c r="F28" s="2010"/>
      <c r="G28" s="2010"/>
      <c r="H28" s="2010"/>
      <c r="I28" s="2010"/>
      <c r="J28" s="2010"/>
      <c r="K28" s="2010"/>
      <c r="L28" s="2010"/>
      <c r="M28" s="2010"/>
      <c r="N28" s="2010"/>
      <c r="O28" s="2010"/>
      <c r="P28" s="2010"/>
      <c r="Q28" s="2010"/>
      <c r="R28" s="2010"/>
      <c r="S28" s="2010"/>
      <c r="T28" s="564"/>
      <c r="U28" s="661"/>
      <c r="V28" s="512" t="s">
        <v>10</v>
      </c>
      <c r="W28" s="512" t="s">
        <v>513</v>
      </c>
      <c r="X28" s="512" t="s">
        <v>10</v>
      </c>
      <c r="Y28" s="474"/>
      <c r="Z28" s="671"/>
    </row>
    <row r="29" spans="2:26" s="670" customFormat="1" ht="38.25" customHeight="1" x14ac:dyDescent="0.15">
      <c r="B29" s="669"/>
      <c r="C29" s="1865" t="s">
        <v>1142</v>
      </c>
      <c r="D29" s="1866"/>
      <c r="E29" s="1866"/>
      <c r="F29" s="1866"/>
      <c r="G29" s="1866"/>
      <c r="H29" s="1866"/>
      <c r="I29" s="1866"/>
      <c r="J29" s="1866"/>
      <c r="K29" s="1866"/>
      <c r="L29" s="1866"/>
      <c r="M29" s="1866"/>
      <c r="N29" s="1866"/>
      <c r="O29" s="1866"/>
      <c r="P29" s="1866"/>
      <c r="Q29" s="1866"/>
      <c r="R29" s="1866"/>
      <c r="S29" s="1866"/>
      <c r="T29" s="474"/>
      <c r="U29" s="661"/>
      <c r="V29" s="512" t="s">
        <v>10</v>
      </c>
      <c r="W29" s="512" t="s">
        <v>513</v>
      </c>
      <c r="X29" s="512" t="s">
        <v>10</v>
      </c>
      <c r="Y29" s="474"/>
      <c r="Z29" s="671"/>
    </row>
    <row r="30" spans="2:26" s="670" customFormat="1" ht="38.25" customHeight="1" x14ac:dyDescent="0.15">
      <c r="B30" s="669"/>
      <c r="C30" s="2009" t="s">
        <v>1143</v>
      </c>
      <c r="D30" s="2010"/>
      <c r="E30" s="2010"/>
      <c r="F30" s="2010"/>
      <c r="G30" s="2010"/>
      <c r="H30" s="2010"/>
      <c r="I30" s="2010"/>
      <c r="J30" s="2010"/>
      <c r="K30" s="2010"/>
      <c r="L30" s="2010"/>
      <c r="M30" s="2010"/>
      <c r="N30" s="2010"/>
      <c r="O30" s="2010"/>
      <c r="P30" s="2010"/>
      <c r="Q30" s="2010"/>
      <c r="R30" s="2010"/>
      <c r="S30" s="2010"/>
      <c r="T30" s="474"/>
      <c r="U30" s="661"/>
      <c r="V30" s="512" t="s">
        <v>10</v>
      </c>
      <c r="W30" s="512" t="s">
        <v>513</v>
      </c>
      <c r="X30" s="512" t="s">
        <v>10</v>
      </c>
      <c r="Y30" s="474"/>
      <c r="Z30" s="671"/>
    </row>
    <row r="31" spans="2:26" s="670" customFormat="1" ht="38.25" customHeight="1" x14ac:dyDescent="0.15">
      <c r="B31" s="669"/>
      <c r="C31" s="2009" t="s">
        <v>1144</v>
      </c>
      <c r="D31" s="2010"/>
      <c r="E31" s="2010"/>
      <c r="F31" s="2010"/>
      <c r="G31" s="2010"/>
      <c r="H31" s="2010"/>
      <c r="I31" s="2010"/>
      <c r="J31" s="2010"/>
      <c r="K31" s="2010"/>
      <c r="L31" s="2010"/>
      <c r="M31" s="2010"/>
      <c r="N31" s="2010"/>
      <c r="O31" s="2010"/>
      <c r="P31" s="2010"/>
      <c r="Q31" s="2010"/>
      <c r="R31" s="2010"/>
      <c r="S31" s="2010"/>
      <c r="T31" s="474"/>
      <c r="U31" s="661"/>
      <c r="V31" s="512" t="s">
        <v>10</v>
      </c>
      <c r="W31" s="512" t="s">
        <v>513</v>
      </c>
      <c r="X31" s="512" t="s">
        <v>10</v>
      </c>
      <c r="Y31" s="474"/>
      <c r="Z31" s="671"/>
    </row>
    <row r="32" spans="2:26" s="670" customFormat="1" x14ac:dyDescent="0.15">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50"/>
    </row>
    <row r="33" s="670" customFormat="1" x14ac:dyDescent="0.15"/>
    <row r="118" spans="3:7" x14ac:dyDescent="0.15">
      <c r="C118" s="429"/>
      <c r="D118" s="429"/>
      <c r="E118" s="429"/>
      <c r="F118" s="429"/>
      <c r="G118" s="429"/>
    </row>
    <row r="119" spans="3:7" x14ac:dyDescent="0.15">
      <c r="C119" s="431"/>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3:V65567 JR65563:JR65567 TN65563:TN65567 ADJ65563:ADJ65567 ANF65563:ANF65567 AXB65563:AXB65567 BGX65563:BGX65567 BQT65563:BQT65567 CAP65563:CAP65567 CKL65563:CKL65567 CUH65563:CUH65567 DED65563:DED65567 DNZ65563:DNZ65567 DXV65563:DXV65567 EHR65563:EHR65567 ERN65563:ERN65567 FBJ65563:FBJ65567 FLF65563:FLF65567 FVB65563:FVB65567 GEX65563:GEX65567 GOT65563:GOT65567 GYP65563:GYP65567 HIL65563:HIL65567 HSH65563:HSH65567 ICD65563:ICD65567 ILZ65563:ILZ65567 IVV65563:IVV65567 JFR65563:JFR65567 JPN65563:JPN65567 JZJ65563:JZJ65567 KJF65563:KJF65567 KTB65563:KTB65567 LCX65563:LCX65567 LMT65563:LMT65567 LWP65563:LWP65567 MGL65563:MGL65567 MQH65563:MQH65567 NAD65563:NAD65567 NJZ65563:NJZ65567 NTV65563:NTV65567 ODR65563:ODR65567 ONN65563:ONN65567 OXJ65563:OXJ65567 PHF65563:PHF65567 PRB65563:PRB65567 QAX65563:QAX65567 QKT65563:QKT65567 QUP65563:QUP65567 REL65563:REL65567 ROH65563:ROH65567 RYD65563:RYD65567 SHZ65563:SHZ65567 SRV65563:SRV65567 TBR65563:TBR65567 TLN65563:TLN65567 TVJ65563:TVJ65567 UFF65563:UFF65567 UPB65563:UPB65567 UYX65563:UYX65567 VIT65563:VIT65567 VSP65563:VSP65567 WCL65563:WCL65567 WMH65563:WMH65567 WWD65563:WWD65567 V131099:V131103 JR131099:JR131103 TN131099:TN131103 ADJ131099:ADJ131103 ANF131099:ANF131103 AXB131099:AXB131103 BGX131099:BGX131103 BQT131099:BQT131103 CAP131099:CAP131103 CKL131099:CKL131103 CUH131099:CUH131103 DED131099:DED131103 DNZ131099:DNZ131103 DXV131099:DXV131103 EHR131099:EHR131103 ERN131099:ERN131103 FBJ131099:FBJ131103 FLF131099:FLF131103 FVB131099:FVB131103 GEX131099:GEX131103 GOT131099:GOT131103 GYP131099:GYP131103 HIL131099:HIL131103 HSH131099:HSH131103 ICD131099:ICD131103 ILZ131099:ILZ131103 IVV131099:IVV131103 JFR131099:JFR131103 JPN131099:JPN131103 JZJ131099:JZJ131103 KJF131099:KJF131103 KTB131099:KTB131103 LCX131099:LCX131103 LMT131099:LMT131103 LWP131099:LWP131103 MGL131099:MGL131103 MQH131099:MQH131103 NAD131099:NAD131103 NJZ131099:NJZ131103 NTV131099:NTV131103 ODR131099:ODR131103 ONN131099:ONN131103 OXJ131099:OXJ131103 PHF131099:PHF131103 PRB131099:PRB131103 QAX131099:QAX131103 QKT131099:QKT131103 QUP131099:QUP131103 REL131099:REL131103 ROH131099:ROH131103 RYD131099:RYD131103 SHZ131099:SHZ131103 SRV131099:SRV131103 TBR131099:TBR131103 TLN131099:TLN131103 TVJ131099:TVJ131103 UFF131099:UFF131103 UPB131099:UPB131103 UYX131099:UYX131103 VIT131099:VIT131103 VSP131099:VSP131103 WCL131099:WCL131103 WMH131099:WMH131103 WWD131099:WWD131103 V196635:V196639 JR196635:JR196639 TN196635:TN196639 ADJ196635:ADJ196639 ANF196635:ANF196639 AXB196635:AXB196639 BGX196635:BGX196639 BQT196635:BQT196639 CAP196635:CAP196639 CKL196635:CKL196639 CUH196635:CUH196639 DED196635:DED196639 DNZ196635:DNZ196639 DXV196635:DXV196639 EHR196635:EHR196639 ERN196635:ERN196639 FBJ196635:FBJ196639 FLF196635:FLF196639 FVB196635:FVB196639 GEX196635:GEX196639 GOT196635:GOT196639 GYP196635:GYP196639 HIL196635:HIL196639 HSH196635:HSH196639 ICD196635:ICD196639 ILZ196635:ILZ196639 IVV196635:IVV196639 JFR196635:JFR196639 JPN196635:JPN196639 JZJ196635:JZJ196639 KJF196635:KJF196639 KTB196635:KTB196639 LCX196635:LCX196639 LMT196635:LMT196639 LWP196635:LWP196639 MGL196635:MGL196639 MQH196635:MQH196639 NAD196635:NAD196639 NJZ196635:NJZ196639 NTV196635:NTV196639 ODR196635:ODR196639 ONN196635:ONN196639 OXJ196635:OXJ196639 PHF196635:PHF196639 PRB196635:PRB196639 QAX196635:QAX196639 QKT196635:QKT196639 QUP196635:QUP196639 REL196635:REL196639 ROH196635:ROH196639 RYD196635:RYD196639 SHZ196635:SHZ196639 SRV196635:SRV196639 TBR196635:TBR196639 TLN196635:TLN196639 TVJ196635:TVJ196639 UFF196635:UFF196639 UPB196635:UPB196639 UYX196635:UYX196639 VIT196635:VIT196639 VSP196635:VSP196639 WCL196635:WCL196639 WMH196635:WMH196639 WWD196635:WWD196639 V262171:V262175 JR262171:JR262175 TN262171:TN262175 ADJ262171:ADJ262175 ANF262171:ANF262175 AXB262171:AXB262175 BGX262171:BGX262175 BQT262171:BQT262175 CAP262171:CAP262175 CKL262171:CKL262175 CUH262171:CUH262175 DED262171:DED262175 DNZ262171:DNZ262175 DXV262171:DXV262175 EHR262171:EHR262175 ERN262171:ERN262175 FBJ262171:FBJ262175 FLF262171:FLF262175 FVB262171:FVB262175 GEX262171:GEX262175 GOT262171:GOT262175 GYP262171:GYP262175 HIL262171:HIL262175 HSH262171:HSH262175 ICD262171:ICD262175 ILZ262171:ILZ262175 IVV262171:IVV262175 JFR262171:JFR262175 JPN262171:JPN262175 JZJ262171:JZJ262175 KJF262171:KJF262175 KTB262171:KTB262175 LCX262171:LCX262175 LMT262171:LMT262175 LWP262171:LWP262175 MGL262171:MGL262175 MQH262171:MQH262175 NAD262171:NAD262175 NJZ262171:NJZ262175 NTV262171:NTV262175 ODR262171:ODR262175 ONN262171:ONN262175 OXJ262171:OXJ262175 PHF262171:PHF262175 PRB262171:PRB262175 QAX262171:QAX262175 QKT262171:QKT262175 QUP262171:QUP262175 REL262171:REL262175 ROH262171:ROH262175 RYD262171:RYD262175 SHZ262171:SHZ262175 SRV262171:SRV262175 TBR262171:TBR262175 TLN262171:TLN262175 TVJ262171:TVJ262175 UFF262171:UFF262175 UPB262171:UPB262175 UYX262171:UYX262175 VIT262171:VIT262175 VSP262171:VSP262175 WCL262171:WCL262175 WMH262171:WMH262175 WWD262171:WWD262175 V327707:V327711 JR327707:JR327711 TN327707:TN327711 ADJ327707:ADJ327711 ANF327707:ANF327711 AXB327707:AXB327711 BGX327707:BGX327711 BQT327707:BQT327711 CAP327707:CAP327711 CKL327707:CKL327711 CUH327707:CUH327711 DED327707:DED327711 DNZ327707:DNZ327711 DXV327707:DXV327711 EHR327707:EHR327711 ERN327707:ERN327711 FBJ327707:FBJ327711 FLF327707:FLF327711 FVB327707:FVB327711 GEX327707:GEX327711 GOT327707:GOT327711 GYP327707:GYP327711 HIL327707:HIL327711 HSH327707:HSH327711 ICD327707:ICD327711 ILZ327707:ILZ327711 IVV327707:IVV327711 JFR327707:JFR327711 JPN327707:JPN327711 JZJ327707:JZJ327711 KJF327707:KJF327711 KTB327707:KTB327711 LCX327707:LCX327711 LMT327707:LMT327711 LWP327707:LWP327711 MGL327707:MGL327711 MQH327707:MQH327711 NAD327707:NAD327711 NJZ327707:NJZ327711 NTV327707:NTV327711 ODR327707:ODR327711 ONN327707:ONN327711 OXJ327707:OXJ327711 PHF327707:PHF327711 PRB327707:PRB327711 QAX327707:QAX327711 QKT327707:QKT327711 QUP327707:QUP327711 REL327707:REL327711 ROH327707:ROH327711 RYD327707:RYD327711 SHZ327707:SHZ327711 SRV327707:SRV327711 TBR327707:TBR327711 TLN327707:TLN327711 TVJ327707:TVJ327711 UFF327707:UFF327711 UPB327707:UPB327711 UYX327707:UYX327711 VIT327707:VIT327711 VSP327707:VSP327711 WCL327707:WCL327711 WMH327707:WMH327711 WWD327707:WWD327711 V393243:V393247 JR393243:JR393247 TN393243:TN393247 ADJ393243:ADJ393247 ANF393243:ANF393247 AXB393243:AXB393247 BGX393243:BGX393247 BQT393243:BQT393247 CAP393243:CAP393247 CKL393243:CKL393247 CUH393243:CUH393247 DED393243:DED393247 DNZ393243:DNZ393247 DXV393243:DXV393247 EHR393243:EHR393247 ERN393243:ERN393247 FBJ393243:FBJ393247 FLF393243:FLF393247 FVB393243:FVB393247 GEX393243:GEX393247 GOT393243:GOT393247 GYP393243:GYP393247 HIL393243:HIL393247 HSH393243:HSH393247 ICD393243:ICD393247 ILZ393243:ILZ393247 IVV393243:IVV393247 JFR393243:JFR393247 JPN393243:JPN393247 JZJ393243:JZJ393247 KJF393243:KJF393247 KTB393243:KTB393247 LCX393243:LCX393247 LMT393243:LMT393247 LWP393243:LWP393247 MGL393243:MGL393247 MQH393243:MQH393247 NAD393243:NAD393247 NJZ393243:NJZ393247 NTV393243:NTV393247 ODR393243:ODR393247 ONN393243:ONN393247 OXJ393243:OXJ393247 PHF393243:PHF393247 PRB393243:PRB393247 QAX393243:QAX393247 QKT393243:QKT393247 QUP393243:QUP393247 REL393243:REL393247 ROH393243:ROH393247 RYD393243:RYD393247 SHZ393243:SHZ393247 SRV393243:SRV393247 TBR393243:TBR393247 TLN393243:TLN393247 TVJ393243:TVJ393247 UFF393243:UFF393247 UPB393243:UPB393247 UYX393243:UYX393247 VIT393243:VIT393247 VSP393243:VSP393247 WCL393243:WCL393247 WMH393243:WMH393247 WWD393243:WWD393247 V458779:V458783 JR458779:JR458783 TN458779:TN458783 ADJ458779:ADJ458783 ANF458779:ANF458783 AXB458779:AXB458783 BGX458779:BGX458783 BQT458779:BQT458783 CAP458779:CAP458783 CKL458779:CKL458783 CUH458779:CUH458783 DED458779:DED458783 DNZ458779:DNZ458783 DXV458779:DXV458783 EHR458779:EHR458783 ERN458779:ERN458783 FBJ458779:FBJ458783 FLF458779:FLF458783 FVB458779:FVB458783 GEX458779:GEX458783 GOT458779:GOT458783 GYP458779:GYP458783 HIL458779:HIL458783 HSH458779:HSH458783 ICD458779:ICD458783 ILZ458779:ILZ458783 IVV458779:IVV458783 JFR458779:JFR458783 JPN458779:JPN458783 JZJ458779:JZJ458783 KJF458779:KJF458783 KTB458779:KTB458783 LCX458779:LCX458783 LMT458779:LMT458783 LWP458779:LWP458783 MGL458779:MGL458783 MQH458779:MQH458783 NAD458779:NAD458783 NJZ458779:NJZ458783 NTV458779:NTV458783 ODR458779:ODR458783 ONN458779:ONN458783 OXJ458779:OXJ458783 PHF458779:PHF458783 PRB458779:PRB458783 QAX458779:QAX458783 QKT458779:QKT458783 QUP458779:QUP458783 REL458779:REL458783 ROH458779:ROH458783 RYD458779:RYD458783 SHZ458779:SHZ458783 SRV458779:SRV458783 TBR458779:TBR458783 TLN458779:TLN458783 TVJ458779:TVJ458783 UFF458779:UFF458783 UPB458779:UPB458783 UYX458779:UYX458783 VIT458779:VIT458783 VSP458779:VSP458783 WCL458779:WCL458783 WMH458779:WMH458783 WWD458779:WWD458783 V524315:V524319 JR524315:JR524319 TN524315:TN524319 ADJ524315:ADJ524319 ANF524315:ANF524319 AXB524315:AXB524319 BGX524315:BGX524319 BQT524315:BQT524319 CAP524315:CAP524319 CKL524315:CKL524319 CUH524315:CUH524319 DED524315:DED524319 DNZ524315:DNZ524319 DXV524315:DXV524319 EHR524315:EHR524319 ERN524315:ERN524319 FBJ524315:FBJ524319 FLF524315:FLF524319 FVB524315:FVB524319 GEX524315:GEX524319 GOT524315:GOT524319 GYP524315:GYP524319 HIL524315:HIL524319 HSH524315:HSH524319 ICD524315:ICD524319 ILZ524315:ILZ524319 IVV524315:IVV524319 JFR524315:JFR524319 JPN524315:JPN524319 JZJ524315:JZJ524319 KJF524315:KJF524319 KTB524315:KTB524319 LCX524315:LCX524319 LMT524315:LMT524319 LWP524315:LWP524319 MGL524315:MGL524319 MQH524315:MQH524319 NAD524315:NAD524319 NJZ524315:NJZ524319 NTV524315:NTV524319 ODR524315:ODR524319 ONN524315:ONN524319 OXJ524315:OXJ524319 PHF524315:PHF524319 PRB524315:PRB524319 QAX524315:QAX524319 QKT524315:QKT524319 QUP524315:QUP524319 REL524315:REL524319 ROH524315:ROH524319 RYD524315:RYD524319 SHZ524315:SHZ524319 SRV524315:SRV524319 TBR524315:TBR524319 TLN524315:TLN524319 TVJ524315:TVJ524319 UFF524315:UFF524319 UPB524315:UPB524319 UYX524315:UYX524319 VIT524315:VIT524319 VSP524315:VSP524319 WCL524315:WCL524319 WMH524315:WMH524319 WWD524315:WWD524319 V589851:V589855 JR589851:JR589855 TN589851:TN589855 ADJ589851:ADJ589855 ANF589851:ANF589855 AXB589851:AXB589855 BGX589851:BGX589855 BQT589851:BQT589855 CAP589851:CAP589855 CKL589851:CKL589855 CUH589851:CUH589855 DED589851:DED589855 DNZ589851:DNZ589855 DXV589851:DXV589855 EHR589851:EHR589855 ERN589851:ERN589855 FBJ589851:FBJ589855 FLF589851:FLF589855 FVB589851:FVB589855 GEX589851:GEX589855 GOT589851:GOT589855 GYP589851:GYP589855 HIL589851:HIL589855 HSH589851:HSH589855 ICD589851:ICD589855 ILZ589851:ILZ589855 IVV589851:IVV589855 JFR589851:JFR589855 JPN589851:JPN589855 JZJ589851:JZJ589855 KJF589851:KJF589855 KTB589851:KTB589855 LCX589851:LCX589855 LMT589851:LMT589855 LWP589851:LWP589855 MGL589851:MGL589855 MQH589851:MQH589855 NAD589851:NAD589855 NJZ589851:NJZ589855 NTV589851:NTV589855 ODR589851:ODR589855 ONN589851:ONN589855 OXJ589851:OXJ589855 PHF589851:PHF589855 PRB589851:PRB589855 QAX589851:QAX589855 QKT589851:QKT589855 QUP589851:QUP589855 REL589851:REL589855 ROH589851:ROH589855 RYD589851:RYD589855 SHZ589851:SHZ589855 SRV589851:SRV589855 TBR589851:TBR589855 TLN589851:TLN589855 TVJ589851:TVJ589855 UFF589851:UFF589855 UPB589851:UPB589855 UYX589851:UYX589855 VIT589851:VIT589855 VSP589851:VSP589855 WCL589851:WCL589855 WMH589851:WMH589855 WWD589851:WWD589855 V655387:V655391 JR655387:JR655391 TN655387:TN655391 ADJ655387:ADJ655391 ANF655387:ANF655391 AXB655387:AXB655391 BGX655387:BGX655391 BQT655387:BQT655391 CAP655387:CAP655391 CKL655387:CKL655391 CUH655387:CUH655391 DED655387:DED655391 DNZ655387:DNZ655391 DXV655387:DXV655391 EHR655387:EHR655391 ERN655387:ERN655391 FBJ655387:FBJ655391 FLF655387:FLF655391 FVB655387:FVB655391 GEX655387:GEX655391 GOT655387:GOT655391 GYP655387:GYP655391 HIL655387:HIL655391 HSH655387:HSH655391 ICD655387:ICD655391 ILZ655387:ILZ655391 IVV655387:IVV655391 JFR655387:JFR655391 JPN655387:JPN655391 JZJ655387:JZJ655391 KJF655387:KJF655391 KTB655387:KTB655391 LCX655387:LCX655391 LMT655387:LMT655391 LWP655387:LWP655391 MGL655387:MGL655391 MQH655387:MQH655391 NAD655387:NAD655391 NJZ655387:NJZ655391 NTV655387:NTV655391 ODR655387:ODR655391 ONN655387:ONN655391 OXJ655387:OXJ655391 PHF655387:PHF655391 PRB655387:PRB655391 QAX655387:QAX655391 QKT655387:QKT655391 QUP655387:QUP655391 REL655387:REL655391 ROH655387:ROH655391 RYD655387:RYD655391 SHZ655387:SHZ655391 SRV655387:SRV655391 TBR655387:TBR655391 TLN655387:TLN655391 TVJ655387:TVJ655391 UFF655387:UFF655391 UPB655387:UPB655391 UYX655387:UYX655391 VIT655387:VIT655391 VSP655387:VSP655391 WCL655387:WCL655391 WMH655387:WMH655391 WWD655387:WWD655391 V720923:V720927 JR720923:JR720927 TN720923:TN720927 ADJ720923:ADJ720927 ANF720923:ANF720927 AXB720923:AXB720927 BGX720923:BGX720927 BQT720923:BQT720927 CAP720923:CAP720927 CKL720923:CKL720927 CUH720923:CUH720927 DED720923:DED720927 DNZ720923:DNZ720927 DXV720923:DXV720927 EHR720923:EHR720927 ERN720923:ERN720927 FBJ720923:FBJ720927 FLF720923:FLF720927 FVB720923:FVB720927 GEX720923:GEX720927 GOT720923:GOT720927 GYP720923:GYP720927 HIL720923:HIL720927 HSH720923:HSH720927 ICD720923:ICD720927 ILZ720923:ILZ720927 IVV720923:IVV720927 JFR720923:JFR720927 JPN720923:JPN720927 JZJ720923:JZJ720927 KJF720923:KJF720927 KTB720923:KTB720927 LCX720923:LCX720927 LMT720923:LMT720927 LWP720923:LWP720927 MGL720923:MGL720927 MQH720923:MQH720927 NAD720923:NAD720927 NJZ720923:NJZ720927 NTV720923:NTV720927 ODR720923:ODR720927 ONN720923:ONN720927 OXJ720923:OXJ720927 PHF720923:PHF720927 PRB720923:PRB720927 QAX720923:QAX720927 QKT720923:QKT720927 QUP720923:QUP720927 REL720923:REL720927 ROH720923:ROH720927 RYD720923:RYD720927 SHZ720923:SHZ720927 SRV720923:SRV720927 TBR720923:TBR720927 TLN720923:TLN720927 TVJ720923:TVJ720927 UFF720923:UFF720927 UPB720923:UPB720927 UYX720923:UYX720927 VIT720923:VIT720927 VSP720923:VSP720927 WCL720923:WCL720927 WMH720923:WMH720927 WWD720923:WWD720927 V786459:V786463 JR786459:JR786463 TN786459:TN786463 ADJ786459:ADJ786463 ANF786459:ANF786463 AXB786459:AXB786463 BGX786459:BGX786463 BQT786459:BQT786463 CAP786459:CAP786463 CKL786459:CKL786463 CUH786459:CUH786463 DED786459:DED786463 DNZ786459:DNZ786463 DXV786459:DXV786463 EHR786459:EHR786463 ERN786459:ERN786463 FBJ786459:FBJ786463 FLF786459:FLF786463 FVB786459:FVB786463 GEX786459:GEX786463 GOT786459:GOT786463 GYP786459:GYP786463 HIL786459:HIL786463 HSH786459:HSH786463 ICD786459:ICD786463 ILZ786459:ILZ786463 IVV786459:IVV786463 JFR786459:JFR786463 JPN786459:JPN786463 JZJ786459:JZJ786463 KJF786459:KJF786463 KTB786459:KTB786463 LCX786459:LCX786463 LMT786459:LMT786463 LWP786459:LWP786463 MGL786459:MGL786463 MQH786459:MQH786463 NAD786459:NAD786463 NJZ786459:NJZ786463 NTV786459:NTV786463 ODR786459:ODR786463 ONN786459:ONN786463 OXJ786459:OXJ786463 PHF786459:PHF786463 PRB786459:PRB786463 QAX786459:QAX786463 QKT786459:QKT786463 QUP786459:QUP786463 REL786459:REL786463 ROH786459:ROH786463 RYD786459:RYD786463 SHZ786459:SHZ786463 SRV786459:SRV786463 TBR786459:TBR786463 TLN786459:TLN786463 TVJ786459:TVJ786463 UFF786459:UFF786463 UPB786459:UPB786463 UYX786459:UYX786463 VIT786459:VIT786463 VSP786459:VSP786463 WCL786459:WCL786463 WMH786459:WMH786463 WWD786459:WWD786463 V851995:V851999 JR851995:JR851999 TN851995:TN851999 ADJ851995:ADJ851999 ANF851995:ANF851999 AXB851995:AXB851999 BGX851995:BGX851999 BQT851995:BQT851999 CAP851995:CAP851999 CKL851995:CKL851999 CUH851995:CUH851999 DED851995:DED851999 DNZ851995:DNZ851999 DXV851995:DXV851999 EHR851995:EHR851999 ERN851995:ERN851999 FBJ851995:FBJ851999 FLF851995:FLF851999 FVB851995:FVB851999 GEX851995:GEX851999 GOT851995:GOT851999 GYP851995:GYP851999 HIL851995:HIL851999 HSH851995:HSH851999 ICD851995:ICD851999 ILZ851995:ILZ851999 IVV851995:IVV851999 JFR851995:JFR851999 JPN851995:JPN851999 JZJ851995:JZJ851999 KJF851995:KJF851999 KTB851995:KTB851999 LCX851995:LCX851999 LMT851995:LMT851999 LWP851995:LWP851999 MGL851995:MGL851999 MQH851995:MQH851999 NAD851995:NAD851999 NJZ851995:NJZ851999 NTV851995:NTV851999 ODR851995:ODR851999 ONN851995:ONN851999 OXJ851995:OXJ851999 PHF851995:PHF851999 PRB851995:PRB851999 QAX851995:QAX851999 QKT851995:QKT851999 QUP851995:QUP851999 REL851995:REL851999 ROH851995:ROH851999 RYD851995:RYD851999 SHZ851995:SHZ851999 SRV851995:SRV851999 TBR851995:TBR851999 TLN851995:TLN851999 TVJ851995:TVJ851999 UFF851995:UFF851999 UPB851995:UPB851999 UYX851995:UYX851999 VIT851995:VIT851999 VSP851995:VSP851999 WCL851995:WCL851999 WMH851995:WMH851999 WWD851995:WWD851999 V917531:V917535 JR917531:JR917535 TN917531:TN917535 ADJ917531:ADJ917535 ANF917531:ANF917535 AXB917531:AXB917535 BGX917531:BGX917535 BQT917531:BQT917535 CAP917531:CAP917535 CKL917531:CKL917535 CUH917531:CUH917535 DED917531:DED917535 DNZ917531:DNZ917535 DXV917531:DXV917535 EHR917531:EHR917535 ERN917531:ERN917535 FBJ917531:FBJ917535 FLF917531:FLF917535 FVB917531:FVB917535 GEX917531:GEX917535 GOT917531:GOT917535 GYP917531:GYP917535 HIL917531:HIL917535 HSH917531:HSH917535 ICD917531:ICD917535 ILZ917531:ILZ917535 IVV917531:IVV917535 JFR917531:JFR917535 JPN917531:JPN917535 JZJ917531:JZJ917535 KJF917531:KJF917535 KTB917531:KTB917535 LCX917531:LCX917535 LMT917531:LMT917535 LWP917531:LWP917535 MGL917531:MGL917535 MQH917531:MQH917535 NAD917531:NAD917535 NJZ917531:NJZ917535 NTV917531:NTV917535 ODR917531:ODR917535 ONN917531:ONN917535 OXJ917531:OXJ917535 PHF917531:PHF917535 PRB917531:PRB917535 QAX917531:QAX917535 QKT917531:QKT917535 QUP917531:QUP917535 REL917531:REL917535 ROH917531:ROH917535 RYD917531:RYD917535 SHZ917531:SHZ917535 SRV917531:SRV917535 TBR917531:TBR917535 TLN917531:TLN917535 TVJ917531:TVJ917535 UFF917531:UFF917535 UPB917531:UPB917535 UYX917531:UYX917535 VIT917531:VIT917535 VSP917531:VSP917535 WCL917531:WCL917535 WMH917531:WMH917535 WWD917531:WWD917535 V983067:V983071 JR983067:JR983071 TN983067:TN983071 ADJ983067:ADJ983071 ANF983067:ANF983071 AXB983067:AXB983071 BGX983067:BGX983071 BQT983067:BQT983071 CAP983067:CAP983071 CKL983067:CKL983071 CUH983067:CUH983071 DED983067:DED983071 DNZ983067:DNZ983071 DXV983067:DXV983071 EHR983067:EHR983071 ERN983067:ERN983071 FBJ983067:FBJ983071 FLF983067:FLF983071 FVB983067:FVB983071 GEX983067:GEX983071 GOT983067:GOT983071 GYP983067:GYP983071 HIL983067:HIL983071 HSH983067:HSH983071 ICD983067:ICD983071 ILZ983067:ILZ983071 IVV983067:IVV983071 JFR983067:JFR983071 JPN983067:JPN983071 JZJ983067:JZJ983071 KJF983067:KJF983071 KTB983067:KTB983071 LCX983067:LCX983071 LMT983067:LMT983071 LWP983067:LWP983071 MGL983067:MGL983071 MQH983067:MQH983071 NAD983067:NAD983071 NJZ983067:NJZ983071 NTV983067:NTV983071 ODR983067:ODR983071 ONN983067:ONN983071 OXJ983067:OXJ983071 PHF983067:PHF983071 PRB983067:PRB983071 QAX983067:QAX983071 QKT983067:QKT983071 QUP983067:QUP983071 REL983067:REL983071 ROH983067:ROH983071 RYD983067:RYD983071 SHZ983067:SHZ983071 SRV983067:SRV983071 TBR983067:TBR983071 TLN983067:TLN983071 TVJ983067:TVJ983071 UFF983067:UFF983071 UPB983067:UPB983071 UYX983067:UYX983071 VIT983067:VIT983071 VSP983067:VSP983071 WCL983067:WCL983071 WMH983067:WMH983071 WWD983067:WWD983071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3:X65567 JT65563:JT65567 TP65563:TP65567 ADL65563:ADL65567 ANH65563:ANH65567 AXD65563:AXD65567 BGZ65563:BGZ65567 BQV65563:BQV65567 CAR65563:CAR65567 CKN65563:CKN65567 CUJ65563:CUJ65567 DEF65563:DEF65567 DOB65563:DOB65567 DXX65563:DXX65567 EHT65563:EHT65567 ERP65563:ERP65567 FBL65563:FBL65567 FLH65563:FLH65567 FVD65563:FVD65567 GEZ65563:GEZ65567 GOV65563:GOV65567 GYR65563:GYR65567 HIN65563:HIN65567 HSJ65563:HSJ65567 ICF65563:ICF65567 IMB65563:IMB65567 IVX65563:IVX65567 JFT65563:JFT65567 JPP65563:JPP65567 JZL65563:JZL65567 KJH65563:KJH65567 KTD65563:KTD65567 LCZ65563:LCZ65567 LMV65563:LMV65567 LWR65563:LWR65567 MGN65563:MGN65567 MQJ65563:MQJ65567 NAF65563:NAF65567 NKB65563:NKB65567 NTX65563:NTX65567 ODT65563:ODT65567 ONP65563:ONP65567 OXL65563:OXL65567 PHH65563:PHH65567 PRD65563:PRD65567 QAZ65563:QAZ65567 QKV65563:QKV65567 QUR65563:QUR65567 REN65563:REN65567 ROJ65563:ROJ65567 RYF65563:RYF65567 SIB65563:SIB65567 SRX65563:SRX65567 TBT65563:TBT65567 TLP65563:TLP65567 TVL65563:TVL65567 UFH65563:UFH65567 UPD65563:UPD65567 UYZ65563:UYZ65567 VIV65563:VIV65567 VSR65563:VSR65567 WCN65563:WCN65567 WMJ65563:WMJ65567 WWF65563:WWF65567 X131099:X131103 JT131099:JT131103 TP131099:TP131103 ADL131099:ADL131103 ANH131099:ANH131103 AXD131099:AXD131103 BGZ131099:BGZ131103 BQV131099:BQV131103 CAR131099:CAR131103 CKN131099:CKN131103 CUJ131099:CUJ131103 DEF131099:DEF131103 DOB131099:DOB131103 DXX131099:DXX131103 EHT131099:EHT131103 ERP131099:ERP131103 FBL131099:FBL131103 FLH131099:FLH131103 FVD131099:FVD131103 GEZ131099:GEZ131103 GOV131099:GOV131103 GYR131099:GYR131103 HIN131099:HIN131103 HSJ131099:HSJ131103 ICF131099:ICF131103 IMB131099:IMB131103 IVX131099:IVX131103 JFT131099:JFT131103 JPP131099:JPP131103 JZL131099:JZL131103 KJH131099:KJH131103 KTD131099:KTD131103 LCZ131099:LCZ131103 LMV131099:LMV131103 LWR131099:LWR131103 MGN131099:MGN131103 MQJ131099:MQJ131103 NAF131099:NAF131103 NKB131099:NKB131103 NTX131099:NTX131103 ODT131099:ODT131103 ONP131099:ONP131103 OXL131099:OXL131103 PHH131099:PHH131103 PRD131099:PRD131103 QAZ131099:QAZ131103 QKV131099:QKV131103 QUR131099:QUR131103 REN131099:REN131103 ROJ131099:ROJ131103 RYF131099:RYF131103 SIB131099:SIB131103 SRX131099:SRX131103 TBT131099:TBT131103 TLP131099:TLP131103 TVL131099:TVL131103 UFH131099:UFH131103 UPD131099:UPD131103 UYZ131099:UYZ131103 VIV131099:VIV131103 VSR131099:VSR131103 WCN131099:WCN131103 WMJ131099:WMJ131103 WWF131099:WWF131103 X196635:X196639 JT196635:JT196639 TP196635:TP196639 ADL196635:ADL196639 ANH196635:ANH196639 AXD196635:AXD196639 BGZ196635:BGZ196639 BQV196635:BQV196639 CAR196635:CAR196639 CKN196635:CKN196639 CUJ196635:CUJ196639 DEF196635:DEF196639 DOB196635:DOB196639 DXX196635:DXX196639 EHT196635:EHT196639 ERP196635:ERP196639 FBL196635:FBL196639 FLH196635:FLH196639 FVD196635:FVD196639 GEZ196635:GEZ196639 GOV196635:GOV196639 GYR196635:GYR196639 HIN196635:HIN196639 HSJ196635:HSJ196639 ICF196635:ICF196639 IMB196635:IMB196639 IVX196635:IVX196639 JFT196635:JFT196639 JPP196635:JPP196639 JZL196635:JZL196639 KJH196635:KJH196639 KTD196635:KTD196639 LCZ196635:LCZ196639 LMV196635:LMV196639 LWR196635:LWR196639 MGN196635:MGN196639 MQJ196635:MQJ196639 NAF196635:NAF196639 NKB196635:NKB196639 NTX196635:NTX196639 ODT196635:ODT196639 ONP196635:ONP196639 OXL196635:OXL196639 PHH196635:PHH196639 PRD196635:PRD196639 QAZ196635:QAZ196639 QKV196635:QKV196639 QUR196635:QUR196639 REN196635:REN196639 ROJ196635:ROJ196639 RYF196635:RYF196639 SIB196635:SIB196639 SRX196635:SRX196639 TBT196635:TBT196639 TLP196635:TLP196639 TVL196635:TVL196639 UFH196635:UFH196639 UPD196635:UPD196639 UYZ196635:UYZ196639 VIV196635:VIV196639 VSR196635:VSR196639 WCN196635:WCN196639 WMJ196635:WMJ196639 WWF196635:WWF196639 X262171:X262175 JT262171:JT262175 TP262171:TP262175 ADL262171:ADL262175 ANH262171:ANH262175 AXD262171:AXD262175 BGZ262171:BGZ262175 BQV262171:BQV262175 CAR262171:CAR262175 CKN262171:CKN262175 CUJ262171:CUJ262175 DEF262171:DEF262175 DOB262171:DOB262175 DXX262171:DXX262175 EHT262171:EHT262175 ERP262171:ERP262175 FBL262171:FBL262175 FLH262171:FLH262175 FVD262171:FVD262175 GEZ262171:GEZ262175 GOV262171:GOV262175 GYR262171:GYR262175 HIN262171:HIN262175 HSJ262171:HSJ262175 ICF262171:ICF262175 IMB262171:IMB262175 IVX262171:IVX262175 JFT262171:JFT262175 JPP262171:JPP262175 JZL262171:JZL262175 KJH262171:KJH262175 KTD262171:KTD262175 LCZ262171:LCZ262175 LMV262171:LMV262175 LWR262171:LWR262175 MGN262171:MGN262175 MQJ262171:MQJ262175 NAF262171:NAF262175 NKB262171:NKB262175 NTX262171:NTX262175 ODT262171:ODT262175 ONP262171:ONP262175 OXL262171:OXL262175 PHH262171:PHH262175 PRD262171:PRD262175 QAZ262171:QAZ262175 QKV262171:QKV262175 QUR262171:QUR262175 REN262171:REN262175 ROJ262171:ROJ262175 RYF262171:RYF262175 SIB262171:SIB262175 SRX262171:SRX262175 TBT262171:TBT262175 TLP262171:TLP262175 TVL262171:TVL262175 UFH262171:UFH262175 UPD262171:UPD262175 UYZ262171:UYZ262175 VIV262171:VIV262175 VSR262171:VSR262175 WCN262171:WCN262175 WMJ262171:WMJ262175 WWF262171:WWF262175 X327707:X327711 JT327707:JT327711 TP327707:TP327711 ADL327707:ADL327711 ANH327707:ANH327711 AXD327707:AXD327711 BGZ327707:BGZ327711 BQV327707:BQV327711 CAR327707:CAR327711 CKN327707:CKN327711 CUJ327707:CUJ327711 DEF327707:DEF327711 DOB327707:DOB327711 DXX327707:DXX327711 EHT327707:EHT327711 ERP327707:ERP327711 FBL327707:FBL327711 FLH327707:FLH327711 FVD327707:FVD327711 GEZ327707:GEZ327711 GOV327707:GOV327711 GYR327707:GYR327711 HIN327707:HIN327711 HSJ327707:HSJ327711 ICF327707:ICF327711 IMB327707:IMB327711 IVX327707:IVX327711 JFT327707:JFT327711 JPP327707:JPP327711 JZL327707:JZL327711 KJH327707:KJH327711 KTD327707:KTD327711 LCZ327707:LCZ327711 LMV327707:LMV327711 LWR327707:LWR327711 MGN327707:MGN327711 MQJ327707:MQJ327711 NAF327707:NAF327711 NKB327707:NKB327711 NTX327707:NTX327711 ODT327707:ODT327711 ONP327707:ONP327711 OXL327707:OXL327711 PHH327707:PHH327711 PRD327707:PRD327711 QAZ327707:QAZ327711 QKV327707:QKV327711 QUR327707:QUR327711 REN327707:REN327711 ROJ327707:ROJ327711 RYF327707:RYF327711 SIB327707:SIB327711 SRX327707:SRX327711 TBT327707:TBT327711 TLP327707:TLP327711 TVL327707:TVL327711 UFH327707:UFH327711 UPD327707:UPD327711 UYZ327707:UYZ327711 VIV327707:VIV327711 VSR327707:VSR327711 WCN327707:WCN327711 WMJ327707:WMJ327711 WWF327707:WWF327711 X393243:X393247 JT393243:JT393247 TP393243:TP393247 ADL393243:ADL393247 ANH393243:ANH393247 AXD393243:AXD393247 BGZ393243:BGZ393247 BQV393243:BQV393247 CAR393243:CAR393247 CKN393243:CKN393247 CUJ393243:CUJ393247 DEF393243:DEF393247 DOB393243:DOB393247 DXX393243:DXX393247 EHT393243:EHT393247 ERP393243:ERP393247 FBL393243:FBL393247 FLH393243:FLH393247 FVD393243:FVD393247 GEZ393243:GEZ393247 GOV393243:GOV393247 GYR393243:GYR393247 HIN393243:HIN393247 HSJ393243:HSJ393247 ICF393243:ICF393247 IMB393243:IMB393247 IVX393243:IVX393247 JFT393243:JFT393247 JPP393243:JPP393247 JZL393243:JZL393247 KJH393243:KJH393247 KTD393243:KTD393247 LCZ393243:LCZ393247 LMV393243:LMV393247 LWR393243:LWR393247 MGN393243:MGN393247 MQJ393243:MQJ393247 NAF393243:NAF393247 NKB393243:NKB393247 NTX393243:NTX393247 ODT393243:ODT393247 ONP393243:ONP393247 OXL393243:OXL393247 PHH393243:PHH393247 PRD393243:PRD393247 QAZ393243:QAZ393247 QKV393243:QKV393247 QUR393243:QUR393247 REN393243:REN393247 ROJ393243:ROJ393247 RYF393243:RYF393247 SIB393243:SIB393247 SRX393243:SRX393247 TBT393243:TBT393247 TLP393243:TLP393247 TVL393243:TVL393247 UFH393243:UFH393247 UPD393243:UPD393247 UYZ393243:UYZ393247 VIV393243:VIV393247 VSR393243:VSR393247 WCN393243:WCN393247 WMJ393243:WMJ393247 WWF393243:WWF393247 X458779:X458783 JT458779:JT458783 TP458779:TP458783 ADL458779:ADL458783 ANH458779:ANH458783 AXD458779:AXD458783 BGZ458779:BGZ458783 BQV458779:BQV458783 CAR458779:CAR458783 CKN458779:CKN458783 CUJ458779:CUJ458783 DEF458779:DEF458783 DOB458779:DOB458783 DXX458779:DXX458783 EHT458779:EHT458783 ERP458779:ERP458783 FBL458779:FBL458783 FLH458779:FLH458783 FVD458779:FVD458783 GEZ458779:GEZ458783 GOV458779:GOV458783 GYR458779:GYR458783 HIN458779:HIN458783 HSJ458779:HSJ458783 ICF458779:ICF458783 IMB458779:IMB458783 IVX458779:IVX458783 JFT458779:JFT458783 JPP458779:JPP458783 JZL458779:JZL458783 KJH458779:KJH458783 KTD458779:KTD458783 LCZ458779:LCZ458783 LMV458779:LMV458783 LWR458779:LWR458783 MGN458779:MGN458783 MQJ458779:MQJ458783 NAF458779:NAF458783 NKB458779:NKB458783 NTX458779:NTX458783 ODT458779:ODT458783 ONP458779:ONP458783 OXL458779:OXL458783 PHH458779:PHH458783 PRD458779:PRD458783 QAZ458779:QAZ458783 QKV458779:QKV458783 QUR458779:QUR458783 REN458779:REN458783 ROJ458779:ROJ458783 RYF458779:RYF458783 SIB458779:SIB458783 SRX458779:SRX458783 TBT458779:TBT458783 TLP458779:TLP458783 TVL458779:TVL458783 UFH458779:UFH458783 UPD458779:UPD458783 UYZ458779:UYZ458783 VIV458779:VIV458783 VSR458779:VSR458783 WCN458779:WCN458783 WMJ458779:WMJ458783 WWF458779:WWF458783 X524315:X524319 JT524315:JT524319 TP524315:TP524319 ADL524315:ADL524319 ANH524315:ANH524319 AXD524315:AXD524319 BGZ524315:BGZ524319 BQV524315:BQV524319 CAR524315:CAR524319 CKN524315:CKN524319 CUJ524315:CUJ524319 DEF524315:DEF524319 DOB524315:DOB524319 DXX524315:DXX524319 EHT524315:EHT524319 ERP524315:ERP524319 FBL524315:FBL524319 FLH524315:FLH524319 FVD524315:FVD524319 GEZ524315:GEZ524319 GOV524315:GOV524319 GYR524315:GYR524319 HIN524315:HIN524319 HSJ524315:HSJ524319 ICF524315:ICF524319 IMB524315:IMB524319 IVX524315:IVX524319 JFT524315:JFT524319 JPP524315:JPP524319 JZL524315:JZL524319 KJH524315:KJH524319 KTD524315:KTD524319 LCZ524315:LCZ524319 LMV524315:LMV524319 LWR524315:LWR524319 MGN524315:MGN524319 MQJ524315:MQJ524319 NAF524315:NAF524319 NKB524315:NKB524319 NTX524315:NTX524319 ODT524315:ODT524319 ONP524315:ONP524319 OXL524315:OXL524319 PHH524315:PHH524319 PRD524315:PRD524319 QAZ524315:QAZ524319 QKV524315:QKV524319 QUR524315:QUR524319 REN524315:REN524319 ROJ524315:ROJ524319 RYF524315:RYF524319 SIB524315:SIB524319 SRX524315:SRX524319 TBT524315:TBT524319 TLP524315:TLP524319 TVL524315:TVL524319 UFH524315:UFH524319 UPD524315:UPD524319 UYZ524315:UYZ524319 VIV524315:VIV524319 VSR524315:VSR524319 WCN524315:WCN524319 WMJ524315:WMJ524319 WWF524315:WWF524319 X589851:X589855 JT589851:JT589855 TP589851:TP589855 ADL589851:ADL589855 ANH589851:ANH589855 AXD589851:AXD589855 BGZ589851:BGZ589855 BQV589851:BQV589855 CAR589851:CAR589855 CKN589851:CKN589855 CUJ589851:CUJ589855 DEF589851:DEF589855 DOB589851:DOB589855 DXX589851:DXX589855 EHT589851:EHT589855 ERP589851:ERP589855 FBL589851:FBL589855 FLH589851:FLH589855 FVD589851:FVD589855 GEZ589851:GEZ589855 GOV589851:GOV589855 GYR589851:GYR589855 HIN589851:HIN589855 HSJ589851:HSJ589855 ICF589851:ICF589855 IMB589851:IMB589855 IVX589851:IVX589855 JFT589851:JFT589855 JPP589851:JPP589855 JZL589851:JZL589855 KJH589851:KJH589855 KTD589851:KTD589855 LCZ589851:LCZ589855 LMV589851:LMV589855 LWR589851:LWR589855 MGN589851:MGN589855 MQJ589851:MQJ589855 NAF589851:NAF589855 NKB589851:NKB589855 NTX589851:NTX589855 ODT589851:ODT589855 ONP589851:ONP589855 OXL589851:OXL589855 PHH589851:PHH589855 PRD589851:PRD589855 QAZ589851:QAZ589855 QKV589851:QKV589855 QUR589851:QUR589855 REN589851:REN589855 ROJ589851:ROJ589855 RYF589851:RYF589855 SIB589851:SIB589855 SRX589851:SRX589855 TBT589851:TBT589855 TLP589851:TLP589855 TVL589851:TVL589855 UFH589851:UFH589855 UPD589851:UPD589855 UYZ589851:UYZ589855 VIV589851:VIV589855 VSR589851:VSR589855 WCN589851:WCN589855 WMJ589851:WMJ589855 WWF589851:WWF589855 X655387:X655391 JT655387:JT655391 TP655387:TP655391 ADL655387:ADL655391 ANH655387:ANH655391 AXD655387:AXD655391 BGZ655387:BGZ655391 BQV655387:BQV655391 CAR655387:CAR655391 CKN655387:CKN655391 CUJ655387:CUJ655391 DEF655387:DEF655391 DOB655387:DOB655391 DXX655387:DXX655391 EHT655387:EHT655391 ERP655387:ERP655391 FBL655387:FBL655391 FLH655387:FLH655391 FVD655387:FVD655391 GEZ655387:GEZ655391 GOV655387:GOV655391 GYR655387:GYR655391 HIN655387:HIN655391 HSJ655387:HSJ655391 ICF655387:ICF655391 IMB655387:IMB655391 IVX655387:IVX655391 JFT655387:JFT655391 JPP655387:JPP655391 JZL655387:JZL655391 KJH655387:KJH655391 KTD655387:KTD655391 LCZ655387:LCZ655391 LMV655387:LMV655391 LWR655387:LWR655391 MGN655387:MGN655391 MQJ655387:MQJ655391 NAF655387:NAF655391 NKB655387:NKB655391 NTX655387:NTX655391 ODT655387:ODT655391 ONP655387:ONP655391 OXL655387:OXL655391 PHH655387:PHH655391 PRD655387:PRD655391 QAZ655387:QAZ655391 QKV655387:QKV655391 QUR655387:QUR655391 REN655387:REN655391 ROJ655387:ROJ655391 RYF655387:RYF655391 SIB655387:SIB655391 SRX655387:SRX655391 TBT655387:TBT655391 TLP655387:TLP655391 TVL655387:TVL655391 UFH655387:UFH655391 UPD655387:UPD655391 UYZ655387:UYZ655391 VIV655387:VIV655391 VSR655387:VSR655391 WCN655387:WCN655391 WMJ655387:WMJ655391 WWF655387:WWF655391 X720923:X720927 JT720923:JT720927 TP720923:TP720927 ADL720923:ADL720927 ANH720923:ANH720927 AXD720923:AXD720927 BGZ720923:BGZ720927 BQV720923:BQV720927 CAR720923:CAR720927 CKN720923:CKN720927 CUJ720923:CUJ720927 DEF720923:DEF720927 DOB720923:DOB720927 DXX720923:DXX720927 EHT720923:EHT720927 ERP720923:ERP720927 FBL720923:FBL720927 FLH720923:FLH720927 FVD720923:FVD720927 GEZ720923:GEZ720927 GOV720923:GOV720927 GYR720923:GYR720927 HIN720923:HIN720927 HSJ720923:HSJ720927 ICF720923:ICF720927 IMB720923:IMB720927 IVX720923:IVX720927 JFT720923:JFT720927 JPP720923:JPP720927 JZL720923:JZL720927 KJH720923:KJH720927 KTD720923:KTD720927 LCZ720923:LCZ720927 LMV720923:LMV720927 LWR720923:LWR720927 MGN720923:MGN720927 MQJ720923:MQJ720927 NAF720923:NAF720927 NKB720923:NKB720927 NTX720923:NTX720927 ODT720923:ODT720927 ONP720923:ONP720927 OXL720923:OXL720927 PHH720923:PHH720927 PRD720923:PRD720927 QAZ720923:QAZ720927 QKV720923:QKV720927 QUR720923:QUR720927 REN720923:REN720927 ROJ720923:ROJ720927 RYF720923:RYF720927 SIB720923:SIB720927 SRX720923:SRX720927 TBT720923:TBT720927 TLP720923:TLP720927 TVL720923:TVL720927 UFH720923:UFH720927 UPD720923:UPD720927 UYZ720923:UYZ720927 VIV720923:VIV720927 VSR720923:VSR720927 WCN720923:WCN720927 WMJ720923:WMJ720927 WWF720923:WWF720927 X786459:X786463 JT786459:JT786463 TP786459:TP786463 ADL786459:ADL786463 ANH786459:ANH786463 AXD786459:AXD786463 BGZ786459:BGZ786463 BQV786459:BQV786463 CAR786459:CAR786463 CKN786459:CKN786463 CUJ786459:CUJ786463 DEF786459:DEF786463 DOB786459:DOB786463 DXX786459:DXX786463 EHT786459:EHT786463 ERP786459:ERP786463 FBL786459:FBL786463 FLH786459:FLH786463 FVD786459:FVD786463 GEZ786459:GEZ786463 GOV786459:GOV786463 GYR786459:GYR786463 HIN786459:HIN786463 HSJ786459:HSJ786463 ICF786459:ICF786463 IMB786459:IMB786463 IVX786459:IVX786463 JFT786459:JFT786463 JPP786459:JPP786463 JZL786459:JZL786463 KJH786459:KJH786463 KTD786459:KTD786463 LCZ786459:LCZ786463 LMV786459:LMV786463 LWR786459:LWR786463 MGN786459:MGN786463 MQJ786459:MQJ786463 NAF786459:NAF786463 NKB786459:NKB786463 NTX786459:NTX786463 ODT786459:ODT786463 ONP786459:ONP786463 OXL786459:OXL786463 PHH786459:PHH786463 PRD786459:PRD786463 QAZ786459:QAZ786463 QKV786459:QKV786463 QUR786459:QUR786463 REN786459:REN786463 ROJ786459:ROJ786463 RYF786459:RYF786463 SIB786459:SIB786463 SRX786459:SRX786463 TBT786459:TBT786463 TLP786459:TLP786463 TVL786459:TVL786463 UFH786459:UFH786463 UPD786459:UPD786463 UYZ786459:UYZ786463 VIV786459:VIV786463 VSR786459:VSR786463 WCN786459:WCN786463 WMJ786459:WMJ786463 WWF786459:WWF786463 X851995:X851999 JT851995:JT851999 TP851995:TP851999 ADL851995:ADL851999 ANH851995:ANH851999 AXD851995:AXD851999 BGZ851995:BGZ851999 BQV851995:BQV851999 CAR851995:CAR851999 CKN851995:CKN851999 CUJ851995:CUJ851999 DEF851995:DEF851999 DOB851995:DOB851999 DXX851995:DXX851999 EHT851995:EHT851999 ERP851995:ERP851999 FBL851995:FBL851999 FLH851995:FLH851999 FVD851995:FVD851999 GEZ851995:GEZ851999 GOV851995:GOV851999 GYR851995:GYR851999 HIN851995:HIN851999 HSJ851995:HSJ851999 ICF851995:ICF851999 IMB851995:IMB851999 IVX851995:IVX851999 JFT851995:JFT851999 JPP851995:JPP851999 JZL851995:JZL851999 KJH851995:KJH851999 KTD851995:KTD851999 LCZ851995:LCZ851999 LMV851995:LMV851999 LWR851995:LWR851999 MGN851995:MGN851999 MQJ851995:MQJ851999 NAF851995:NAF851999 NKB851995:NKB851999 NTX851995:NTX851999 ODT851995:ODT851999 ONP851995:ONP851999 OXL851995:OXL851999 PHH851995:PHH851999 PRD851995:PRD851999 QAZ851995:QAZ851999 QKV851995:QKV851999 QUR851995:QUR851999 REN851995:REN851999 ROJ851995:ROJ851999 RYF851995:RYF851999 SIB851995:SIB851999 SRX851995:SRX851999 TBT851995:TBT851999 TLP851995:TLP851999 TVL851995:TVL851999 UFH851995:UFH851999 UPD851995:UPD851999 UYZ851995:UYZ851999 VIV851995:VIV851999 VSR851995:VSR851999 WCN851995:WCN851999 WMJ851995:WMJ851999 WWF851995:WWF851999 X917531:X917535 JT917531:JT917535 TP917531:TP917535 ADL917531:ADL917535 ANH917531:ANH917535 AXD917531:AXD917535 BGZ917531:BGZ917535 BQV917531:BQV917535 CAR917531:CAR917535 CKN917531:CKN917535 CUJ917531:CUJ917535 DEF917531:DEF917535 DOB917531:DOB917535 DXX917531:DXX917535 EHT917531:EHT917535 ERP917531:ERP917535 FBL917531:FBL917535 FLH917531:FLH917535 FVD917531:FVD917535 GEZ917531:GEZ917535 GOV917531:GOV917535 GYR917531:GYR917535 HIN917531:HIN917535 HSJ917531:HSJ917535 ICF917531:ICF917535 IMB917531:IMB917535 IVX917531:IVX917535 JFT917531:JFT917535 JPP917531:JPP917535 JZL917531:JZL917535 KJH917531:KJH917535 KTD917531:KTD917535 LCZ917531:LCZ917535 LMV917531:LMV917535 LWR917531:LWR917535 MGN917531:MGN917535 MQJ917531:MQJ917535 NAF917531:NAF917535 NKB917531:NKB917535 NTX917531:NTX917535 ODT917531:ODT917535 ONP917531:ONP917535 OXL917531:OXL917535 PHH917531:PHH917535 PRD917531:PRD917535 QAZ917531:QAZ917535 QKV917531:QKV917535 QUR917531:QUR917535 REN917531:REN917535 ROJ917531:ROJ917535 RYF917531:RYF917535 SIB917531:SIB917535 SRX917531:SRX917535 TBT917531:TBT917535 TLP917531:TLP917535 TVL917531:TVL917535 UFH917531:UFH917535 UPD917531:UPD917535 UYZ917531:UYZ917535 VIV917531:VIV917535 VSR917531:VSR917535 WCN917531:WCN917535 WMJ917531:WMJ917535 WWF917531:WWF917535 X983067:X983071 JT983067:JT983071 TP983067:TP983071 ADL983067:ADL983071 ANH983067:ANH983071 AXD983067:AXD983071 BGZ983067:BGZ983071 BQV983067:BQV983071 CAR983067:CAR983071 CKN983067:CKN983071 CUJ983067:CUJ983071 DEF983067:DEF983071 DOB983067:DOB983071 DXX983067:DXX983071 EHT983067:EHT983071 ERP983067:ERP983071 FBL983067:FBL983071 FLH983067:FLH983071 FVD983067:FVD983071 GEZ983067:GEZ983071 GOV983067:GOV983071 GYR983067:GYR983071 HIN983067:HIN983071 HSJ983067:HSJ983071 ICF983067:ICF983071 IMB983067:IMB983071 IVX983067:IVX983071 JFT983067:JFT983071 JPP983067:JPP983071 JZL983067:JZL983071 KJH983067:KJH983071 KTD983067:KTD983071 LCZ983067:LCZ983071 LMV983067:LMV983071 LWR983067:LWR983071 MGN983067:MGN983071 MQJ983067:MQJ983071 NAF983067:NAF983071 NKB983067:NKB983071 NTX983067:NTX983071 ODT983067:ODT983071 ONP983067:ONP983071 OXL983067:OXL983071 PHH983067:PHH983071 PRD983067:PRD983071 QAZ983067:QAZ983071 QKV983067:QKV983071 QUR983067:QUR983071 REN983067:REN983071 ROJ983067:ROJ983071 RYF983067:RYF983071 SIB983067:SIB983071 SRX983067:SRX983071 TBT983067:TBT983071 TLP983067:TLP983071 TVL983067:TVL983071 UFH983067:UFH983071 UPD983067:UPD983071 UYZ983067:UYZ983071 VIV983067:VIV983071 VSR983067:VSR983071 WCN983067:WCN983071 WMJ983067:WMJ983071 WWF983067:WWF983071" xr:uid="{AA912209-1016-41CD-9885-FEBC7D8F743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2D789-B3D8-4A46-987B-0121F2D4C0B7}">
  <dimension ref="A1:AK123"/>
  <sheetViews>
    <sheetView view="pageBreakPreview" topLeftCell="A34" zoomScale="70" zoomScaleNormal="100" zoomScaleSheetLayoutView="70" workbookViewId="0">
      <selection activeCell="AL47" sqref="AL47"/>
    </sheetView>
  </sheetViews>
  <sheetFormatPr defaultColWidth="3.5" defaultRowHeight="13.5" x14ac:dyDescent="0.15"/>
  <cols>
    <col min="1" max="1" width="1.25" style="402" customWidth="1"/>
    <col min="2" max="2" width="3.125" style="537" customWidth="1"/>
    <col min="3" max="30" width="3.125" style="402" customWidth="1"/>
    <col min="31" max="33" width="3.25" style="402" customWidth="1"/>
    <col min="34" max="34" width="3.125" style="402" customWidth="1"/>
    <col min="35" max="35" width="1.25" style="402" customWidth="1"/>
    <col min="36" max="256" width="3.5" style="402"/>
    <col min="257" max="257" width="1.25" style="402" customWidth="1"/>
    <col min="258" max="286" width="3.125" style="402" customWidth="1"/>
    <col min="287" max="289" width="3.25" style="402" customWidth="1"/>
    <col min="290" max="290" width="3.125" style="402" customWidth="1"/>
    <col min="291" max="291" width="1.25" style="402" customWidth="1"/>
    <col min="292" max="512" width="3.5" style="402"/>
    <col min="513" max="513" width="1.25" style="402" customWidth="1"/>
    <col min="514" max="542" width="3.125" style="402" customWidth="1"/>
    <col min="543" max="545" width="3.25" style="402" customWidth="1"/>
    <col min="546" max="546" width="3.125" style="402" customWidth="1"/>
    <col min="547" max="547" width="1.25" style="402" customWidth="1"/>
    <col min="548" max="768" width="3.5" style="402"/>
    <col min="769" max="769" width="1.25" style="402" customWidth="1"/>
    <col min="770" max="798" width="3.125" style="402" customWidth="1"/>
    <col min="799" max="801" width="3.25" style="402" customWidth="1"/>
    <col min="802" max="802" width="3.125" style="402" customWidth="1"/>
    <col min="803" max="803" width="1.25" style="402" customWidth="1"/>
    <col min="804" max="1024" width="3.5" style="402"/>
    <col min="1025" max="1025" width="1.25" style="402" customWidth="1"/>
    <col min="1026" max="1054" width="3.125" style="402" customWidth="1"/>
    <col min="1055" max="1057" width="3.25" style="402" customWidth="1"/>
    <col min="1058" max="1058" width="3.125" style="402" customWidth="1"/>
    <col min="1059" max="1059" width="1.25" style="402" customWidth="1"/>
    <col min="1060" max="1280" width="3.5" style="402"/>
    <col min="1281" max="1281" width="1.25" style="402" customWidth="1"/>
    <col min="1282" max="1310" width="3.125" style="402" customWidth="1"/>
    <col min="1311" max="1313" width="3.25" style="402" customWidth="1"/>
    <col min="1314" max="1314" width="3.125" style="402" customWidth="1"/>
    <col min="1315" max="1315" width="1.25" style="402" customWidth="1"/>
    <col min="1316" max="1536" width="3.5" style="402"/>
    <col min="1537" max="1537" width="1.25" style="402" customWidth="1"/>
    <col min="1538" max="1566" width="3.125" style="402" customWidth="1"/>
    <col min="1567" max="1569" width="3.25" style="402" customWidth="1"/>
    <col min="1570" max="1570" width="3.125" style="402" customWidth="1"/>
    <col min="1571" max="1571" width="1.25" style="402" customWidth="1"/>
    <col min="1572" max="1792" width="3.5" style="402"/>
    <col min="1793" max="1793" width="1.25" style="402" customWidth="1"/>
    <col min="1794" max="1822" width="3.125" style="402" customWidth="1"/>
    <col min="1823" max="1825" width="3.25" style="402" customWidth="1"/>
    <col min="1826" max="1826" width="3.125" style="402" customWidth="1"/>
    <col min="1827" max="1827" width="1.25" style="402" customWidth="1"/>
    <col min="1828" max="2048" width="3.5" style="402"/>
    <col min="2049" max="2049" width="1.25" style="402" customWidth="1"/>
    <col min="2050" max="2078" width="3.125" style="402" customWidth="1"/>
    <col min="2079" max="2081" width="3.25" style="402" customWidth="1"/>
    <col min="2082" max="2082" width="3.125" style="402" customWidth="1"/>
    <col min="2083" max="2083" width="1.25" style="402" customWidth="1"/>
    <col min="2084" max="2304" width="3.5" style="402"/>
    <col min="2305" max="2305" width="1.25" style="402" customWidth="1"/>
    <col min="2306" max="2334" width="3.125" style="402" customWidth="1"/>
    <col min="2335" max="2337" width="3.25" style="402" customWidth="1"/>
    <col min="2338" max="2338" width="3.125" style="402" customWidth="1"/>
    <col min="2339" max="2339" width="1.25" style="402" customWidth="1"/>
    <col min="2340" max="2560" width="3.5" style="402"/>
    <col min="2561" max="2561" width="1.25" style="402" customWidth="1"/>
    <col min="2562" max="2590" width="3.125" style="402" customWidth="1"/>
    <col min="2591" max="2593" width="3.25" style="402" customWidth="1"/>
    <col min="2594" max="2594" width="3.125" style="402" customWidth="1"/>
    <col min="2595" max="2595" width="1.25" style="402" customWidth="1"/>
    <col min="2596" max="2816" width="3.5" style="402"/>
    <col min="2817" max="2817" width="1.25" style="402" customWidth="1"/>
    <col min="2818" max="2846" width="3.125" style="402" customWidth="1"/>
    <col min="2847" max="2849" width="3.25" style="402" customWidth="1"/>
    <col min="2850" max="2850" width="3.125" style="402" customWidth="1"/>
    <col min="2851" max="2851" width="1.25" style="402" customWidth="1"/>
    <col min="2852" max="3072" width="3.5" style="402"/>
    <col min="3073" max="3073" width="1.25" style="402" customWidth="1"/>
    <col min="3074" max="3102" width="3.125" style="402" customWidth="1"/>
    <col min="3103" max="3105" width="3.25" style="402" customWidth="1"/>
    <col min="3106" max="3106" width="3.125" style="402" customWidth="1"/>
    <col min="3107" max="3107" width="1.25" style="402" customWidth="1"/>
    <col min="3108" max="3328" width="3.5" style="402"/>
    <col min="3329" max="3329" width="1.25" style="402" customWidth="1"/>
    <col min="3330" max="3358" width="3.125" style="402" customWidth="1"/>
    <col min="3359" max="3361" width="3.25" style="402" customWidth="1"/>
    <col min="3362" max="3362" width="3.125" style="402" customWidth="1"/>
    <col min="3363" max="3363" width="1.25" style="402" customWidth="1"/>
    <col min="3364" max="3584" width="3.5" style="402"/>
    <col min="3585" max="3585" width="1.25" style="402" customWidth="1"/>
    <col min="3586" max="3614" width="3.125" style="402" customWidth="1"/>
    <col min="3615" max="3617" width="3.25" style="402" customWidth="1"/>
    <col min="3618" max="3618" width="3.125" style="402" customWidth="1"/>
    <col min="3619" max="3619" width="1.25" style="402" customWidth="1"/>
    <col min="3620" max="3840" width="3.5" style="402"/>
    <col min="3841" max="3841" width="1.25" style="402" customWidth="1"/>
    <col min="3842" max="3870" width="3.125" style="402" customWidth="1"/>
    <col min="3871" max="3873" width="3.25" style="402" customWidth="1"/>
    <col min="3874" max="3874" width="3.125" style="402" customWidth="1"/>
    <col min="3875" max="3875" width="1.25" style="402" customWidth="1"/>
    <col min="3876" max="4096" width="3.5" style="402"/>
    <col min="4097" max="4097" width="1.25" style="402" customWidth="1"/>
    <col min="4098" max="4126" width="3.125" style="402" customWidth="1"/>
    <col min="4127" max="4129" width="3.25" style="402" customWidth="1"/>
    <col min="4130" max="4130" width="3.125" style="402" customWidth="1"/>
    <col min="4131" max="4131" width="1.25" style="402" customWidth="1"/>
    <col min="4132" max="4352" width="3.5" style="402"/>
    <col min="4353" max="4353" width="1.25" style="402" customWidth="1"/>
    <col min="4354" max="4382" width="3.125" style="402" customWidth="1"/>
    <col min="4383" max="4385" width="3.25" style="402" customWidth="1"/>
    <col min="4386" max="4386" width="3.125" style="402" customWidth="1"/>
    <col min="4387" max="4387" width="1.25" style="402" customWidth="1"/>
    <col min="4388" max="4608" width="3.5" style="402"/>
    <col min="4609" max="4609" width="1.25" style="402" customWidth="1"/>
    <col min="4610" max="4638" width="3.125" style="402" customWidth="1"/>
    <col min="4639" max="4641" width="3.25" style="402" customWidth="1"/>
    <col min="4642" max="4642" width="3.125" style="402" customWidth="1"/>
    <col min="4643" max="4643" width="1.25" style="402" customWidth="1"/>
    <col min="4644" max="4864" width="3.5" style="402"/>
    <col min="4865" max="4865" width="1.25" style="402" customWidth="1"/>
    <col min="4866" max="4894" width="3.125" style="402" customWidth="1"/>
    <col min="4895" max="4897" width="3.25" style="402" customWidth="1"/>
    <col min="4898" max="4898" width="3.125" style="402" customWidth="1"/>
    <col min="4899" max="4899" width="1.25" style="402" customWidth="1"/>
    <col min="4900" max="5120" width="3.5" style="402"/>
    <col min="5121" max="5121" width="1.25" style="402" customWidth="1"/>
    <col min="5122" max="5150" width="3.125" style="402" customWidth="1"/>
    <col min="5151" max="5153" width="3.25" style="402" customWidth="1"/>
    <col min="5154" max="5154" width="3.125" style="402" customWidth="1"/>
    <col min="5155" max="5155" width="1.25" style="402" customWidth="1"/>
    <col min="5156" max="5376" width="3.5" style="402"/>
    <col min="5377" max="5377" width="1.25" style="402" customWidth="1"/>
    <col min="5378" max="5406" width="3.125" style="402" customWidth="1"/>
    <col min="5407" max="5409" width="3.25" style="402" customWidth="1"/>
    <col min="5410" max="5410" width="3.125" style="402" customWidth="1"/>
    <col min="5411" max="5411" width="1.25" style="402" customWidth="1"/>
    <col min="5412" max="5632" width="3.5" style="402"/>
    <col min="5633" max="5633" width="1.25" style="402" customWidth="1"/>
    <col min="5634" max="5662" width="3.125" style="402" customWidth="1"/>
    <col min="5663" max="5665" width="3.25" style="402" customWidth="1"/>
    <col min="5666" max="5666" width="3.125" style="402" customWidth="1"/>
    <col min="5667" max="5667" width="1.25" style="402" customWidth="1"/>
    <col min="5668" max="5888" width="3.5" style="402"/>
    <col min="5889" max="5889" width="1.25" style="402" customWidth="1"/>
    <col min="5890" max="5918" width="3.125" style="402" customWidth="1"/>
    <col min="5919" max="5921" width="3.25" style="402" customWidth="1"/>
    <col min="5922" max="5922" width="3.125" style="402" customWidth="1"/>
    <col min="5923" max="5923" width="1.25" style="402" customWidth="1"/>
    <col min="5924" max="6144" width="3.5" style="402"/>
    <col min="6145" max="6145" width="1.25" style="402" customWidth="1"/>
    <col min="6146" max="6174" width="3.125" style="402" customWidth="1"/>
    <col min="6175" max="6177" width="3.25" style="402" customWidth="1"/>
    <col min="6178" max="6178" width="3.125" style="402" customWidth="1"/>
    <col min="6179" max="6179" width="1.25" style="402" customWidth="1"/>
    <col min="6180" max="6400" width="3.5" style="402"/>
    <col min="6401" max="6401" width="1.25" style="402" customWidth="1"/>
    <col min="6402" max="6430" width="3.125" style="402" customWidth="1"/>
    <col min="6431" max="6433" width="3.25" style="402" customWidth="1"/>
    <col min="6434" max="6434" width="3.125" style="402" customWidth="1"/>
    <col min="6435" max="6435" width="1.25" style="402" customWidth="1"/>
    <col min="6436" max="6656" width="3.5" style="402"/>
    <col min="6657" max="6657" width="1.25" style="402" customWidth="1"/>
    <col min="6658" max="6686" width="3.125" style="402" customWidth="1"/>
    <col min="6687" max="6689" width="3.25" style="402" customWidth="1"/>
    <col min="6690" max="6690" width="3.125" style="402" customWidth="1"/>
    <col min="6691" max="6691" width="1.25" style="402" customWidth="1"/>
    <col min="6692" max="6912" width="3.5" style="402"/>
    <col min="6913" max="6913" width="1.25" style="402" customWidth="1"/>
    <col min="6914" max="6942" width="3.125" style="402" customWidth="1"/>
    <col min="6943" max="6945" width="3.25" style="402" customWidth="1"/>
    <col min="6946" max="6946" width="3.125" style="402" customWidth="1"/>
    <col min="6947" max="6947" width="1.25" style="402" customWidth="1"/>
    <col min="6948" max="7168" width="3.5" style="402"/>
    <col min="7169" max="7169" width="1.25" style="402" customWidth="1"/>
    <col min="7170" max="7198" width="3.125" style="402" customWidth="1"/>
    <col min="7199" max="7201" width="3.25" style="402" customWidth="1"/>
    <col min="7202" max="7202" width="3.125" style="402" customWidth="1"/>
    <col min="7203" max="7203" width="1.25" style="402" customWidth="1"/>
    <col min="7204" max="7424" width="3.5" style="402"/>
    <col min="7425" max="7425" width="1.25" style="402" customWidth="1"/>
    <col min="7426" max="7454" width="3.125" style="402" customWidth="1"/>
    <col min="7455" max="7457" width="3.25" style="402" customWidth="1"/>
    <col min="7458" max="7458" width="3.125" style="402" customWidth="1"/>
    <col min="7459" max="7459" width="1.25" style="402" customWidth="1"/>
    <col min="7460" max="7680" width="3.5" style="402"/>
    <col min="7681" max="7681" width="1.25" style="402" customWidth="1"/>
    <col min="7682" max="7710" width="3.125" style="402" customWidth="1"/>
    <col min="7711" max="7713" width="3.25" style="402" customWidth="1"/>
    <col min="7714" max="7714" width="3.125" style="402" customWidth="1"/>
    <col min="7715" max="7715" width="1.25" style="402" customWidth="1"/>
    <col min="7716" max="7936" width="3.5" style="402"/>
    <col min="7937" max="7937" width="1.25" style="402" customWidth="1"/>
    <col min="7938" max="7966" width="3.125" style="402" customWidth="1"/>
    <col min="7967" max="7969" width="3.25" style="402" customWidth="1"/>
    <col min="7970" max="7970" width="3.125" style="402" customWidth="1"/>
    <col min="7971" max="7971" width="1.25" style="402" customWidth="1"/>
    <col min="7972" max="8192" width="3.5" style="402"/>
    <col min="8193" max="8193" width="1.25" style="402" customWidth="1"/>
    <col min="8194" max="8222" width="3.125" style="402" customWidth="1"/>
    <col min="8223" max="8225" width="3.25" style="402" customWidth="1"/>
    <col min="8226" max="8226" width="3.125" style="402" customWidth="1"/>
    <col min="8227" max="8227" width="1.25" style="402" customWidth="1"/>
    <col min="8228" max="8448" width="3.5" style="402"/>
    <col min="8449" max="8449" width="1.25" style="402" customWidth="1"/>
    <col min="8450" max="8478" width="3.125" style="402" customWidth="1"/>
    <col min="8479" max="8481" width="3.25" style="402" customWidth="1"/>
    <col min="8482" max="8482" width="3.125" style="402" customWidth="1"/>
    <col min="8483" max="8483" width="1.25" style="402" customWidth="1"/>
    <col min="8484" max="8704" width="3.5" style="402"/>
    <col min="8705" max="8705" width="1.25" style="402" customWidth="1"/>
    <col min="8706" max="8734" width="3.125" style="402" customWidth="1"/>
    <col min="8735" max="8737" width="3.25" style="402" customWidth="1"/>
    <col min="8738" max="8738" width="3.125" style="402" customWidth="1"/>
    <col min="8739" max="8739" width="1.25" style="402" customWidth="1"/>
    <col min="8740" max="8960" width="3.5" style="402"/>
    <col min="8961" max="8961" width="1.25" style="402" customWidth="1"/>
    <col min="8962" max="8990" width="3.125" style="402" customWidth="1"/>
    <col min="8991" max="8993" width="3.25" style="402" customWidth="1"/>
    <col min="8994" max="8994" width="3.125" style="402" customWidth="1"/>
    <col min="8995" max="8995" width="1.25" style="402" customWidth="1"/>
    <col min="8996" max="9216" width="3.5" style="402"/>
    <col min="9217" max="9217" width="1.25" style="402" customWidth="1"/>
    <col min="9218" max="9246" width="3.125" style="402" customWidth="1"/>
    <col min="9247" max="9249" width="3.25" style="402" customWidth="1"/>
    <col min="9250" max="9250" width="3.125" style="402" customWidth="1"/>
    <col min="9251" max="9251" width="1.25" style="402" customWidth="1"/>
    <col min="9252" max="9472" width="3.5" style="402"/>
    <col min="9473" max="9473" width="1.25" style="402" customWidth="1"/>
    <col min="9474" max="9502" width="3.125" style="402" customWidth="1"/>
    <col min="9503" max="9505" width="3.25" style="402" customWidth="1"/>
    <col min="9506" max="9506" width="3.125" style="402" customWidth="1"/>
    <col min="9507" max="9507" width="1.25" style="402" customWidth="1"/>
    <col min="9508" max="9728" width="3.5" style="402"/>
    <col min="9729" max="9729" width="1.25" style="402" customWidth="1"/>
    <col min="9730" max="9758" width="3.125" style="402" customWidth="1"/>
    <col min="9759" max="9761" width="3.25" style="402" customWidth="1"/>
    <col min="9762" max="9762" width="3.125" style="402" customWidth="1"/>
    <col min="9763" max="9763" width="1.25" style="402" customWidth="1"/>
    <col min="9764" max="9984" width="3.5" style="402"/>
    <col min="9985" max="9985" width="1.25" style="402" customWidth="1"/>
    <col min="9986" max="10014" width="3.125" style="402" customWidth="1"/>
    <col min="10015" max="10017" width="3.25" style="402" customWidth="1"/>
    <col min="10018" max="10018" width="3.125" style="402" customWidth="1"/>
    <col min="10019" max="10019" width="1.25" style="402" customWidth="1"/>
    <col min="10020" max="10240" width="3.5" style="402"/>
    <col min="10241" max="10241" width="1.25" style="402" customWidth="1"/>
    <col min="10242" max="10270" width="3.125" style="402" customWidth="1"/>
    <col min="10271" max="10273" width="3.25" style="402" customWidth="1"/>
    <col min="10274" max="10274" width="3.125" style="402" customWidth="1"/>
    <col min="10275" max="10275" width="1.25" style="402" customWidth="1"/>
    <col min="10276" max="10496" width="3.5" style="402"/>
    <col min="10497" max="10497" width="1.25" style="402" customWidth="1"/>
    <col min="10498" max="10526" width="3.125" style="402" customWidth="1"/>
    <col min="10527" max="10529" width="3.25" style="402" customWidth="1"/>
    <col min="10530" max="10530" width="3.125" style="402" customWidth="1"/>
    <col min="10531" max="10531" width="1.25" style="402" customWidth="1"/>
    <col min="10532" max="10752" width="3.5" style="402"/>
    <col min="10753" max="10753" width="1.25" style="402" customWidth="1"/>
    <col min="10754" max="10782" width="3.125" style="402" customWidth="1"/>
    <col min="10783" max="10785" width="3.25" style="402" customWidth="1"/>
    <col min="10786" max="10786" width="3.125" style="402" customWidth="1"/>
    <col min="10787" max="10787" width="1.25" style="402" customWidth="1"/>
    <col min="10788" max="11008" width="3.5" style="402"/>
    <col min="11009" max="11009" width="1.25" style="402" customWidth="1"/>
    <col min="11010" max="11038" width="3.125" style="402" customWidth="1"/>
    <col min="11039" max="11041" width="3.25" style="402" customWidth="1"/>
    <col min="11042" max="11042" width="3.125" style="402" customWidth="1"/>
    <col min="11043" max="11043" width="1.25" style="402" customWidth="1"/>
    <col min="11044" max="11264" width="3.5" style="402"/>
    <col min="11265" max="11265" width="1.25" style="402" customWidth="1"/>
    <col min="11266" max="11294" width="3.125" style="402" customWidth="1"/>
    <col min="11295" max="11297" width="3.25" style="402" customWidth="1"/>
    <col min="11298" max="11298" width="3.125" style="402" customWidth="1"/>
    <col min="11299" max="11299" width="1.25" style="402" customWidth="1"/>
    <col min="11300" max="11520" width="3.5" style="402"/>
    <col min="11521" max="11521" width="1.25" style="402" customWidth="1"/>
    <col min="11522" max="11550" width="3.125" style="402" customWidth="1"/>
    <col min="11551" max="11553" width="3.25" style="402" customWidth="1"/>
    <col min="11554" max="11554" width="3.125" style="402" customWidth="1"/>
    <col min="11555" max="11555" width="1.25" style="402" customWidth="1"/>
    <col min="11556" max="11776" width="3.5" style="402"/>
    <col min="11777" max="11777" width="1.25" style="402" customWidth="1"/>
    <col min="11778" max="11806" width="3.125" style="402" customWidth="1"/>
    <col min="11807" max="11809" width="3.25" style="402" customWidth="1"/>
    <col min="11810" max="11810" width="3.125" style="402" customWidth="1"/>
    <col min="11811" max="11811" width="1.25" style="402" customWidth="1"/>
    <col min="11812" max="12032" width="3.5" style="402"/>
    <col min="12033" max="12033" width="1.25" style="402" customWidth="1"/>
    <col min="12034" max="12062" width="3.125" style="402" customWidth="1"/>
    <col min="12063" max="12065" width="3.25" style="402" customWidth="1"/>
    <col min="12066" max="12066" width="3.125" style="402" customWidth="1"/>
    <col min="12067" max="12067" width="1.25" style="402" customWidth="1"/>
    <col min="12068" max="12288" width="3.5" style="402"/>
    <col min="12289" max="12289" width="1.25" style="402" customWidth="1"/>
    <col min="12290" max="12318" width="3.125" style="402" customWidth="1"/>
    <col min="12319" max="12321" width="3.25" style="402" customWidth="1"/>
    <col min="12322" max="12322" width="3.125" style="402" customWidth="1"/>
    <col min="12323" max="12323" width="1.25" style="402" customWidth="1"/>
    <col min="12324" max="12544" width="3.5" style="402"/>
    <col min="12545" max="12545" width="1.25" style="402" customWidth="1"/>
    <col min="12546" max="12574" width="3.125" style="402" customWidth="1"/>
    <col min="12575" max="12577" width="3.25" style="402" customWidth="1"/>
    <col min="12578" max="12578" width="3.125" style="402" customWidth="1"/>
    <col min="12579" max="12579" width="1.25" style="402" customWidth="1"/>
    <col min="12580" max="12800" width="3.5" style="402"/>
    <col min="12801" max="12801" width="1.25" style="402" customWidth="1"/>
    <col min="12802" max="12830" width="3.125" style="402" customWidth="1"/>
    <col min="12831" max="12833" width="3.25" style="402" customWidth="1"/>
    <col min="12834" max="12834" width="3.125" style="402" customWidth="1"/>
    <col min="12835" max="12835" width="1.25" style="402" customWidth="1"/>
    <col min="12836" max="13056" width="3.5" style="402"/>
    <col min="13057" max="13057" width="1.25" style="402" customWidth="1"/>
    <col min="13058" max="13086" width="3.125" style="402" customWidth="1"/>
    <col min="13087" max="13089" width="3.25" style="402" customWidth="1"/>
    <col min="13090" max="13090" width="3.125" style="402" customWidth="1"/>
    <col min="13091" max="13091" width="1.25" style="402" customWidth="1"/>
    <col min="13092" max="13312" width="3.5" style="402"/>
    <col min="13313" max="13313" width="1.25" style="402" customWidth="1"/>
    <col min="13314" max="13342" width="3.125" style="402" customWidth="1"/>
    <col min="13343" max="13345" width="3.25" style="402" customWidth="1"/>
    <col min="13346" max="13346" width="3.125" style="402" customWidth="1"/>
    <col min="13347" max="13347" width="1.25" style="402" customWidth="1"/>
    <col min="13348" max="13568" width="3.5" style="402"/>
    <col min="13569" max="13569" width="1.25" style="402" customWidth="1"/>
    <col min="13570" max="13598" width="3.125" style="402" customWidth="1"/>
    <col min="13599" max="13601" width="3.25" style="402" customWidth="1"/>
    <col min="13602" max="13602" width="3.125" style="402" customWidth="1"/>
    <col min="13603" max="13603" width="1.25" style="402" customWidth="1"/>
    <col min="13604" max="13824" width="3.5" style="402"/>
    <col min="13825" max="13825" width="1.25" style="402" customWidth="1"/>
    <col min="13826" max="13854" width="3.125" style="402" customWidth="1"/>
    <col min="13855" max="13857" width="3.25" style="402" customWidth="1"/>
    <col min="13858" max="13858" width="3.125" style="402" customWidth="1"/>
    <col min="13859" max="13859" width="1.25" style="402" customWidth="1"/>
    <col min="13860" max="14080" width="3.5" style="402"/>
    <col min="14081" max="14081" width="1.25" style="402" customWidth="1"/>
    <col min="14082" max="14110" width="3.125" style="402" customWidth="1"/>
    <col min="14111" max="14113" width="3.25" style="402" customWidth="1"/>
    <col min="14114" max="14114" width="3.125" style="402" customWidth="1"/>
    <col min="14115" max="14115" width="1.25" style="402" customWidth="1"/>
    <col min="14116" max="14336" width="3.5" style="402"/>
    <col min="14337" max="14337" width="1.25" style="402" customWidth="1"/>
    <col min="14338" max="14366" width="3.125" style="402" customWidth="1"/>
    <col min="14367" max="14369" width="3.25" style="402" customWidth="1"/>
    <col min="14370" max="14370" width="3.125" style="402" customWidth="1"/>
    <col min="14371" max="14371" width="1.25" style="402" customWidth="1"/>
    <col min="14372" max="14592" width="3.5" style="402"/>
    <col min="14593" max="14593" width="1.25" style="402" customWidth="1"/>
    <col min="14594" max="14622" width="3.125" style="402" customWidth="1"/>
    <col min="14623" max="14625" width="3.25" style="402" customWidth="1"/>
    <col min="14626" max="14626" width="3.125" style="402" customWidth="1"/>
    <col min="14627" max="14627" width="1.25" style="402" customWidth="1"/>
    <col min="14628" max="14848" width="3.5" style="402"/>
    <col min="14849" max="14849" width="1.25" style="402" customWidth="1"/>
    <col min="14850" max="14878" width="3.125" style="402" customWidth="1"/>
    <col min="14879" max="14881" width="3.25" style="402" customWidth="1"/>
    <col min="14882" max="14882" width="3.125" style="402" customWidth="1"/>
    <col min="14883" max="14883" width="1.25" style="402" customWidth="1"/>
    <col min="14884" max="15104" width="3.5" style="402"/>
    <col min="15105" max="15105" width="1.25" style="402" customWidth="1"/>
    <col min="15106" max="15134" width="3.125" style="402" customWidth="1"/>
    <col min="15135" max="15137" width="3.25" style="402" customWidth="1"/>
    <col min="15138" max="15138" width="3.125" style="402" customWidth="1"/>
    <col min="15139" max="15139" width="1.25" style="402" customWidth="1"/>
    <col min="15140" max="15360" width="3.5" style="402"/>
    <col min="15361" max="15361" width="1.25" style="402" customWidth="1"/>
    <col min="15362" max="15390" width="3.125" style="402" customWidth="1"/>
    <col min="15391" max="15393" width="3.25" style="402" customWidth="1"/>
    <col min="15394" max="15394" width="3.125" style="402" customWidth="1"/>
    <col min="15395" max="15395" width="1.25" style="402" customWidth="1"/>
    <col min="15396" max="15616" width="3.5" style="402"/>
    <col min="15617" max="15617" width="1.25" style="402" customWidth="1"/>
    <col min="15618" max="15646" width="3.125" style="402" customWidth="1"/>
    <col min="15647" max="15649" width="3.25" style="402" customWidth="1"/>
    <col min="15650" max="15650" width="3.125" style="402" customWidth="1"/>
    <col min="15651" max="15651" width="1.25" style="402" customWidth="1"/>
    <col min="15652" max="15872" width="3.5" style="402"/>
    <col min="15873" max="15873" width="1.25" style="402" customWidth="1"/>
    <col min="15874" max="15902" width="3.125" style="402" customWidth="1"/>
    <col min="15903" max="15905" width="3.25" style="402" customWidth="1"/>
    <col min="15906" max="15906" width="3.125" style="402" customWidth="1"/>
    <col min="15907" max="15907" width="1.25" style="402" customWidth="1"/>
    <col min="15908" max="16128" width="3.5" style="402"/>
    <col min="16129" max="16129" width="1.25" style="402" customWidth="1"/>
    <col min="16130" max="16158" width="3.125" style="402" customWidth="1"/>
    <col min="16159" max="16161" width="3.25" style="402" customWidth="1"/>
    <col min="16162" max="16162" width="3.125" style="402" customWidth="1"/>
    <col min="16163" max="16163" width="1.25" style="402" customWidth="1"/>
    <col min="16164" max="16384" width="3.5" style="402"/>
  </cols>
  <sheetData>
    <row r="1" spans="2:35" s="670" customFormat="1" x14ac:dyDescent="0.15"/>
    <row r="2" spans="2:35" s="670" customFormat="1" x14ac:dyDescent="0.15">
      <c r="B2" s="670" t="s">
        <v>1146</v>
      </c>
    </row>
    <row r="3" spans="2:35" s="670" customFormat="1" x14ac:dyDescent="0.15">
      <c r="Y3" s="470" t="s">
        <v>202</v>
      </c>
      <c r="Z3" s="1863"/>
      <c r="AA3" s="1863"/>
      <c r="AB3" s="470" t="s">
        <v>203</v>
      </c>
      <c r="AC3" s="1863"/>
      <c r="AD3" s="1863"/>
      <c r="AE3" s="470" t="s">
        <v>204</v>
      </c>
      <c r="AF3" s="1863"/>
      <c r="AG3" s="1863"/>
      <c r="AH3" s="470" t="s">
        <v>352</v>
      </c>
    </row>
    <row r="4" spans="2:35" s="670" customFormat="1" x14ac:dyDescent="0.15">
      <c r="AH4" s="470"/>
    </row>
    <row r="5" spans="2:35" s="670" customFormat="1" x14ac:dyDescent="0.15">
      <c r="B5" s="1863" t="s">
        <v>1147</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row>
    <row r="6" spans="2:35" s="670" customFormat="1" x14ac:dyDescent="0.15"/>
    <row r="7" spans="2:35" s="670" customFormat="1" ht="21" customHeight="1" x14ac:dyDescent="0.15">
      <c r="B7" s="1945" t="s">
        <v>733</v>
      </c>
      <c r="C7" s="1945"/>
      <c r="D7" s="1945"/>
      <c r="E7" s="1945"/>
      <c r="F7" s="1865"/>
      <c r="G7" s="605"/>
      <c r="H7" s="614"/>
      <c r="I7" s="614"/>
      <c r="J7" s="614"/>
      <c r="K7" s="614"/>
      <c r="L7" s="614"/>
      <c r="M7" s="614"/>
      <c r="N7" s="614"/>
      <c r="O7" s="614"/>
      <c r="P7" s="614"/>
      <c r="Q7" s="614"/>
      <c r="R7" s="614"/>
      <c r="S7" s="614"/>
      <c r="T7" s="614"/>
      <c r="U7" s="614"/>
      <c r="V7" s="614"/>
      <c r="W7" s="614"/>
      <c r="X7" s="614"/>
      <c r="Y7" s="614"/>
      <c r="Z7" s="614"/>
      <c r="AA7" s="614"/>
      <c r="AB7" s="614"/>
      <c r="AC7" s="614"/>
      <c r="AD7" s="614"/>
      <c r="AE7" s="614"/>
      <c r="AF7" s="614"/>
      <c r="AG7" s="614"/>
      <c r="AH7" s="588"/>
    </row>
    <row r="8" spans="2:35" ht="21" customHeight="1" x14ac:dyDescent="0.15">
      <c r="B8" s="1865" t="s">
        <v>734</v>
      </c>
      <c r="C8" s="1866"/>
      <c r="D8" s="1866"/>
      <c r="E8" s="1866"/>
      <c r="F8" s="1867"/>
      <c r="G8" s="472" t="s">
        <v>10</v>
      </c>
      <c r="H8" s="661" t="s">
        <v>505</v>
      </c>
      <c r="I8" s="661"/>
      <c r="J8" s="661"/>
      <c r="K8" s="661"/>
      <c r="L8" s="512" t="s">
        <v>10</v>
      </c>
      <c r="M8" s="661" t="s">
        <v>506</v>
      </c>
      <c r="N8" s="661"/>
      <c r="O8" s="661"/>
      <c r="P8" s="661"/>
      <c r="Q8" s="512" t="s">
        <v>10</v>
      </c>
      <c r="R8" s="661" t="s">
        <v>507</v>
      </c>
      <c r="S8" s="578"/>
      <c r="T8" s="726"/>
      <c r="U8" s="578"/>
      <c r="V8" s="589"/>
      <c r="W8" s="589"/>
      <c r="X8" s="589"/>
      <c r="Y8" s="589"/>
      <c r="Z8" s="589"/>
      <c r="AA8" s="589"/>
      <c r="AB8" s="589"/>
      <c r="AC8" s="589"/>
      <c r="AD8" s="589"/>
      <c r="AE8" s="589"/>
      <c r="AF8" s="589"/>
      <c r="AG8" s="589"/>
      <c r="AH8" s="590"/>
    </row>
    <row r="9" spans="2:35" ht="21" customHeight="1" x14ac:dyDescent="0.15">
      <c r="B9" s="1912" t="s">
        <v>735</v>
      </c>
      <c r="C9" s="1913"/>
      <c r="D9" s="1913"/>
      <c r="E9" s="1913"/>
      <c r="F9" s="1914"/>
      <c r="G9" s="565" t="s">
        <v>10</v>
      </c>
      <c r="H9" s="546" t="s">
        <v>1148</v>
      </c>
      <c r="I9" s="475"/>
      <c r="J9" s="475"/>
      <c r="K9" s="475"/>
      <c r="L9" s="475"/>
      <c r="M9" s="475"/>
      <c r="N9" s="475"/>
      <c r="O9" s="475"/>
      <c r="P9" s="475"/>
      <c r="Q9" s="475"/>
      <c r="R9" s="475"/>
      <c r="S9" s="475"/>
      <c r="T9" s="578"/>
      <c r="U9" s="561" t="s">
        <v>10</v>
      </c>
      <c r="V9" s="546" t="s">
        <v>969</v>
      </c>
      <c r="W9" s="546"/>
      <c r="X9" s="591"/>
      <c r="Y9" s="591"/>
      <c r="Z9" s="591"/>
      <c r="AA9" s="591"/>
      <c r="AB9" s="591"/>
      <c r="AC9" s="591"/>
      <c r="AD9" s="591"/>
      <c r="AE9" s="591"/>
      <c r="AF9" s="591"/>
      <c r="AG9" s="591"/>
      <c r="AH9" s="592"/>
    </row>
    <row r="10" spans="2:35" ht="21" customHeight="1" x14ac:dyDescent="0.15">
      <c r="B10" s="1989"/>
      <c r="C10" s="1990"/>
      <c r="D10" s="1990"/>
      <c r="E10" s="1990"/>
      <c r="F10" s="1990"/>
      <c r="G10" s="543" t="s">
        <v>10</v>
      </c>
      <c r="H10" s="670" t="s">
        <v>1149</v>
      </c>
      <c r="I10" s="499"/>
      <c r="J10" s="499"/>
      <c r="K10" s="499"/>
      <c r="L10" s="499"/>
      <c r="M10" s="499"/>
      <c r="N10" s="499"/>
      <c r="O10" s="499"/>
      <c r="P10" s="499"/>
      <c r="Q10" s="499"/>
      <c r="R10" s="499"/>
      <c r="S10" s="499"/>
      <c r="T10" s="578"/>
      <c r="U10" s="471" t="s">
        <v>10</v>
      </c>
      <c r="V10" s="670" t="s">
        <v>1150</v>
      </c>
      <c r="W10" s="670"/>
      <c r="X10" s="667"/>
      <c r="Y10" s="667"/>
      <c r="Z10" s="667"/>
      <c r="AA10" s="667"/>
      <c r="AB10" s="667"/>
      <c r="AC10" s="667"/>
      <c r="AD10" s="667"/>
      <c r="AE10" s="667"/>
      <c r="AF10" s="667"/>
      <c r="AG10" s="667"/>
      <c r="AH10" s="668"/>
    </row>
    <row r="11" spans="2:35" ht="21" customHeight="1" x14ac:dyDescent="0.15">
      <c r="B11" s="1989"/>
      <c r="C11" s="1990"/>
      <c r="D11" s="1990"/>
      <c r="E11" s="1990"/>
      <c r="F11" s="1990"/>
      <c r="G11" s="543" t="s">
        <v>10</v>
      </c>
      <c r="H11" s="670" t="s">
        <v>1151</v>
      </c>
      <c r="I11" s="499"/>
      <c r="J11" s="499"/>
      <c r="K11" s="499"/>
      <c r="L11" s="499"/>
      <c r="M11" s="499"/>
      <c r="N11" s="499"/>
      <c r="O11" s="499"/>
      <c r="P11" s="499"/>
      <c r="Q11" s="499"/>
      <c r="R11" s="499"/>
      <c r="S11" s="499"/>
      <c r="T11" s="578"/>
      <c r="U11" s="471" t="s">
        <v>10</v>
      </c>
      <c r="V11" s="499" t="s">
        <v>1152</v>
      </c>
      <c r="W11" s="499"/>
      <c r="X11" s="667"/>
      <c r="Y11" s="667"/>
      <c r="Z11" s="667"/>
      <c r="AA11" s="667"/>
      <c r="AB11" s="667"/>
      <c r="AC11" s="667"/>
      <c r="AD11" s="667"/>
      <c r="AE11" s="667"/>
      <c r="AF11" s="667"/>
      <c r="AG11" s="667"/>
      <c r="AH11" s="668"/>
      <c r="AI11" s="502"/>
    </row>
    <row r="12" spans="2:35" ht="21" customHeight="1" x14ac:dyDescent="0.15">
      <c r="B12" s="1915"/>
      <c r="C12" s="1916"/>
      <c r="D12" s="1916"/>
      <c r="E12" s="1916"/>
      <c r="F12" s="1917"/>
      <c r="G12" s="478" t="s">
        <v>10</v>
      </c>
      <c r="H12" s="549" t="s">
        <v>945</v>
      </c>
      <c r="I12" s="663"/>
      <c r="J12" s="663"/>
      <c r="K12" s="663"/>
      <c r="L12" s="663"/>
      <c r="M12" s="663"/>
      <c r="N12" s="663"/>
      <c r="O12" s="663"/>
      <c r="P12" s="663"/>
      <c r="Q12" s="663"/>
      <c r="R12" s="663"/>
      <c r="S12" s="663"/>
      <c r="T12" s="506"/>
      <c r="U12" s="663"/>
      <c r="V12" s="663"/>
      <c r="W12" s="663"/>
      <c r="X12" s="593"/>
      <c r="Y12" s="593"/>
      <c r="Z12" s="593"/>
      <c r="AA12" s="593"/>
      <c r="AB12" s="593"/>
      <c r="AC12" s="593"/>
      <c r="AD12" s="593"/>
      <c r="AE12" s="593"/>
      <c r="AF12" s="593"/>
      <c r="AG12" s="593"/>
      <c r="AH12" s="594"/>
    </row>
    <row r="13" spans="2:35" ht="21" customHeight="1" x14ac:dyDescent="0.15">
      <c r="B13" s="1912" t="s">
        <v>739</v>
      </c>
      <c r="C13" s="1913"/>
      <c r="D13" s="1913"/>
      <c r="E13" s="1913"/>
      <c r="F13" s="1914"/>
      <c r="G13" s="565" t="s">
        <v>10</v>
      </c>
      <c r="H13" s="546" t="s">
        <v>1153</v>
      </c>
      <c r="I13" s="475"/>
      <c r="J13" s="475"/>
      <c r="K13" s="475"/>
      <c r="L13" s="475"/>
      <c r="M13" s="475"/>
      <c r="N13" s="475"/>
      <c r="O13" s="475"/>
      <c r="P13" s="475"/>
      <c r="Q13" s="475"/>
      <c r="R13" s="475"/>
      <c r="S13" s="499"/>
      <c r="T13" s="475"/>
      <c r="U13" s="561"/>
      <c r="V13" s="561"/>
      <c r="W13" s="561"/>
      <c r="X13" s="546"/>
      <c r="Y13" s="591"/>
      <c r="Z13" s="591"/>
      <c r="AA13" s="591"/>
      <c r="AB13" s="591"/>
      <c r="AC13" s="591"/>
      <c r="AD13" s="591"/>
      <c r="AE13" s="591"/>
      <c r="AF13" s="591"/>
      <c r="AG13" s="591"/>
      <c r="AH13" s="592"/>
    </row>
    <row r="14" spans="2:35" ht="21" customHeight="1" x14ac:dyDescent="0.15">
      <c r="B14" s="1915"/>
      <c r="C14" s="1916"/>
      <c r="D14" s="1916"/>
      <c r="E14" s="1916"/>
      <c r="F14" s="1917"/>
      <c r="G14" s="478" t="s">
        <v>10</v>
      </c>
      <c r="H14" s="549" t="s">
        <v>1154</v>
      </c>
      <c r="I14" s="663"/>
      <c r="J14" s="663"/>
      <c r="K14" s="663"/>
      <c r="L14" s="663"/>
      <c r="M14" s="663"/>
      <c r="N14" s="663"/>
      <c r="O14" s="663"/>
      <c r="P14" s="663"/>
      <c r="Q14" s="663"/>
      <c r="R14" s="663"/>
      <c r="S14" s="663"/>
      <c r="T14" s="663"/>
      <c r="U14" s="593"/>
      <c r="V14" s="593"/>
      <c r="W14" s="593"/>
      <c r="X14" s="593"/>
      <c r="Y14" s="593"/>
      <c r="Z14" s="593"/>
      <c r="AA14" s="593"/>
      <c r="AB14" s="593"/>
      <c r="AC14" s="593"/>
      <c r="AD14" s="593"/>
      <c r="AE14" s="593"/>
      <c r="AF14" s="593"/>
      <c r="AG14" s="593"/>
      <c r="AH14" s="594"/>
    </row>
    <row r="15" spans="2:35" ht="13.5" customHeight="1" x14ac:dyDescent="0.15">
      <c r="B15" s="670"/>
      <c r="C15" s="670"/>
      <c r="D15" s="670"/>
      <c r="E15" s="670"/>
      <c r="F15" s="670"/>
      <c r="G15" s="471"/>
      <c r="H15" s="670"/>
      <c r="I15" s="499"/>
      <c r="J15" s="499"/>
      <c r="K15" s="499"/>
      <c r="L15" s="499"/>
      <c r="M15" s="499"/>
      <c r="N15" s="499"/>
      <c r="O15" s="499"/>
      <c r="P15" s="499"/>
      <c r="Q15" s="499"/>
      <c r="R15" s="499"/>
      <c r="S15" s="499"/>
      <c r="T15" s="499"/>
      <c r="U15" s="667"/>
      <c r="V15" s="667"/>
      <c r="W15" s="667"/>
      <c r="X15" s="667"/>
      <c r="Y15" s="667"/>
      <c r="Z15" s="667"/>
      <c r="AA15" s="667"/>
      <c r="AB15" s="667"/>
      <c r="AC15" s="667"/>
      <c r="AD15" s="667"/>
      <c r="AE15" s="667"/>
      <c r="AF15" s="667"/>
      <c r="AG15" s="667"/>
      <c r="AH15" s="667"/>
    </row>
    <row r="16" spans="2:35" ht="21" customHeight="1" x14ac:dyDescent="0.15">
      <c r="B16" s="545" t="s">
        <v>1155</v>
      </c>
      <c r="C16" s="546"/>
      <c r="D16" s="546"/>
      <c r="E16" s="546"/>
      <c r="F16" s="546"/>
      <c r="G16" s="561"/>
      <c r="H16" s="546"/>
      <c r="I16" s="475"/>
      <c r="J16" s="475"/>
      <c r="K16" s="475"/>
      <c r="L16" s="475"/>
      <c r="M16" s="475"/>
      <c r="N16" s="475"/>
      <c r="O16" s="475"/>
      <c r="P16" s="475"/>
      <c r="Q16" s="475"/>
      <c r="R16" s="475"/>
      <c r="S16" s="475"/>
      <c r="T16" s="475"/>
      <c r="U16" s="591"/>
      <c r="V16" s="591"/>
      <c r="W16" s="591"/>
      <c r="X16" s="591"/>
      <c r="Y16" s="591"/>
      <c r="Z16" s="591"/>
      <c r="AA16" s="591"/>
      <c r="AB16" s="591"/>
      <c r="AC16" s="591"/>
      <c r="AD16" s="591"/>
      <c r="AE16" s="591"/>
      <c r="AF16" s="591"/>
      <c r="AG16" s="591"/>
      <c r="AH16" s="592"/>
    </row>
    <row r="17" spans="2:37" ht="21" customHeight="1" x14ac:dyDescent="0.15">
      <c r="B17" s="669"/>
      <c r="C17" s="670" t="s">
        <v>1156</v>
      </c>
      <c r="D17" s="670"/>
      <c r="E17" s="670"/>
      <c r="F17" s="670"/>
      <c r="G17" s="471"/>
      <c r="H17" s="670"/>
      <c r="I17" s="499"/>
      <c r="J17" s="499"/>
      <c r="K17" s="499"/>
      <c r="L17" s="499"/>
      <c r="M17" s="499"/>
      <c r="N17" s="499"/>
      <c r="O17" s="499"/>
      <c r="P17" s="499"/>
      <c r="Q17" s="499"/>
      <c r="R17" s="499"/>
      <c r="S17" s="499"/>
      <c r="T17" s="499"/>
      <c r="U17" s="667"/>
      <c r="V17" s="667"/>
      <c r="W17" s="667"/>
      <c r="X17" s="667"/>
      <c r="Y17" s="667"/>
      <c r="Z17" s="667"/>
      <c r="AA17" s="667"/>
      <c r="AB17" s="667"/>
      <c r="AC17" s="667"/>
      <c r="AD17" s="667"/>
      <c r="AE17" s="667"/>
      <c r="AF17" s="667"/>
      <c r="AG17" s="667"/>
      <c r="AH17" s="668"/>
    </row>
    <row r="18" spans="2:37" ht="21" customHeight="1" x14ac:dyDescent="0.15">
      <c r="B18" s="496"/>
      <c r="C18" s="2075" t="s">
        <v>1157</v>
      </c>
      <c r="D18" s="2075"/>
      <c r="E18" s="2075"/>
      <c r="F18" s="2075"/>
      <c r="G18" s="2075"/>
      <c r="H18" s="2075"/>
      <c r="I18" s="2075"/>
      <c r="J18" s="2075"/>
      <c r="K18" s="2075"/>
      <c r="L18" s="2075"/>
      <c r="M18" s="2075"/>
      <c r="N18" s="2075"/>
      <c r="O18" s="2075"/>
      <c r="P18" s="2075"/>
      <c r="Q18" s="2075"/>
      <c r="R18" s="2075"/>
      <c r="S18" s="2075"/>
      <c r="T18" s="2075"/>
      <c r="U18" s="2075"/>
      <c r="V18" s="2075"/>
      <c r="W18" s="2075"/>
      <c r="X18" s="2075"/>
      <c r="Y18" s="2075"/>
      <c r="Z18" s="2075"/>
      <c r="AA18" s="2076" t="s">
        <v>1158</v>
      </c>
      <c r="AB18" s="2076"/>
      <c r="AC18" s="2076"/>
      <c r="AD18" s="2076"/>
      <c r="AE18" s="2076"/>
      <c r="AF18" s="2076"/>
      <c r="AG18" s="2076"/>
      <c r="AH18" s="668"/>
      <c r="AK18" s="631"/>
    </row>
    <row r="19" spans="2:37" ht="21" customHeight="1" x14ac:dyDescent="0.15">
      <c r="B19" s="496"/>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727"/>
      <c r="AB19" s="727"/>
      <c r="AC19" s="727"/>
      <c r="AD19" s="727"/>
      <c r="AE19" s="727"/>
      <c r="AF19" s="727"/>
      <c r="AG19" s="727"/>
      <c r="AH19" s="668"/>
      <c r="AK19" s="631"/>
    </row>
    <row r="20" spans="2:37" ht="9" customHeight="1" x14ac:dyDescent="0.15">
      <c r="B20" s="496"/>
      <c r="C20" s="674"/>
      <c r="D20" s="674"/>
      <c r="E20" s="674"/>
      <c r="F20" s="674"/>
      <c r="G20" s="674"/>
      <c r="H20" s="674"/>
      <c r="I20" s="674"/>
      <c r="J20" s="674"/>
      <c r="K20" s="674"/>
      <c r="L20" s="674"/>
      <c r="M20" s="674"/>
      <c r="N20" s="674"/>
      <c r="O20" s="674"/>
      <c r="P20" s="674"/>
      <c r="Q20" s="674"/>
      <c r="R20" s="674"/>
      <c r="S20" s="674"/>
      <c r="T20" s="674"/>
      <c r="U20" s="674"/>
      <c r="V20" s="674"/>
      <c r="W20" s="674"/>
      <c r="X20" s="674"/>
      <c r="Y20" s="674"/>
      <c r="Z20" s="674"/>
      <c r="AA20" s="591"/>
      <c r="AB20" s="591"/>
      <c r="AC20" s="591"/>
      <c r="AD20" s="591"/>
      <c r="AE20" s="591"/>
      <c r="AF20" s="591"/>
      <c r="AG20" s="591"/>
      <c r="AH20" s="668"/>
      <c r="AK20" s="728"/>
    </row>
    <row r="21" spans="2:37" ht="21" customHeight="1" x14ac:dyDescent="0.15">
      <c r="B21" s="496"/>
      <c r="C21" s="612" t="s">
        <v>1159</v>
      </c>
      <c r="D21" s="665"/>
      <c r="E21" s="665"/>
      <c r="F21" s="665"/>
      <c r="G21" s="729"/>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8"/>
    </row>
    <row r="22" spans="2:37" ht="21" customHeight="1" x14ac:dyDescent="0.15">
      <c r="B22" s="496"/>
      <c r="C22" s="2075" t="s">
        <v>1160</v>
      </c>
      <c r="D22" s="2075"/>
      <c r="E22" s="2075"/>
      <c r="F22" s="2075"/>
      <c r="G22" s="2075"/>
      <c r="H22" s="2075"/>
      <c r="I22" s="2075"/>
      <c r="J22" s="2075"/>
      <c r="K22" s="2075"/>
      <c r="L22" s="2075"/>
      <c r="M22" s="2075"/>
      <c r="N22" s="2075"/>
      <c r="O22" s="2075"/>
      <c r="P22" s="2075"/>
      <c r="Q22" s="2075"/>
      <c r="R22" s="2075"/>
      <c r="S22" s="2075"/>
      <c r="T22" s="2075"/>
      <c r="U22" s="2075"/>
      <c r="V22" s="2075"/>
      <c r="W22" s="2075"/>
      <c r="X22" s="2075"/>
      <c r="Y22" s="2075"/>
      <c r="Z22" s="2075"/>
      <c r="AA22" s="2076" t="s">
        <v>1158</v>
      </c>
      <c r="AB22" s="2076"/>
      <c r="AC22" s="2076"/>
      <c r="AD22" s="2076"/>
      <c r="AE22" s="2076"/>
      <c r="AF22" s="2076"/>
      <c r="AG22" s="2076"/>
      <c r="AH22" s="668"/>
    </row>
    <row r="23" spans="2:37" ht="20.100000000000001" customHeight="1" x14ac:dyDescent="0.15">
      <c r="B23" s="494"/>
      <c r="C23" s="2075"/>
      <c r="D23" s="2075"/>
      <c r="E23" s="2075"/>
      <c r="F23" s="2075"/>
      <c r="G23" s="2075"/>
      <c r="H23" s="2075"/>
      <c r="I23" s="2075"/>
      <c r="J23" s="2075"/>
      <c r="K23" s="2075"/>
      <c r="L23" s="2075"/>
      <c r="M23" s="2075"/>
      <c r="N23" s="2075"/>
      <c r="O23" s="2075"/>
      <c r="P23" s="2075"/>
      <c r="Q23" s="2075"/>
      <c r="R23" s="2075"/>
      <c r="S23" s="2075"/>
      <c r="T23" s="2075"/>
      <c r="U23" s="2075"/>
      <c r="V23" s="2075"/>
      <c r="W23" s="2075"/>
      <c r="X23" s="2075"/>
      <c r="Y23" s="2075"/>
      <c r="Z23" s="2077"/>
      <c r="AA23" s="730"/>
      <c r="AB23" s="730"/>
      <c r="AC23" s="730"/>
      <c r="AD23" s="730"/>
      <c r="AE23" s="730"/>
      <c r="AF23" s="730"/>
      <c r="AG23" s="730"/>
      <c r="AH23" s="731"/>
    </row>
    <row r="24" spans="2:37" s="670" customFormat="1" ht="20.100000000000001" customHeight="1" x14ac:dyDescent="0.15">
      <c r="B24" s="494"/>
      <c r="C24" s="1937" t="s">
        <v>1161</v>
      </c>
      <c r="D24" s="1938"/>
      <c r="E24" s="1938"/>
      <c r="F24" s="1938"/>
      <c r="G24" s="1938"/>
      <c r="H24" s="1938"/>
      <c r="I24" s="1938"/>
      <c r="J24" s="1938"/>
      <c r="K24" s="1938"/>
      <c r="L24" s="1938"/>
      <c r="M24" s="565" t="s">
        <v>10</v>
      </c>
      <c r="N24" s="546" t="s">
        <v>1162</v>
      </c>
      <c r="O24" s="546"/>
      <c r="P24" s="546"/>
      <c r="Q24" s="475"/>
      <c r="R24" s="475"/>
      <c r="S24" s="475"/>
      <c r="T24" s="475"/>
      <c r="U24" s="475"/>
      <c r="V24" s="475"/>
      <c r="W24" s="561" t="s">
        <v>10</v>
      </c>
      <c r="X24" s="546" t="s">
        <v>1163</v>
      </c>
      <c r="Y24" s="732"/>
      <c r="Z24" s="732"/>
      <c r="AA24" s="475"/>
      <c r="AB24" s="475"/>
      <c r="AC24" s="475"/>
      <c r="AD24" s="475"/>
      <c r="AE24" s="475"/>
      <c r="AF24" s="475"/>
      <c r="AG24" s="564"/>
      <c r="AH24" s="668"/>
    </row>
    <row r="25" spans="2:37" s="670" customFormat="1" ht="20.100000000000001" customHeight="1" x14ac:dyDescent="0.15">
      <c r="B25" s="496"/>
      <c r="C25" s="1942"/>
      <c r="D25" s="1943"/>
      <c r="E25" s="1943"/>
      <c r="F25" s="1943"/>
      <c r="G25" s="1943"/>
      <c r="H25" s="1943"/>
      <c r="I25" s="1943"/>
      <c r="J25" s="1943"/>
      <c r="K25" s="1943"/>
      <c r="L25" s="1943"/>
      <c r="M25" s="478" t="s">
        <v>10</v>
      </c>
      <c r="N25" s="549" t="s">
        <v>1164</v>
      </c>
      <c r="O25" s="549"/>
      <c r="P25" s="549"/>
      <c r="Q25" s="663"/>
      <c r="R25" s="663"/>
      <c r="S25" s="663"/>
      <c r="T25" s="663"/>
      <c r="U25" s="663"/>
      <c r="V25" s="663"/>
      <c r="W25" s="506" t="s">
        <v>10</v>
      </c>
      <c r="X25" s="549" t="s">
        <v>1165</v>
      </c>
      <c r="Y25" s="733"/>
      <c r="Z25" s="733"/>
      <c r="AA25" s="663"/>
      <c r="AB25" s="663"/>
      <c r="AC25" s="663"/>
      <c r="AD25" s="663"/>
      <c r="AE25" s="663"/>
      <c r="AF25" s="663"/>
      <c r="AG25" s="612"/>
      <c r="AH25" s="668"/>
    </row>
    <row r="26" spans="2:37" s="670" customFormat="1" ht="9" customHeight="1" x14ac:dyDescent="0.15">
      <c r="B26" s="496"/>
      <c r="C26" s="680"/>
      <c r="D26" s="680"/>
      <c r="E26" s="680"/>
      <c r="F26" s="680"/>
      <c r="G26" s="680"/>
      <c r="H26" s="680"/>
      <c r="I26" s="680"/>
      <c r="J26" s="680"/>
      <c r="K26" s="680"/>
      <c r="L26" s="680"/>
      <c r="M26" s="680"/>
      <c r="N26" s="680"/>
      <c r="O26" s="680"/>
      <c r="P26" s="680"/>
      <c r="Q26" s="680"/>
      <c r="R26" s="680"/>
      <c r="S26" s="680"/>
      <c r="T26" s="680"/>
      <c r="U26" s="680"/>
      <c r="V26" s="680"/>
      <c r="W26" s="680"/>
      <c r="X26" s="680"/>
      <c r="Y26" s="680"/>
      <c r="Z26" s="680"/>
      <c r="AA26" s="578"/>
      <c r="AC26" s="499"/>
      <c r="AD26" s="499"/>
      <c r="AE26" s="499"/>
      <c r="AF26" s="499"/>
      <c r="AG26" s="499"/>
      <c r="AH26" s="668"/>
    </row>
    <row r="27" spans="2:37" s="670" customFormat="1" ht="20.100000000000001" customHeight="1" x14ac:dyDescent="0.15">
      <c r="B27" s="496"/>
      <c r="C27" s="2079" t="s">
        <v>1166</v>
      </c>
      <c r="D27" s="2079"/>
      <c r="E27" s="2079"/>
      <c r="F27" s="2079"/>
      <c r="G27" s="2079"/>
      <c r="H27" s="2079"/>
      <c r="I27" s="2079"/>
      <c r="J27" s="2079"/>
      <c r="K27" s="2079"/>
      <c r="L27" s="2079"/>
      <c r="M27" s="2079"/>
      <c r="N27" s="2079"/>
      <c r="O27" s="2079"/>
      <c r="P27" s="2079"/>
      <c r="Q27" s="2079"/>
      <c r="R27" s="2079"/>
      <c r="S27" s="2079"/>
      <c r="T27" s="2079"/>
      <c r="U27" s="2079"/>
      <c r="V27" s="2079"/>
      <c r="W27" s="2079"/>
      <c r="X27" s="2079"/>
      <c r="Y27" s="2079"/>
      <c r="Z27" s="2079"/>
      <c r="AA27" s="667"/>
      <c r="AB27" s="667"/>
      <c r="AC27" s="667"/>
      <c r="AD27" s="667"/>
      <c r="AE27" s="667"/>
      <c r="AF27" s="667"/>
      <c r="AG27" s="667"/>
      <c r="AH27" s="668"/>
    </row>
    <row r="28" spans="2:37" s="670" customFormat="1" ht="20.100000000000001" customHeight="1" x14ac:dyDescent="0.15">
      <c r="B28" s="494"/>
      <c r="C28" s="2080"/>
      <c r="D28" s="2080"/>
      <c r="E28" s="2080"/>
      <c r="F28" s="2080"/>
      <c r="G28" s="2080"/>
      <c r="H28" s="2080"/>
      <c r="I28" s="2080"/>
      <c r="J28" s="2080"/>
      <c r="K28" s="2080"/>
      <c r="L28" s="2080"/>
      <c r="M28" s="2080"/>
      <c r="N28" s="2080"/>
      <c r="O28" s="2080"/>
      <c r="P28" s="2080"/>
      <c r="Q28" s="2080"/>
      <c r="R28" s="2080"/>
      <c r="S28" s="2080"/>
      <c r="T28" s="2080"/>
      <c r="U28" s="2080"/>
      <c r="V28" s="2080"/>
      <c r="W28" s="2080"/>
      <c r="X28" s="2080"/>
      <c r="Y28" s="2080"/>
      <c r="Z28" s="2080"/>
      <c r="AA28" s="494"/>
      <c r="AB28" s="499"/>
      <c r="AC28" s="499"/>
      <c r="AD28" s="499"/>
      <c r="AE28" s="499"/>
      <c r="AF28" s="499"/>
      <c r="AG28" s="499"/>
      <c r="AH28" s="498"/>
    </row>
    <row r="29" spans="2:37" s="670" customFormat="1" ht="9" customHeight="1" x14ac:dyDescent="0.15">
      <c r="B29" s="494"/>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8"/>
    </row>
    <row r="30" spans="2:37" s="670" customFormat="1" ht="20.100000000000001" customHeight="1" x14ac:dyDescent="0.15">
      <c r="B30" s="496"/>
      <c r="C30" s="2075" t="s">
        <v>1167</v>
      </c>
      <c r="D30" s="2075"/>
      <c r="E30" s="2075"/>
      <c r="F30" s="2075"/>
      <c r="G30" s="2075"/>
      <c r="H30" s="2075"/>
      <c r="I30" s="2075"/>
      <c r="J30" s="2075"/>
      <c r="K30" s="2081"/>
      <c r="L30" s="2081"/>
      <c r="M30" s="2081"/>
      <c r="N30" s="2081"/>
      <c r="O30" s="2081"/>
      <c r="P30" s="2081"/>
      <c r="Q30" s="2081"/>
      <c r="R30" s="2081" t="s">
        <v>203</v>
      </c>
      <c r="S30" s="2081"/>
      <c r="T30" s="2081"/>
      <c r="U30" s="2081"/>
      <c r="V30" s="2081"/>
      <c r="W30" s="2081"/>
      <c r="X30" s="2081"/>
      <c r="Y30" s="2081"/>
      <c r="Z30" s="2081" t="s">
        <v>1168</v>
      </c>
      <c r="AA30" s="2081"/>
      <c r="AB30" s="2081"/>
      <c r="AC30" s="2081"/>
      <c r="AD30" s="2081"/>
      <c r="AE30" s="2081"/>
      <c r="AF30" s="2081"/>
      <c r="AG30" s="2083" t="s">
        <v>352</v>
      </c>
      <c r="AH30" s="668"/>
    </row>
    <row r="31" spans="2:37" s="670" customFormat="1" ht="20.100000000000001" customHeight="1" x14ac:dyDescent="0.15">
      <c r="B31" s="496"/>
      <c r="C31" s="2075"/>
      <c r="D31" s="2075"/>
      <c r="E31" s="2075"/>
      <c r="F31" s="2075"/>
      <c r="G31" s="2075"/>
      <c r="H31" s="2075"/>
      <c r="I31" s="2075"/>
      <c r="J31" s="2075"/>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4"/>
      <c r="AH31" s="668"/>
    </row>
    <row r="32" spans="2:37" s="670" customFormat="1" ht="13.5" customHeight="1" x14ac:dyDescent="0.15">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50"/>
    </row>
    <row r="33" spans="2:34" s="670" customFormat="1" ht="13.5" customHeight="1" x14ac:dyDescent="0.15"/>
    <row r="34" spans="2:34" s="670" customFormat="1" ht="20.100000000000001" customHeight="1" x14ac:dyDescent="0.15">
      <c r="B34" s="545" t="s">
        <v>1169</v>
      </c>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7"/>
    </row>
    <row r="35" spans="2:34" s="670" customFormat="1" ht="20.100000000000001" customHeight="1" x14ac:dyDescent="0.15">
      <c r="B35" s="496"/>
      <c r="C35" s="1852" t="s">
        <v>1170</v>
      </c>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667"/>
      <c r="AG35" s="667"/>
      <c r="AH35" s="668"/>
    </row>
    <row r="36" spans="2:34" s="670" customFormat="1" ht="20.100000000000001" customHeight="1" x14ac:dyDescent="0.15">
      <c r="B36" s="651"/>
      <c r="C36" s="2078" t="s">
        <v>1157</v>
      </c>
      <c r="D36" s="2075"/>
      <c r="E36" s="2075"/>
      <c r="F36" s="2075"/>
      <c r="G36" s="2075"/>
      <c r="H36" s="2075"/>
      <c r="I36" s="2075"/>
      <c r="J36" s="2075"/>
      <c r="K36" s="2075"/>
      <c r="L36" s="2075"/>
      <c r="M36" s="2075"/>
      <c r="N36" s="2075"/>
      <c r="O36" s="2075"/>
      <c r="P36" s="2075"/>
      <c r="Q36" s="2075"/>
      <c r="R36" s="2075"/>
      <c r="S36" s="2075"/>
      <c r="T36" s="2075"/>
      <c r="U36" s="2075"/>
      <c r="V36" s="2075"/>
      <c r="W36" s="2075"/>
      <c r="X36" s="2075"/>
      <c r="Y36" s="2075"/>
      <c r="Z36" s="2075"/>
      <c r="AA36" s="2076" t="s">
        <v>1158</v>
      </c>
      <c r="AB36" s="2076"/>
      <c r="AC36" s="2076"/>
      <c r="AD36" s="2076"/>
      <c r="AE36" s="2076"/>
      <c r="AF36" s="2076"/>
      <c r="AG36" s="2076"/>
      <c r="AH36" s="734"/>
    </row>
    <row r="37" spans="2:34" s="670" customFormat="1" ht="20.100000000000001" customHeight="1" x14ac:dyDescent="0.15">
      <c r="B37" s="735"/>
      <c r="C37" s="2078"/>
      <c r="D37" s="2075"/>
      <c r="E37" s="2075"/>
      <c r="F37" s="2075"/>
      <c r="G37" s="2075"/>
      <c r="H37" s="2075"/>
      <c r="I37" s="2075"/>
      <c r="J37" s="2075"/>
      <c r="K37" s="2075"/>
      <c r="L37" s="2075"/>
      <c r="M37" s="2075"/>
      <c r="N37" s="2075"/>
      <c r="O37" s="2075"/>
      <c r="P37" s="2075"/>
      <c r="Q37" s="2075"/>
      <c r="R37" s="2075"/>
      <c r="S37" s="2075"/>
      <c r="T37" s="2075"/>
      <c r="U37" s="2075"/>
      <c r="V37" s="2075"/>
      <c r="W37" s="2075"/>
      <c r="X37" s="2075"/>
      <c r="Y37" s="2075"/>
      <c r="Z37" s="2075"/>
      <c r="AA37" s="590"/>
      <c r="AB37" s="730"/>
      <c r="AC37" s="730"/>
      <c r="AD37" s="730"/>
      <c r="AE37" s="730"/>
      <c r="AF37" s="730"/>
      <c r="AG37" s="736"/>
      <c r="AH37" s="734"/>
    </row>
    <row r="38" spans="2:34" s="670" customFormat="1" ht="9" customHeight="1" x14ac:dyDescent="0.15">
      <c r="B38" s="494"/>
      <c r="C38" s="680"/>
      <c r="D38" s="680"/>
      <c r="E38" s="680"/>
      <c r="F38" s="680"/>
      <c r="G38" s="680"/>
      <c r="H38" s="680"/>
      <c r="I38" s="680"/>
      <c r="J38" s="680"/>
      <c r="K38" s="680"/>
      <c r="L38" s="680"/>
      <c r="M38" s="680"/>
      <c r="N38" s="680"/>
      <c r="O38" s="680"/>
      <c r="P38" s="680"/>
      <c r="Q38" s="680"/>
      <c r="R38" s="680"/>
      <c r="S38" s="680"/>
      <c r="T38" s="680"/>
      <c r="U38" s="680"/>
      <c r="V38" s="680"/>
      <c r="W38" s="680"/>
      <c r="X38" s="680"/>
      <c r="Y38" s="680"/>
      <c r="Z38" s="680"/>
      <c r="AA38" s="593"/>
      <c r="AB38" s="593"/>
      <c r="AC38" s="593"/>
      <c r="AD38" s="593"/>
      <c r="AE38" s="593"/>
      <c r="AF38" s="593"/>
      <c r="AG38" s="667"/>
      <c r="AH38" s="668"/>
    </row>
    <row r="39" spans="2:34" s="670" customFormat="1" ht="20.100000000000001" customHeight="1" x14ac:dyDescent="0.15">
      <c r="B39" s="494"/>
      <c r="C39" s="1937" t="s">
        <v>1161</v>
      </c>
      <c r="D39" s="1935"/>
      <c r="E39" s="1935"/>
      <c r="F39" s="1935"/>
      <c r="G39" s="1935"/>
      <c r="H39" s="1935"/>
      <c r="I39" s="1935"/>
      <c r="J39" s="1935"/>
      <c r="K39" s="1935"/>
      <c r="L39" s="1935"/>
      <c r="M39" s="543" t="s">
        <v>10</v>
      </c>
      <c r="N39" s="670" t="s">
        <v>1162</v>
      </c>
      <c r="Q39" s="499"/>
      <c r="R39" s="499"/>
      <c r="S39" s="499"/>
      <c r="T39" s="499"/>
      <c r="U39" s="499"/>
      <c r="V39" s="499"/>
      <c r="W39" s="471" t="s">
        <v>10</v>
      </c>
      <c r="X39" s="670" t="s">
        <v>1163</v>
      </c>
      <c r="Y39" s="578"/>
      <c r="Z39" s="578"/>
      <c r="AA39" s="499"/>
      <c r="AB39" s="499"/>
      <c r="AC39" s="499"/>
      <c r="AD39" s="499"/>
      <c r="AE39" s="499"/>
      <c r="AF39" s="499"/>
      <c r="AG39" s="475"/>
      <c r="AH39" s="734"/>
    </row>
    <row r="40" spans="2:34" s="670" customFormat="1" ht="20.100000000000001" customHeight="1" x14ac:dyDescent="0.15">
      <c r="B40" s="494"/>
      <c r="C40" s="1942"/>
      <c r="D40" s="1943"/>
      <c r="E40" s="1943"/>
      <c r="F40" s="1943"/>
      <c r="G40" s="1943"/>
      <c r="H40" s="1943"/>
      <c r="I40" s="1943"/>
      <c r="J40" s="1943"/>
      <c r="K40" s="1943"/>
      <c r="L40" s="1943"/>
      <c r="M40" s="478" t="s">
        <v>10</v>
      </c>
      <c r="N40" s="549" t="s">
        <v>1164</v>
      </c>
      <c r="O40" s="549"/>
      <c r="P40" s="549"/>
      <c r="Q40" s="663"/>
      <c r="R40" s="663"/>
      <c r="S40" s="663"/>
      <c r="T40" s="663"/>
      <c r="U40" s="663"/>
      <c r="V40" s="663"/>
      <c r="W40" s="663"/>
      <c r="X40" s="663"/>
      <c r="Y40" s="506"/>
      <c r="Z40" s="549"/>
      <c r="AA40" s="663"/>
      <c r="AB40" s="733"/>
      <c r="AC40" s="733"/>
      <c r="AD40" s="733"/>
      <c r="AE40" s="733"/>
      <c r="AF40" s="733"/>
      <c r="AG40" s="663"/>
      <c r="AH40" s="734"/>
    </row>
    <row r="41" spans="2:34" s="670" customFormat="1" ht="9" customHeight="1" x14ac:dyDescent="0.15">
      <c r="B41" s="494"/>
      <c r="C41" s="613"/>
      <c r="D41" s="613"/>
      <c r="E41" s="613"/>
      <c r="F41" s="613"/>
      <c r="G41" s="613"/>
      <c r="H41" s="613"/>
      <c r="I41" s="613"/>
      <c r="J41" s="613"/>
      <c r="K41" s="613"/>
      <c r="L41" s="613"/>
      <c r="M41" s="471"/>
      <c r="Q41" s="499"/>
      <c r="R41" s="499"/>
      <c r="S41" s="499"/>
      <c r="T41" s="499"/>
      <c r="U41" s="499"/>
      <c r="V41" s="499"/>
      <c r="W41" s="499"/>
      <c r="X41" s="499"/>
      <c r="Y41" s="471"/>
      <c r="AA41" s="499"/>
      <c r="AB41" s="499"/>
      <c r="AC41" s="499"/>
      <c r="AD41" s="499"/>
      <c r="AE41" s="499"/>
      <c r="AF41" s="499"/>
      <c r="AG41" s="499"/>
      <c r="AH41" s="668"/>
    </row>
    <row r="42" spans="2:34" s="670" customFormat="1" ht="20.100000000000001" customHeight="1" x14ac:dyDescent="0.15">
      <c r="B42" s="496"/>
      <c r="C42" s="2075" t="s">
        <v>1171</v>
      </c>
      <c r="D42" s="2075"/>
      <c r="E42" s="2075"/>
      <c r="F42" s="2075"/>
      <c r="G42" s="2075"/>
      <c r="H42" s="2075"/>
      <c r="I42" s="2075"/>
      <c r="J42" s="2075"/>
      <c r="K42" s="2086"/>
      <c r="L42" s="2087"/>
      <c r="M42" s="2087"/>
      <c r="N42" s="2087"/>
      <c r="O42" s="2087"/>
      <c r="P42" s="2087"/>
      <c r="Q42" s="2087"/>
      <c r="R42" s="737" t="s">
        <v>203</v>
      </c>
      <c r="S42" s="2087"/>
      <c r="T42" s="2087"/>
      <c r="U42" s="2087"/>
      <c r="V42" s="2087"/>
      <c r="W42" s="2087"/>
      <c r="X42" s="2087"/>
      <c r="Y42" s="2087"/>
      <c r="Z42" s="737" t="s">
        <v>1168</v>
      </c>
      <c r="AA42" s="2087"/>
      <c r="AB42" s="2087"/>
      <c r="AC42" s="2087"/>
      <c r="AD42" s="2087"/>
      <c r="AE42" s="2087"/>
      <c r="AF42" s="2087"/>
      <c r="AG42" s="738" t="s">
        <v>352</v>
      </c>
      <c r="AH42" s="739"/>
    </row>
    <row r="43" spans="2:34" s="670" customFormat="1" ht="10.5" customHeight="1" x14ac:dyDescent="0.15">
      <c r="B43" s="740"/>
      <c r="C43" s="680"/>
      <c r="D43" s="680"/>
      <c r="E43" s="680"/>
      <c r="F43" s="680"/>
      <c r="G43" s="680"/>
      <c r="H43" s="680"/>
      <c r="I43" s="680"/>
      <c r="J43" s="680"/>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2"/>
    </row>
    <row r="44" spans="2:34" s="670" customFormat="1" ht="6" customHeight="1" x14ac:dyDescent="0.15">
      <c r="B44" s="613"/>
      <c r="C44" s="613"/>
      <c r="D44" s="613"/>
      <c r="E44" s="613"/>
      <c r="F44" s="613"/>
      <c r="X44" s="609"/>
      <c r="Y44" s="609"/>
    </row>
    <row r="45" spans="2:34" s="670" customFormat="1" x14ac:dyDescent="0.15">
      <c r="B45" s="2022" t="s">
        <v>769</v>
      </c>
      <c r="C45" s="2022"/>
      <c r="D45" s="616" t="s">
        <v>770</v>
      </c>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row>
    <row r="46" spans="2:34" s="670" customFormat="1" ht="13.5" customHeight="1" x14ac:dyDescent="0.15">
      <c r="B46" s="2022" t="s">
        <v>771</v>
      </c>
      <c r="C46" s="2022"/>
      <c r="D46" s="2088" t="s">
        <v>1172</v>
      </c>
      <c r="E46" s="2088"/>
      <c r="F46" s="2088"/>
      <c r="G46" s="2088"/>
      <c r="H46" s="2088"/>
      <c r="I46" s="2088"/>
      <c r="J46" s="2088"/>
      <c r="K46" s="2088"/>
      <c r="L46" s="2088"/>
      <c r="M46" s="2088"/>
      <c r="N46" s="2088"/>
      <c r="O46" s="2088"/>
      <c r="P46" s="2088"/>
      <c r="Q46" s="2088"/>
      <c r="R46" s="2088"/>
      <c r="S46" s="2088"/>
      <c r="T46" s="2088"/>
      <c r="U46" s="2088"/>
      <c r="V46" s="2088"/>
      <c r="W46" s="2088"/>
      <c r="X46" s="2088"/>
      <c r="Y46" s="2088"/>
      <c r="Z46" s="2088"/>
      <c r="AA46" s="2088"/>
      <c r="AB46" s="2088"/>
      <c r="AC46" s="2088"/>
      <c r="AD46" s="2088"/>
      <c r="AE46" s="2088"/>
      <c r="AF46" s="2088"/>
      <c r="AG46" s="2088"/>
      <c r="AH46" s="2088"/>
    </row>
    <row r="47" spans="2:34" s="670" customFormat="1" ht="13.5" customHeight="1" x14ac:dyDescent="0.15">
      <c r="B47" s="623"/>
      <c r="C47" s="623"/>
      <c r="D47" s="2088"/>
      <c r="E47" s="2088"/>
      <c r="F47" s="2088"/>
      <c r="G47" s="2088"/>
      <c r="H47" s="2088"/>
      <c r="I47" s="2088"/>
      <c r="J47" s="2088"/>
      <c r="K47" s="2088"/>
      <c r="L47" s="2088"/>
      <c r="M47" s="2088"/>
      <c r="N47" s="2088"/>
      <c r="O47" s="2088"/>
      <c r="P47" s="2088"/>
      <c r="Q47" s="2088"/>
      <c r="R47" s="2088"/>
      <c r="S47" s="2088"/>
      <c r="T47" s="2088"/>
      <c r="U47" s="2088"/>
      <c r="V47" s="2088"/>
      <c r="W47" s="2088"/>
      <c r="X47" s="2088"/>
      <c r="Y47" s="2088"/>
      <c r="Z47" s="2088"/>
      <c r="AA47" s="2088"/>
      <c r="AB47" s="2088"/>
      <c r="AC47" s="2088"/>
      <c r="AD47" s="2088"/>
      <c r="AE47" s="2088"/>
      <c r="AF47" s="2088"/>
      <c r="AG47" s="2088"/>
      <c r="AH47" s="2088"/>
    </row>
    <row r="48" spans="2:34" s="670" customFormat="1" x14ac:dyDescent="0.15">
      <c r="B48" s="2022" t="s">
        <v>773</v>
      </c>
      <c r="C48" s="2022"/>
      <c r="D48" s="618" t="s">
        <v>1173</v>
      </c>
      <c r="E48" s="685"/>
      <c r="F48" s="685"/>
      <c r="G48" s="685"/>
      <c r="H48" s="685"/>
      <c r="I48" s="685"/>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row>
    <row r="49" spans="1:37" ht="13.5" customHeight="1" x14ac:dyDescent="0.15">
      <c r="B49" s="2022" t="s">
        <v>1174</v>
      </c>
      <c r="C49" s="2022"/>
      <c r="D49" s="2088" t="s">
        <v>1175</v>
      </c>
      <c r="E49" s="2088"/>
      <c r="F49" s="2088"/>
      <c r="G49" s="2088"/>
      <c r="H49" s="2088"/>
      <c r="I49" s="2088"/>
      <c r="J49" s="2088"/>
      <c r="K49" s="2088"/>
      <c r="L49" s="2088"/>
      <c r="M49" s="2088"/>
      <c r="N49" s="2088"/>
      <c r="O49" s="2088"/>
      <c r="P49" s="2088"/>
      <c r="Q49" s="2088"/>
      <c r="R49" s="2088"/>
      <c r="S49" s="2088"/>
      <c r="T49" s="2088"/>
      <c r="U49" s="2088"/>
      <c r="V49" s="2088"/>
      <c r="W49" s="2088"/>
      <c r="X49" s="2088"/>
      <c r="Y49" s="2088"/>
      <c r="Z49" s="2088"/>
      <c r="AA49" s="2088"/>
      <c r="AB49" s="2088"/>
      <c r="AC49" s="2088"/>
      <c r="AD49" s="2088"/>
      <c r="AE49" s="2088"/>
      <c r="AF49" s="2088"/>
      <c r="AG49" s="2088"/>
      <c r="AH49" s="2088"/>
    </row>
    <row r="50" spans="1:37" s="535" customFormat="1" ht="25.15" customHeight="1" x14ac:dyDescent="0.15">
      <c r="B50" s="471"/>
      <c r="C50" s="499"/>
      <c r="D50" s="2088"/>
      <c r="E50" s="2088"/>
      <c r="F50" s="2088"/>
      <c r="G50" s="2088"/>
      <c r="H50" s="2088"/>
      <c r="I50" s="2088"/>
      <c r="J50" s="2088"/>
      <c r="K50" s="2088"/>
      <c r="L50" s="2088"/>
      <c r="M50" s="2088"/>
      <c r="N50" s="2088"/>
      <c r="O50" s="2088"/>
      <c r="P50" s="2088"/>
      <c r="Q50" s="2088"/>
      <c r="R50" s="2088"/>
      <c r="S50" s="2088"/>
      <c r="T50" s="2088"/>
      <c r="U50" s="2088"/>
      <c r="V50" s="2088"/>
      <c r="W50" s="2088"/>
      <c r="X50" s="2088"/>
      <c r="Y50" s="2088"/>
      <c r="Z50" s="2088"/>
      <c r="AA50" s="2088"/>
      <c r="AB50" s="2088"/>
      <c r="AC50" s="2088"/>
      <c r="AD50" s="2088"/>
      <c r="AE50" s="2088"/>
      <c r="AF50" s="2088"/>
      <c r="AG50" s="2088"/>
      <c r="AH50" s="2088"/>
    </row>
    <row r="51" spans="1:37" s="535" customFormat="1" ht="13.5" customHeight="1" x14ac:dyDescent="0.15">
      <c r="A51" s="578"/>
      <c r="B51" s="507" t="s">
        <v>1176</v>
      </c>
      <c r="C51" s="507"/>
      <c r="D51" s="2085" t="s">
        <v>1177</v>
      </c>
      <c r="E51" s="2085"/>
      <c r="F51" s="2085"/>
      <c r="G51" s="2085"/>
      <c r="H51" s="2085"/>
      <c r="I51" s="2085"/>
      <c r="J51" s="2085"/>
      <c r="K51" s="2085"/>
      <c r="L51" s="2085"/>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578"/>
      <c r="AJ51" s="578"/>
      <c r="AK51" s="578"/>
    </row>
    <row r="52" spans="1:37" s="535" customFormat="1" x14ac:dyDescent="0.15">
      <c r="A52" s="578"/>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row>
    <row r="53" spans="1:37" s="535" customFormat="1" x14ac:dyDescent="0.15">
      <c r="A53" s="578"/>
      <c r="B53" s="578"/>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row>
    <row r="54" spans="1:37" s="535" customFormat="1" x14ac:dyDescent="0.15">
      <c r="A54" s="578"/>
      <c r="B54" s="578"/>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row>
    <row r="122" spans="3:7" x14ac:dyDescent="0.15">
      <c r="C122" s="429"/>
      <c r="D122" s="429"/>
      <c r="E122" s="429"/>
      <c r="F122" s="429"/>
      <c r="G122" s="429"/>
    </row>
    <row r="123" spans="3:7" x14ac:dyDescent="0.15">
      <c r="C123" s="431"/>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1"/>
  <pageMargins left="0.7" right="0.7" top="0.75" bottom="0.75" header="0.3" footer="0.3"/>
  <pageSetup paperSize="9" scale="8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77CF5C-14BF-437B-A92E-68742ECF6920}">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B4A2-3DF4-4F95-8E11-2FEF8CECCBC5}">
  <sheetPr>
    <pageSetUpPr fitToPage="1"/>
  </sheetPr>
  <dimension ref="B1:Y121"/>
  <sheetViews>
    <sheetView view="pageBreakPreview" topLeftCell="A52" zoomScale="115" zoomScaleNormal="80" zoomScaleSheetLayoutView="115" workbookViewId="0">
      <selection activeCell="AB62" sqref="AB62"/>
    </sheetView>
  </sheetViews>
  <sheetFormatPr defaultColWidth="4" defaultRowHeight="13.5" x14ac:dyDescent="0.15"/>
  <cols>
    <col min="1" max="1" width="2.125" style="670" customWidth="1"/>
    <col min="2" max="2" width="2.375" style="670" customWidth="1"/>
    <col min="3" max="8" width="4" style="670"/>
    <col min="9" max="20" width="4.625" style="670" customWidth="1"/>
    <col min="21" max="21" width="2.375" style="670" customWidth="1"/>
    <col min="22" max="24" width="3.25" style="670" customWidth="1"/>
    <col min="25" max="25" width="2.375" style="670" customWidth="1"/>
    <col min="26" max="26" width="2.125" style="670" customWidth="1"/>
    <col min="27" max="256" width="4" style="670"/>
    <col min="257" max="257" width="2.125" style="670" customWidth="1"/>
    <col min="258" max="258" width="2.375" style="670" customWidth="1"/>
    <col min="259" max="264" width="4" style="670"/>
    <col min="265" max="276" width="4.625" style="670" customWidth="1"/>
    <col min="277" max="277" width="2.375" style="670" customWidth="1"/>
    <col min="278" max="280" width="3.25" style="670" customWidth="1"/>
    <col min="281" max="281" width="2.375" style="670" customWidth="1"/>
    <col min="282" max="282" width="2.125" style="670" customWidth="1"/>
    <col min="283" max="512" width="4" style="670"/>
    <col min="513" max="513" width="2.125" style="670" customWidth="1"/>
    <col min="514" max="514" width="2.375" style="670" customWidth="1"/>
    <col min="515" max="520" width="4" style="670"/>
    <col min="521" max="532" width="4.625" style="670" customWidth="1"/>
    <col min="533" max="533" width="2.375" style="670" customWidth="1"/>
    <col min="534" max="536" width="3.25" style="670" customWidth="1"/>
    <col min="537" max="537" width="2.375" style="670" customWidth="1"/>
    <col min="538" max="538" width="2.125" style="670" customWidth="1"/>
    <col min="539" max="768" width="4" style="670"/>
    <col min="769" max="769" width="2.125" style="670" customWidth="1"/>
    <col min="770" max="770" width="2.375" style="670" customWidth="1"/>
    <col min="771" max="776" width="4" style="670"/>
    <col min="777" max="788" width="4.625" style="670" customWidth="1"/>
    <col min="789" max="789" width="2.375" style="670" customWidth="1"/>
    <col min="790" max="792" width="3.25" style="670" customWidth="1"/>
    <col min="793" max="793" width="2.375" style="670" customWidth="1"/>
    <col min="794" max="794" width="2.125" style="670" customWidth="1"/>
    <col min="795" max="1024" width="4" style="670"/>
    <col min="1025" max="1025" width="2.125" style="670" customWidth="1"/>
    <col min="1026" max="1026" width="2.375" style="670" customWidth="1"/>
    <col min="1027" max="1032" width="4" style="670"/>
    <col min="1033" max="1044" width="4.625" style="670" customWidth="1"/>
    <col min="1045" max="1045" width="2.375" style="670" customWidth="1"/>
    <col min="1046" max="1048" width="3.25" style="670" customWidth="1"/>
    <col min="1049" max="1049" width="2.375" style="670" customWidth="1"/>
    <col min="1050" max="1050" width="2.125" style="670" customWidth="1"/>
    <col min="1051" max="1280" width="4" style="670"/>
    <col min="1281" max="1281" width="2.125" style="670" customWidth="1"/>
    <col min="1282" max="1282" width="2.375" style="670" customWidth="1"/>
    <col min="1283" max="1288" width="4" style="670"/>
    <col min="1289" max="1300" width="4.625" style="670" customWidth="1"/>
    <col min="1301" max="1301" width="2.375" style="670" customWidth="1"/>
    <col min="1302" max="1304" width="3.25" style="670" customWidth="1"/>
    <col min="1305" max="1305" width="2.375" style="670" customWidth="1"/>
    <col min="1306" max="1306" width="2.125" style="670" customWidth="1"/>
    <col min="1307" max="1536" width="4" style="670"/>
    <col min="1537" max="1537" width="2.125" style="670" customWidth="1"/>
    <col min="1538" max="1538" width="2.375" style="670" customWidth="1"/>
    <col min="1539" max="1544" width="4" style="670"/>
    <col min="1545" max="1556" width="4.625" style="670" customWidth="1"/>
    <col min="1557" max="1557" width="2.375" style="670" customWidth="1"/>
    <col min="1558" max="1560" width="3.25" style="670" customWidth="1"/>
    <col min="1561" max="1561" width="2.375" style="670" customWidth="1"/>
    <col min="1562" max="1562" width="2.125" style="670" customWidth="1"/>
    <col min="1563" max="1792" width="4" style="670"/>
    <col min="1793" max="1793" width="2.125" style="670" customWidth="1"/>
    <col min="1794" max="1794" width="2.375" style="670" customWidth="1"/>
    <col min="1795" max="1800" width="4" style="670"/>
    <col min="1801" max="1812" width="4.625" style="670" customWidth="1"/>
    <col min="1813" max="1813" width="2.375" style="670" customWidth="1"/>
    <col min="1814" max="1816" width="3.25" style="670" customWidth="1"/>
    <col min="1817" max="1817" width="2.375" style="670" customWidth="1"/>
    <col min="1818" max="1818" width="2.125" style="670" customWidth="1"/>
    <col min="1819" max="2048" width="4" style="670"/>
    <col min="2049" max="2049" width="2.125" style="670" customWidth="1"/>
    <col min="2050" max="2050" width="2.375" style="670" customWidth="1"/>
    <col min="2051" max="2056" width="4" style="670"/>
    <col min="2057" max="2068" width="4.625" style="670" customWidth="1"/>
    <col min="2069" max="2069" width="2.375" style="670" customWidth="1"/>
    <col min="2070" max="2072" width="3.25" style="670" customWidth="1"/>
    <col min="2073" max="2073" width="2.375" style="670" customWidth="1"/>
    <col min="2074" max="2074" width="2.125" style="670" customWidth="1"/>
    <col min="2075" max="2304" width="4" style="670"/>
    <col min="2305" max="2305" width="2.125" style="670" customWidth="1"/>
    <col min="2306" max="2306" width="2.375" style="670" customWidth="1"/>
    <col min="2307" max="2312" width="4" style="670"/>
    <col min="2313" max="2324" width="4.625" style="670" customWidth="1"/>
    <col min="2325" max="2325" width="2.375" style="670" customWidth="1"/>
    <col min="2326" max="2328" width="3.25" style="670" customWidth="1"/>
    <col min="2329" max="2329" width="2.375" style="670" customWidth="1"/>
    <col min="2330" max="2330" width="2.125" style="670" customWidth="1"/>
    <col min="2331" max="2560" width="4" style="670"/>
    <col min="2561" max="2561" width="2.125" style="670" customWidth="1"/>
    <col min="2562" max="2562" width="2.375" style="670" customWidth="1"/>
    <col min="2563" max="2568" width="4" style="670"/>
    <col min="2569" max="2580" width="4.625" style="670" customWidth="1"/>
    <col min="2581" max="2581" width="2.375" style="670" customWidth="1"/>
    <col min="2582" max="2584" width="3.25" style="670" customWidth="1"/>
    <col min="2585" max="2585" width="2.375" style="670" customWidth="1"/>
    <col min="2586" max="2586" width="2.125" style="670" customWidth="1"/>
    <col min="2587" max="2816" width="4" style="670"/>
    <col min="2817" max="2817" width="2.125" style="670" customWidth="1"/>
    <col min="2818" max="2818" width="2.375" style="670" customWidth="1"/>
    <col min="2819" max="2824" width="4" style="670"/>
    <col min="2825" max="2836" width="4.625" style="670" customWidth="1"/>
    <col min="2837" max="2837" width="2.375" style="670" customWidth="1"/>
    <col min="2838" max="2840" width="3.25" style="670" customWidth="1"/>
    <col min="2841" max="2841" width="2.375" style="670" customWidth="1"/>
    <col min="2842" max="2842" width="2.125" style="670" customWidth="1"/>
    <col min="2843" max="3072" width="4" style="670"/>
    <col min="3073" max="3073" width="2.125" style="670" customWidth="1"/>
    <col min="3074" max="3074" width="2.375" style="670" customWidth="1"/>
    <col min="3075" max="3080" width="4" style="670"/>
    <col min="3081" max="3092" width="4.625" style="670" customWidth="1"/>
    <col min="3093" max="3093" width="2.375" style="670" customWidth="1"/>
    <col min="3094" max="3096" width="3.25" style="670" customWidth="1"/>
    <col min="3097" max="3097" width="2.375" style="670" customWidth="1"/>
    <col min="3098" max="3098" width="2.125" style="670" customWidth="1"/>
    <col min="3099" max="3328" width="4" style="670"/>
    <col min="3329" max="3329" width="2.125" style="670" customWidth="1"/>
    <col min="3330" max="3330" width="2.375" style="670" customWidth="1"/>
    <col min="3331" max="3336" width="4" style="670"/>
    <col min="3337" max="3348" width="4.625" style="670" customWidth="1"/>
    <col min="3349" max="3349" width="2.375" style="670" customWidth="1"/>
    <col min="3350" max="3352" width="3.25" style="670" customWidth="1"/>
    <col min="3353" max="3353" width="2.375" style="670" customWidth="1"/>
    <col min="3354" max="3354" width="2.125" style="670" customWidth="1"/>
    <col min="3355" max="3584" width="4" style="670"/>
    <col min="3585" max="3585" width="2.125" style="670" customWidth="1"/>
    <col min="3586" max="3586" width="2.375" style="670" customWidth="1"/>
    <col min="3587" max="3592" width="4" style="670"/>
    <col min="3593" max="3604" width="4.625" style="670" customWidth="1"/>
    <col min="3605" max="3605" width="2.375" style="670" customWidth="1"/>
    <col min="3606" max="3608" width="3.25" style="670" customWidth="1"/>
    <col min="3609" max="3609" width="2.375" style="670" customWidth="1"/>
    <col min="3610" max="3610" width="2.125" style="670" customWidth="1"/>
    <col min="3611" max="3840" width="4" style="670"/>
    <col min="3841" max="3841" width="2.125" style="670" customWidth="1"/>
    <col min="3842" max="3842" width="2.375" style="670" customWidth="1"/>
    <col min="3843" max="3848" width="4" style="670"/>
    <col min="3849" max="3860" width="4.625" style="670" customWidth="1"/>
    <col min="3861" max="3861" width="2.375" style="670" customWidth="1"/>
    <col min="3862" max="3864" width="3.25" style="670" customWidth="1"/>
    <col min="3865" max="3865" width="2.375" style="670" customWidth="1"/>
    <col min="3866" max="3866" width="2.125" style="670" customWidth="1"/>
    <col min="3867" max="4096" width="4" style="670"/>
    <col min="4097" max="4097" width="2.125" style="670" customWidth="1"/>
    <col min="4098" max="4098" width="2.375" style="670" customWidth="1"/>
    <col min="4099" max="4104" width="4" style="670"/>
    <col min="4105" max="4116" width="4.625" style="670" customWidth="1"/>
    <col min="4117" max="4117" width="2.375" style="670" customWidth="1"/>
    <col min="4118" max="4120" width="3.25" style="670" customWidth="1"/>
    <col min="4121" max="4121" width="2.375" style="670" customWidth="1"/>
    <col min="4122" max="4122" width="2.125" style="670" customWidth="1"/>
    <col min="4123" max="4352" width="4" style="670"/>
    <col min="4353" max="4353" width="2.125" style="670" customWidth="1"/>
    <col min="4354" max="4354" width="2.375" style="670" customWidth="1"/>
    <col min="4355" max="4360" width="4" style="670"/>
    <col min="4361" max="4372" width="4.625" style="670" customWidth="1"/>
    <col min="4373" max="4373" width="2.375" style="670" customWidth="1"/>
    <col min="4374" max="4376" width="3.25" style="670" customWidth="1"/>
    <col min="4377" max="4377" width="2.375" style="670" customWidth="1"/>
    <col min="4378" max="4378" width="2.125" style="670" customWidth="1"/>
    <col min="4379" max="4608" width="4" style="670"/>
    <col min="4609" max="4609" width="2.125" style="670" customWidth="1"/>
    <col min="4610" max="4610" width="2.375" style="670" customWidth="1"/>
    <col min="4611" max="4616" width="4" style="670"/>
    <col min="4617" max="4628" width="4.625" style="670" customWidth="1"/>
    <col min="4629" max="4629" width="2.375" style="670" customWidth="1"/>
    <col min="4630" max="4632" width="3.25" style="670" customWidth="1"/>
    <col min="4633" max="4633" width="2.375" style="670" customWidth="1"/>
    <col min="4634" max="4634" width="2.125" style="670" customWidth="1"/>
    <col min="4635" max="4864" width="4" style="670"/>
    <col min="4865" max="4865" width="2.125" style="670" customWidth="1"/>
    <col min="4866" max="4866" width="2.375" style="670" customWidth="1"/>
    <col min="4867" max="4872" width="4" style="670"/>
    <col min="4873" max="4884" width="4.625" style="670" customWidth="1"/>
    <col min="4885" max="4885" width="2.375" style="670" customWidth="1"/>
    <col min="4886" max="4888" width="3.25" style="670" customWidth="1"/>
    <col min="4889" max="4889" width="2.375" style="670" customWidth="1"/>
    <col min="4890" max="4890" width="2.125" style="670" customWidth="1"/>
    <col min="4891" max="5120" width="4" style="670"/>
    <col min="5121" max="5121" width="2.125" style="670" customWidth="1"/>
    <col min="5122" max="5122" width="2.375" style="670" customWidth="1"/>
    <col min="5123" max="5128" width="4" style="670"/>
    <col min="5129" max="5140" width="4.625" style="670" customWidth="1"/>
    <col min="5141" max="5141" width="2.375" style="670" customWidth="1"/>
    <col min="5142" max="5144" width="3.25" style="670" customWidth="1"/>
    <col min="5145" max="5145" width="2.375" style="670" customWidth="1"/>
    <col min="5146" max="5146" width="2.125" style="670" customWidth="1"/>
    <col min="5147" max="5376" width="4" style="670"/>
    <col min="5377" max="5377" width="2.125" style="670" customWidth="1"/>
    <col min="5378" max="5378" width="2.375" style="670" customWidth="1"/>
    <col min="5379" max="5384" width="4" style="670"/>
    <col min="5385" max="5396" width="4.625" style="670" customWidth="1"/>
    <col min="5397" max="5397" width="2.375" style="670" customWidth="1"/>
    <col min="5398" max="5400" width="3.25" style="670" customWidth="1"/>
    <col min="5401" max="5401" width="2.375" style="670" customWidth="1"/>
    <col min="5402" max="5402" width="2.125" style="670" customWidth="1"/>
    <col min="5403" max="5632" width="4" style="670"/>
    <col min="5633" max="5633" width="2.125" style="670" customWidth="1"/>
    <col min="5634" max="5634" width="2.375" style="670" customWidth="1"/>
    <col min="5635" max="5640" width="4" style="670"/>
    <col min="5641" max="5652" width="4.625" style="670" customWidth="1"/>
    <col min="5653" max="5653" width="2.375" style="670" customWidth="1"/>
    <col min="5654" max="5656" width="3.25" style="670" customWidth="1"/>
    <col min="5657" max="5657" width="2.375" style="670" customWidth="1"/>
    <col min="5658" max="5658" width="2.125" style="670" customWidth="1"/>
    <col min="5659" max="5888" width="4" style="670"/>
    <col min="5889" max="5889" width="2.125" style="670" customWidth="1"/>
    <col min="5890" max="5890" width="2.375" style="670" customWidth="1"/>
    <col min="5891" max="5896" width="4" style="670"/>
    <col min="5897" max="5908" width="4.625" style="670" customWidth="1"/>
    <col min="5909" max="5909" width="2.375" style="670" customWidth="1"/>
    <col min="5910" max="5912" width="3.25" style="670" customWidth="1"/>
    <col min="5913" max="5913" width="2.375" style="670" customWidth="1"/>
    <col min="5914" max="5914" width="2.125" style="670" customWidth="1"/>
    <col min="5915" max="6144" width="4" style="670"/>
    <col min="6145" max="6145" width="2.125" style="670" customWidth="1"/>
    <col min="6146" max="6146" width="2.375" style="670" customWidth="1"/>
    <col min="6147" max="6152" width="4" style="670"/>
    <col min="6153" max="6164" width="4.625" style="670" customWidth="1"/>
    <col min="6165" max="6165" width="2.375" style="670" customWidth="1"/>
    <col min="6166" max="6168" width="3.25" style="670" customWidth="1"/>
    <col min="6169" max="6169" width="2.375" style="670" customWidth="1"/>
    <col min="6170" max="6170" width="2.125" style="670" customWidth="1"/>
    <col min="6171" max="6400" width="4" style="670"/>
    <col min="6401" max="6401" width="2.125" style="670" customWidth="1"/>
    <col min="6402" max="6402" width="2.375" style="670" customWidth="1"/>
    <col min="6403" max="6408" width="4" style="670"/>
    <col min="6409" max="6420" width="4.625" style="670" customWidth="1"/>
    <col min="6421" max="6421" width="2.375" style="670" customWidth="1"/>
    <col min="6422" max="6424" width="3.25" style="670" customWidth="1"/>
    <col min="6425" max="6425" width="2.375" style="670" customWidth="1"/>
    <col min="6426" max="6426" width="2.125" style="670" customWidth="1"/>
    <col min="6427" max="6656" width="4" style="670"/>
    <col min="6657" max="6657" width="2.125" style="670" customWidth="1"/>
    <col min="6658" max="6658" width="2.375" style="670" customWidth="1"/>
    <col min="6659" max="6664" width="4" style="670"/>
    <col min="6665" max="6676" width="4.625" style="670" customWidth="1"/>
    <col min="6677" max="6677" width="2.375" style="670" customWidth="1"/>
    <col min="6678" max="6680" width="3.25" style="670" customWidth="1"/>
    <col min="6681" max="6681" width="2.375" style="670" customWidth="1"/>
    <col min="6682" max="6682" width="2.125" style="670" customWidth="1"/>
    <col min="6683" max="6912" width="4" style="670"/>
    <col min="6913" max="6913" width="2.125" style="670" customWidth="1"/>
    <col min="6914" max="6914" width="2.375" style="670" customWidth="1"/>
    <col min="6915" max="6920" width="4" style="670"/>
    <col min="6921" max="6932" width="4.625" style="670" customWidth="1"/>
    <col min="6933" max="6933" width="2.375" style="670" customWidth="1"/>
    <col min="6934" max="6936" width="3.25" style="670" customWidth="1"/>
    <col min="6937" max="6937" width="2.375" style="670" customWidth="1"/>
    <col min="6938" max="6938" width="2.125" style="670" customWidth="1"/>
    <col min="6939" max="7168" width="4" style="670"/>
    <col min="7169" max="7169" width="2.125" style="670" customWidth="1"/>
    <col min="7170" max="7170" width="2.375" style="670" customWidth="1"/>
    <col min="7171" max="7176" width="4" style="670"/>
    <col min="7177" max="7188" width="4.625" style="670" customWidth="1"/>
    <col min="7189" max="7189" width="2.375" style="670" customWidth="1"/>
    <col min="7190" max="7192" width="3.25" style="670" customWidth="1"/>
    <col min="7193" max="7193" width="2.375" style="670" customWidth="1"/>
    <col min="7194" max="7194" width="2.125" style="670" customWidth="1"/>
    <col min="7195" max="7424" width="4" style="670"/>
    <col min="7425" max="7425" width="2.125" style="670" customWidth="1"/>
    <col min="7426" max="7426" width="2.375" style="670" customWidth="1"/>
    <col min="7427" max="7432" width="4" style="670"/>
    <col min="7433" max="7444" width="4.625" style="670" customWidth="1"/>
    <col min="7445" max="7445" width="2.375" style="670" customWidth="1"/>
    <col min="7446" max="7448" width="3.25" style="670" customWidth="1"/>
    <col min="7449" max="7449" width="2.375" style="670" customWidth="1"/>
    <col min="7450" max="7450" width="2.125" style="670" customWidth="1"/>
    <col min="7451" max="7680" width="4" style="670"/>
    <col min="7681" max="7681" width="2.125" style="670" customWidth="1"/>
    <col min="7682" max="7682" width="2.375" style="670" customWidth="1"/>
    <col min="7683" max="7688" width="4" style="670"/>
    <col min="7689" max="7700" width="4.625" style="670" customWidth="1"/>
    <col min="7701" max="7701" width="2.375" style="670" customWidth="1"/>
    <col min="7702" max="7704" width="3.25" style="670" customWidth="1"/>
    <col min="7705" max="7705" width="2.375" style="670" customWidth="1"/>
    <col min="7706" max="7706" width="2.125" style="670" customWidth="1"/>
    <col min="7707" max="7936" width="4" style="670"/>
    <col min="7937" max="7937" width="2.125" style="670" customWidth="1"/>
    <col min="7938" max="7938" width="2.375" style="670" customWidth="1"/>
    <col min="7939" max="7944" width="4" style="670"/>
    <col min="7945" max="7956" width="4.625" style="670" customWidth="1"/>
    <col min="7957" max="7957" width="2.375" style="670" customWidth="1"/>
    <col min="7958" max="7960" width="3.25" style="670" customWidth="1"/>
    <col min="7961" max="7961" width="2.375" style="670" customWidth="1"/>
    <col min="7962" max="7962" width="2.125" style="670" customWidth="1"/>
    <col min="7963" max="8192" width="4" style="670"/>
    <col min="8193" max="8193" width="2.125" style="670" customWidth="1"/>
    <col min="8194" max="8194" width="2.375" style="670" customWidth="1"/>
    <col min="8195" max="8200" width="4" style="670"/>
    <col min="8201" max="8212" width="4.625" style="670" customWidth="1"/>
    <col min="8213" max="8213" width="2.375" style="670" customWidth="1"/>
    <col min="8214" max="8216" width="3.25" style="670" customWidth="1"/>
    <col min="8217" max="8217" width="2.375" style="670" customWidth="1"/>
    <col min="8218" max="8218" width="2.125" style="670" customWidth="1"/>
    <col min="8219" max="8448" width="4" style="670"/>
    <col min="8449" max="8449" width="2.125" style="670" customWidth="1"/>
    <col min="8450" max="8450" width="2.375" style="670" customWidth="1"/>
    <col min="8451" max="8456" width="4" style="670"/>
    <col min="8457" max="8468" width="4.625" style="670" customWidth="1"/>
    <col min="8469" max="8469" width="2.375" style="670" customWidth="1"/>
    <col min="8470" max="8472" width="3.25" style="670" customWidth="1"/>
    <col min="8473" max="8473" width="2.375" style="670" customWidth="1"/>
    <col min="8474" max="8474" width="2.125" style="670" customWidth="1"/>
    <col min="8475" max="8704" width="4" style="670"/>
    <col min="8705" max="8705" width="2.125" style="670" customWidth="1"/>
    <col min="8706" max="8706" width="2.375" style="670" customWidth="1"/>
    <col min="8707" max="8712" width="4" style="670"/>
    <col min="8713" max="8724" width="4.625" style="670" customWidth="1"/>
    <col min="8725" max="8725" width="2.375" style="670" customWidth="1"/>
    <col min="8726" max="8728" width="3.25" style="670" customWidth="1"/>
    <col min="8729" max="8729" width="2.375" style="670" customWidth="1"/>
    <col min="8730" max="8730" width="2.125" style="670" customWidth="1"/>
    <col min="8731" max="8960" width="4" style="670"/>
    <col min="8961" max="8961" width="2.125" style="670" customWidth="1"/>
    <col min="8962" max="8962" width="2.375" style="670" customWidth="1"/>
    <col min="8963" max="8968" width="4" style="670"/>
    <col min="8969" max="8980" width="4.625" style="670" customWidth="1"/>
    <col min="8981" max="8981" width="2.375" style="670" customWidth="1"/>
    <col min="8982" max="8984" width="3.25" style="670" customWidth="1"/>
    <col min="8985" max="8985" width="2.375" style="670" customWidth="1"/>
    <col min="8986" max="8986" width="2.125" style="670" customWidth="1"/>
    <col min="8987" max="9216" width="4" style="670"/>
    <col min="9217" max="9217" width="2.125" style="670" customWidth="1"/>
    <col min="9218" max="9218" width="2.375" style="670" customWidth="1"/>
    <col min="9219" max="9224" width="4" style="670"/>
    <col min="9225" max="9236" width="4.625" style="670" customWidth="1"/>
    <col min="9237" max="9237" width="2.375" style="670" customWidth="1"/>
    <col min="9238" max="9240" width="3.25" style="670" customWidth="1"/>
    <col min="9241" max="9241" width="2.375" style="670" customWidth="1"/>
    <col min="9242" max="9242" width="2.125" style="670" customWidth="1"/>
    <col min="9243" max="9472" width="4" style="670"/>
    <col min="9473" max="9473" width="2.125" style="670" customWidth="1"/>
    <col min="9474" max="9474" width="2.375" style="670" customWidth="1"/>
    <col min="9475" max="9480" width="4" style="670"/>
    <col min="9481" max="9492" width="4.625" style="670" customWidth="1"/>
    <col min="9493" max="9493" width="2.375" style="670" customWidth="1"/>
    <col min="9494" max="9496" width="3.25" style="670" customWidth="1"/>
    <col min="9497" max="9497" width="2.375" style="670" customWidth="1"/>
    <col min="9498" max="9498" width="2.125" style="670" customWidth="1"/>
    <col min="9499" max="9728" width="4" style="670"/>
    <col min="9729" max="9729" width="2.125" style="670" customWidth="1"/>
    <col min="9730" max="9730" width="2.375" style="670" customWidth="1"/>
    <col min="9731" max="9736" width="4" style="670"/>
    <col min="9737" max="9748" width="4.625" style="670" customWidth="1"/>
    <col min="9749" max="9749" width="2.375" style="670" customWidth="1"/>
    <col min="9750" max="9752" width="3.25" style="670" customWidth="1"/>
    <col min="9753" max="9753" width="2.375" style="670" customWidth="1"/>
    <col min="9754" max="9754" width="2.125" style="670" customWidth="1"/>
    <col min="9755" max="9984" width="4" style="670"/>
    <col min="9985" max="9985" width="2.125" style="670" customWidth="1"/>
    <col min="9986" max="9986" width="2.375" style="670" customWidth="1"/>
    <col min="9987" max="9992" width="4" style="670"/>
    <col min="9993" max="10004" width="4.625" style="670" customWidth="1"/>
    <col min="10005" max="10005" width="2.375" style="670" customWidth="1"/>
    <col min="10006" max="10008" width="3.25" style="670" customWidth="1"/>
    <col min="10009" max="10009" width="2.375" style="670" customWidth="1"/>
    <col min="10010" max="10010" width="2.125" style="670" customWidth="1"/>
    <col min="10011" max="10240" width="4" style="670"/>
    <col min="10241" max="10241" width="2.125" style="670" customWidth="1"/>
    <col min="10242" max="10242" width="2.375" style="670" customWidth="1"/>
    <col min="10243" max="10248" width="4" style="670"/>
    <col min="10249" max="10260" width="4.625" style="670" customWidth="1"/>
    <col min="10261" max="10261" width="2.375" style="670" customWidth="1"/>
    <col min="10262" max="10264" width="3.25" style="670" customWidth="1"/>
    <col min="10265" max="10265" width="2.375" style="670" customWidth="1"/>
    <col min="10266" max="10266" width="2.125" style="670" customWidth="1"/>
    <col min="10267" max="10496" width="4" style="670"/>
    <col min="10497" max="10497" width="2.125" style="670" customWidth="1"/>
    <col min="10498" max="10498" width="2.375" style="670" customWidth="1"/>
    <col min="10499" max="10504" width="4" style="670"/>
    <col min="10505" max="10516" width="4.625" style="670" customWidth="1"/>
    <col min="10517" max="10517" width="2.375" style="670" customWidth="1"/>
    <col min="10518" max="10520" width="3.25" style="670" customWidth="1"/>
    <col min="10521" max="10521" width="2.375" style="670" customWidth="1"/>
    <col min="10522" max="10522" width="2.125" style="670" customWidth="1"/>
    <col min="10523" max="10752" width="4" style="670"/>
    <col min="10753" max="10753" width="2.125" style="670" customWidth="1"/>
    <col min="10754" max="10754" width="2.375" style="670" customWidth="1"/>
    <col min="10755" max="10760" width="4" style="670"/>
    <col min="10761" max="10772" width="4.625" style="670" customWidth="1"/>
    <col min="10773" max="10773" width="2.375" style="670" customWidth="1"/>
    <col min="10774" max="10776" width="3.25" style="670" customWidth="1"/>
    <col min="10777" max="10777" width="2.375" style="670" customWidth="1"/>
    <col min="10778" max="10778" width="2.125" style="670" customWidth="1"/>
    <col min="10779" max="11008" width="4" style="670"/>
    <col min="11009" max="11009" width="2.125" style="670" customWidth="1"/>
    <col min="11010" max="11010" width="2.375" style="670" customWidth="1"/>
    <col min="11011" max="11016" width="4" style="670"/>
    <col min="11017" max="11028" width="4.625" style="670" customWidth="1"/>
    <col min="11029" max="11029" width="2.375" style="670" customWidth="1"/>
    <col min="11030" max="11032" width="3.25" style="670" customWidth="1"/>
    <col min="11033" max="11033" width="2.375" style="670" customWidth="1"/>
    <col min="11034" max="11034" width="2.125" style="670" customWidth="1"/>
    <col min="11035" max="11264" width="4" style="670"/>
    <col min="11265" max="11265" width="2.125" style="670" customWidth="1"/>
    <col min="11266" max="11266" width="2.375" style="670" customWidth="1"/>
    <col min="11267" max="11272" width="4" style="670"/>
    <col min="11273" max="11284" width="4.625" style="670" customWidth="1"/>
    <col min="11285" max="11285" width="2.375" style="670" customWidth="1"/>
    <col min="11286" max="11288" width="3.25" style="670" customWidth="1"/>
    <col min="11289" max="11289" width="2.375" style="670" customWidth="1"/>
    <col min="11290" max="11290" width="2.125" style="670" customWidth="1"/>
    <col min="11291" max="11520" width="4" style="670"/>
    <col min="11521" max="11521" width="2.125" style="670" customWidth="1"/>
    <col min="11522" max="11522" width="2.375" style="670" customWidth="1"/>
    <col min="11523" max="11528" width="4" style="670"/>
    <col min="11529" max="11540" width="4.625" style="670" customWidth="1"/>
    <col min="11541" max="11541" width="2.375" style="670" customWidth="1"/>
    <col min="11542" max="11544" width="3.25" style="670" customWidth="1"/>
    <col min="11545" max="11545" width="2.375" style="670" customWidth="1"/>
    <col min="11546" max="11546" width="2.125" style="670" customWidth="1"/>
    <col min="11547" max="11776" width="4" style="670"/>
    <col min="11777" max="11777" width="2.125" style="670" customWidth="1"/>
    <col min="11778" max="11778" width="2.375" style="670" customWidth="1"/>
    <col min="11779" max="11784" width="4" style="670"/>
    <col min="11785" max="11796" width="4.625" style="670" customWidth="1"/>
    <col min="11797" max="11797" width="2.375" style="670" customWidth="1"/>
    <col min="11798" max="11800" width="3.25" style="670" customWidth="1"/>
    <col min="11801" max="11801" width="2.375" style="670" customWidth="1"/>
    <col min="11802" max="11802" width="2.125" style="670" customWidth="1"/>
    <col min="11803" max="12032" width="4" style="670"/>
    <col min="12033" max="12033" width="2.125" style="670" customWidth="1"/>
    <col min="12034" max="12034" width="2.375" style="670" customWidth="1"/>
    <col min="12035" max="12040" width="4" style="670"/>
    <col min="12041" max="12052" width="4.625" style="670" customWidth="1"/>
    <col min="12053" max="12053" width="2.375" style="670" customWidth="1"/>
    <col min="12054" max="12056" width="3.25" style="670" customWidth="1"/>
    <col min="12057" max="12057" width="2.375" style="670" customWidth="1"/>
    <col min="12058" max="12058" width="2.125" style="670" customWidth="1"/>
    <col min="12059" max="12288" width="4" style="670"/>
    <col min="12289" max="12289" width="2.125" style="670" customWidth="1"/>
    <col min="12290" max="12290" width="2.375" style="670" customWidth="1"/>
    <col min="12291" max="12296" width="4" style="670"/>
    <col min="12297" max="12308" width="4.625" style="670" customWidth="1"/>
    <col min="12309" max="12309" width="2.375" style="670" customWidth="1"/>
    <col min="12310" max="12312" width="3.25" style="670" customWidth="1"/>
    <col min="12313" max="12313" width="2.375" style="670" customWidth="1"/>
    <col min="12314" max="12314" width="2.125" style="670" customWidth="1"/>
    <col min="12315" max="12544" width="4" style="670"/>
    <col min="12545" max="12545" width="2.125" style="670" customWidth="1"/>
    <col min="12546" max="12546" width="2.375" style="670" customWidth="1"/>
    <col min="12547" max="12552" width="4" style="670"/>
    <col min="12553" max="12564" width="4.625" style="670" customWidth="1"/>
    <col min="12565" max="12565" width="2.375" style="670" customWidth="1"/>
    <col min="12566" max="12568" width="3.25" style="670" customWidth="1"/>
    <col min="12569" max="12569" width="2.375" style="670" customWidth="1"/>
    <col min="12570" max="12570" width="2.125" style="670" customWidth="1"/>
    <col min="12571" max="12800" width="4" style="670"/>
    <col min="12801" max="12801" width="2.125" style="670" customWidth="1"/>
    <col min="12802" max="12802" width="2.375" style="670" customWidth="1"/>
    <col min="12803" max="12808" width="4" style="670"/>
    <col min="12809" max="12820" width="4.625" style="670" customWidth="1"/>
    <col min="12821" max="12821" width="2.375" style="670" customWidth="1"/>
    <col min="12822" max="12824" width="3.25" style="670" customWidth="1"/>
    <col min="12825" max="12825" width="2.375" style="670" customWidth="1"/>
    <col min="12826" max="12826" width="2.125" style="670" customWidth="1"/>
    <col min="12827" max="13056" width="4" style="670"/>
    <col min="13057" max="13057" width="2.125" style="670" customWidth="1"/>
    <col min="13058" max="13058" width="2.375" style="670" customWidth="1"/>
    <col min="13059" max="13064" width="4" style="670"/>
    <col min="13065" max="13076" width="4.625" style="670" customWidth="1"/>
    <col min="13077" max="13077" width="2.375" style="670" customWidth="1"/>
    <col min="13078" max="13080" width="3.25" style="670" customWidth="1"/>
    <col min="13081" max="13081" width="2.375" style="670" customWidth="1"/>
    <col min="13082" max="13082" width="2.125" style="670" customWidth="1"/>
    <col min="13083" max="13312" width="4" style="670"/>
    <col min="13313" max="13313" width="2.125" style="670" customWidth="1"/>
    <col min="13314" max="13314" width="2.375" style="670" customWidth="1"/>
    <col min="13315" max="13320" width="4" style="670"/>
    <col min="13321" max="13332" width="4.625" style="670" customWidth="1"/>
    <col min="13333" max="13333" width="2.375" style="670" customWidth="1"/>
    <col min="13334" max="13336" width="3.25" style="670" customWidth="1"/>
    <col min="13337" max="13337" width="2.375" style="670" customWidth="1"/>
    <col min="13338" max="13338" width="2.125" style="670" customWidth="1"/>
    <col min="13339" max="13568" width="4" style="670"/>
    <col min="13569" max="13569" width="2.125" style="670" customWidth="1"/>
    <col min="13570" max="13570" width="2.375" style="670" customWidth="1"/>
    <col min="13571" max="13576" width="4" style="670"/>
    <col min="13577" max="13588" width="4.625" style="670" customWidth="1"/>
    <col min="13589" max="13589" width="2.375" style="670" customWidth="1"/>
    <col min="13590" max="13592" width="3.25" style="670" customWidth="1"/>
    <col min="13593" max="13593" width="2.375" style="670" customWidth="1"/>
    <col min="13594" max="13594" width="2.125" style="670" customWidth="1"/>
    <col min="13595" max="13824" width="4" style="670"/>
    <col min="13825" max="13825" width="2.125" style="670" customWidth="1"/>
    <col min="13826" max="13826" width="2.375" style="670" customWidth="1"/>
    <col min="13827" max="13832" width="4" style="670"/>
    <col min="13833" max="13844" width="4.625" style="670" customWidth="1"/>
    <col min="13845" max="13845" width="2.375" style="670" customWidth="1"/>
    <col min="13846" max="13848" width="3.25" style="670" customWidth="1"/>
    <col min="13849" max="13849" width="2.375" style="670" customWidth="1"/>
    <col min="13850" max="13850" width="2.125" style="670" customWidth="1"/>
    <col min="13851" max="14080" width="4" style="670"/>
    <col min="14081" max="14081" width="2.125" style="670" customWidth="1"/>
    <col min="14082" max="14082" width="2.375" style="670" customWidth="1"/>
    <col min="14083" max="14088" width="4" style="670"/>
    <col min="14089" max="14100" width="4.625" style="670" customWidth="1"/>
    <col min="14101" max="14101" width="2.375" style="670" customWidth="1"/>
    <col min="14102" max="14104" width="3.25" style="670" customWidth="1"/>
    <col min="14105" max="14105" width="2.375" style="670" customWidth="1"/>
    <col min="14106" max="14106" width="2.125" style="670" customWidth="1"/>
    <col min="14107" max="14336" width="4" style="670"/>
    <col min="14337" max="14337" width="2.125" style="670" customWidth="1"/>
    <col min="14338" max="14338" width="2.375" style="670" customWidth="1"/>
    <col min="14339" max="14344" width="4" style="670"/>
    <col min="14345" max="14356" width="4.625" style="670" customWidth="1"/>
    <col min="14357" max="14357" width="2.375" style="670" customWidth="1"/>
    <col min="14358" max="14360" width="3.25" style="670" customWidth="1"/>
    <col min="14361" max="14361" width="2.375" style="670" customWidth="1"/>
    <col min="14362" max="14362" width="2.125" style="670" customWidth="1"/>
    <col min="14363" max="14592" width="4" style="670"/>
    <col min="14593" max="14593" width="2.125" style="670" customWidth="1"/>
    <col min="14594" max="14594" width="2.375" style="670" customWidth="1"/>
    <col min="14595" max="14600" width="4" style="670"/>
    <col min="14601" max="14612" width="4.625" style="670" customWidth="1"/>
    <col min="14613" max="14613" width="2.375" style="670" customWidth="1"/>
    <col min="14614" max="14616" width="3.25" style="670" customWidth="1"/>
    <col min="14617" max="14617" width="2.375" style="670" customWidth="1"/>
    <col min="14618" max="14618" width="2.125" style="670" customWidth="1"/>
    <col min="14619" max="14848" width="4" style="670"/>
    <col min="14849" max="14849" width="2.125" style="670" customWidth="1"/>
    <col min="14850" max="14850" width="2.375" style="670" customWidth="1"/>
    <col min="14851" max="14856" width="4" style="670"/>
    <col min="14857" max="14868" width="4.625" style="670" customWidth="1"/>
    <col min="14869" max="14869" width="2.375" style="670" customWidth="1"/>
    <col min="14870" max="14872" width="3.25" style="670" customWidth="1"/>
    <col min="14873" max="14873" width="2.375" style="670" customWidth="1"/>
    <col min="14874" max="14874" width="2.125" style="670" customWidth="1"/>
    <col min="14875" max="15104" width="4" style="670"/>
    <col min="15105" max="15105" width="2.125" style="670" customWidth="1"/>
    <col min="15106" max="15106" width="2.375" style="670" customWidth="1"/>
    <col min="15107" max="15112" width="4" style="670"/>
    <col min="15113" max="15124" width="4.625" style="670" customWidth="1"/>
    <col min="15125" max="15125" width="2.375" style="670" customWidth="1"/>
    <col min="15126" max="15128" width="3.25" style="670" customWidth="1"/>
    <col min="15129" max="15129" width="2.375" style="670" customWidth="1"/>
    <col min="15130" max="15130" width="2.125" style="670" customWidth="1"/>
    <col min="15131" max="15360" width="4" style="670"/>
    <col min="15361" max="15361" width="2.125" style="670" customWidth="1"/>
    <col min="15362" max="15362" width="2.375" style="670" customWidth="1"/>
    <col min="15363" max="15368" width="4" style="670"/>
    <col min="15369" max="15380" width="4.625" style="670" customWidth="1"/>
    <col min="15381" max="15381" width="2.375" style="670" customWidth="1"/>
    <col min="15382" max="15384" width="3.25" style="670" customWidth="1"/>
    <col min="15385" max="15385" width="2.375" style="670" customWidth="1"/>
    <col min="15386" max="15386" width="2.125" style="670" customWidth="1"/>
    <col min="15387" max="15616" width="4" style="670"/>
    <col min="15617" max="15617" width="2.125" style="670" customWidth="1"/>
    <col min="15618" max="15618" width="2.375" style="670" customWidth="1"/>
    <col min="15619" max="15624" width="4" style="670"/>
    <col min="15625" max="15636" width="4.625" style="670" customWidth="1"/>
    <col min="15637" max="15637" width="2.375" style="670" customWidth="1"/>
    <col min="15638" max="15640" width="3.25" style="670" customWidth="1"/>
    <col min="15641" max="15641" width="2.375" style="670" customWidth="1"/>
    <col min="15642" max="15642" width="2.125" style="670" customWidth="1"/>
    <col min="15643" max="15872" width="4" style="670"/>
    <col min="15873" max="15873" width="2.125" style="670" customWidth="1"/>
    <col min="15874" max="15874" width="2.375" style="670" customWidth="1"/>
    <col min="15875" max="15880" width="4" style="670"/>
    <col min="15881" max="15892" width="4.625" style="670" customWidth="1"/>
    <col min="15893" max="15893" width="2.375" style="670" customWidth="1"/>
    <col min="15894" max="15896" width="3.25" style="670" customWidth="1"/>
    <col min="15897" max="15897" width="2.375" style="670" customWidth="1"/>
    <col min="15898" max="15898" width="2.125" style="670" customWidth="1"/>
    <col min="15899" max="16128" width="4" style="670"/>
    <col min="16129" max="16129" width="2.125" style="670" customWidth="1"/>
    <col min="16130" max="16130" width="2.375" style="670" customWidth="1"/>
    <col min="16131" max="16136" width="4" style="670"/>
    <col min="16137" max="16148" width="4.625" style="670" customWidth="1"/>
    <col min="16149" max="16149" width="2.375" style="670" customWidth="1"/>
    <col min="16150" max="16152" width="3.25" style="670" customWidth="1"/>
    <col min="16153" max="16153" width="2.375" style="670" customWidth="1"/>
    <col min="16154" max="16154" width="2.125" style="670" customWidth="1"/>
    <col min="16155" max="16384" width="4" style="670"/>
  </cols>
  <sheetData>
    <row r="1" spans="2:25" ht="6.75" customHeight="1" x14ac:dyDescent="0.15"/>
    <row r="2" spans="2:25" x14ac:dyDescent="0.15">
      <c r="B2" s="670" t="s">
        <v>1178</v>
      </c>
    </row>
    <row r="3" spans="2:25" ht="15.75" customHeight="1" x14ac:dyDescent="0.15">
      <c r="P3" s="470" t="s">
        <v>202</v>
      </c>
      <c r="Q3" s="1863"/>
      <c r="R3" s="1863"/>
      <c r="S3" s="471" t="s">
        <v>203</v>
      </c>
      <c r="T3" s="1863"/>
      <c r="U3" s="1863"/>
      <c r="V3" s="471" t="s">
        <v>351</v>
      </c>
      <c r="W3" s="1863"/>
      <c r="X3" s="1863"/>
      <c r="Y3" s="471" t="s">
        <v>352</v>
      </c>
    </row>
    <row r="4" spans="2:25" ht="6" customHeight="1" x14ac:dyDescent="0.15"/>
    <row r="5" spans="2:25" ht="27.75" customHeight="1" x14ac:dyDescent="0.15">
      <c r="B5" s="1935" t="s">
        <v>1179</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row>
    <row r="6" spans="2:25" ht="5.25" customHeight="1" x14ac:dyDescent="0.15"/>
    <row r="7" spans="2:25" ht="23.25" customHeight="1" x14ac:dyDescent="0.15">
      <c r="B7" s="1853" t="s">
        <v>1180</v>
      </c>
      <c r="C7" s="1854"/>
      <c r="D7" s="1854"/>
      <c r="E7" s="1854"/>
      <c r="F7" s="1855"/>
      <c r="G7" s="1865"/>
      <c r="H7" s="1866"/>
      <c r="I7" s="1866"/>
      <c r="J7" s="1866"/>
      <c r="K7" s="1866"/>
      <c r="L7" s="1866"/>
      <c r="M7" s="1866"/>
      <c r="N7" s="1866"/>
      <c r="O7" s="1866"/>
      <c r="P7" s="1866"/>
      <c r="Q7" s="1866"/>
      <c r="R7" s="1866"/>
      <c r="S7" s="1866"/>
      <c r="T7" s="1866"/>
      <c r="U7" s="1866"/>
      <c r="V7" s="1866"/>
      <c r="W7" s="1866"/>
      <c r="X7" s="1866"/>
      <c r="Y7" s="1867"/>
    </row>
    <row r="8" spans="2:25" ht="23.25" customHeight="1" x14ac:dyDescent="0.15">
      <c r="B8" s="1853" t="s">
        <v>603</v>
      </c>
      <c r="C8" s="1854"/>
      <c r="D8" s="1854"/>
      <c r="E8" s="1854"/>
      <c r="F8" s="1855"/>
      <c r="G8" s="472" t="s">
        <v>10</v>
      </c>
      <c r="H8" s="661" t="s">
        <v>505</v>
      </c>
      <c r="I8" s="661"/>
      <c r="J8" s="661"/>
      <c r="K8" s="661"/>
      <c r="L8" s="471" t="s">
        <v>10</v>
      </c>
      <c r="M8" s="661" t="s">
        <v>506</v>
      </c>
      <c r="N8" s="661"/>
      <c r="O8" s="661"/>
      <c r="P8" s="661"/>
      <c r="Q8" s="471" t="s">
        <v>10</v>
      </c>
      <c r="R8" s="661" t="s">
        <v>507</v>
      </c>
      <c r="S8" s="661"/>
      <c r="T8" s="661"/>
      <c r="U8" s="475"/>
      <c r="V8" s="475"/>
      <c r="W8" s="475"/>
      <c r="X8" s="475"/>
      <c r="Y8" s="564"/>
    </row>
    <row r="9" spans="2:25" ht="23.25" customHeight="1" x14ac:dyDescent="0.15">
      <c r="B9" s="1856" t="s">
        <v>1181</v>
      </c>
      <c r="C9" s="1857"/>
      <c r="D9" s="1857"/>
      <c r="E9" s="1857"/>
      <c r="F9" s="1858"/>
      <c r="G9" s="471" t="s">
        <v>10</v>
      </c>
      <c r="H9" s="546" t="s">
        <v>1182</v>
      </c>
      <c r="I9" s="546"/>
      <c r="J9" s="475"/>
      <c r="K9" s="475"/>
      <c r="L9" s="475"/>
      <c r="M9" s="475"/>
      <c r="N9" s="475"/>
      <c r="O9" s="471" t="s">
        <v>10</v>
      </c>
      <c r="P9" s="546" t="s">
        <v>1183</v>
      </c>
      <c r="Q9" s="475"/>
      <c r="R9" s="475"/>
      <c r="S9" s="475"/>
      <c r="T9" s="475"/>
      <c r="U9" s="475"/>
      <c r="V9" s="475"/>
      <c r="W9" s="475"/>
      <c r="X9" s="475"/>
      <c r="Y9" s="564"/>
    </row>
    <row r="10" spans="2:25" ht="23.25" customHeight="1" x14ac:dyDescent="0.15">
      <c r="B10" s="1920"/>
      <c r="C10" s="1863"/>
      <c r="D10" s="1863"/>
      <c r="E10" s="1863"/>
      <c r="F10" s="1921"/>
      <c r="G10" s="471" t="s">
        <v>10</v>
      </c>
      <c r="H10" s="670" t="s">
        <v>1184</v>
      </c>
      <c r="I10" s="499"/>
      <c r="J10" s="499"/>
      <c r="K10" s="499"/>
      <c r="L10" s="499"/>
      <c r="M10" s="499"/>
      <c r="N10" s="499"/>
      <c r="O10" s="471" t="s">
        <v>10</v>
      </c>
      <c r="P10" s="670" t="s">
        <v>1185</v>
      </c>
      <c r="Q10" s="499"/>
      <c r="R10" s="499"/>
      <c r="S10" s="499"/>
      <c r="T10" s="499"/>
      <c r="U10" s="499"/>
      <c r="V10" s="499"/>
      <c r="W10" s="499"/>
      <c r="X10" s="499"/>
      <c r="Y10" s="498"/>
    </row>
    <row r="11" spans="2:25" ht="23.25" customHeight="1" x14ac:dyDescent="0.15">
      <c r="B11" s="1859"/>
      <c r="C11" s="1860"/>
      <c r="D11" s="1860"/>
      <c r="E11" s="1860"/>
      <c r="F11" s="1861"/>
      <c r="G11" s="478" t="s">
        <v>10</v>
      </c>
      <c r="H11" s="549" t="s">
        <v>1186</v>
      </c>
      <c r="I11" s="663"/>
      <c r="J11" s="663"/>
      <c r="K11" s="663"/>
      <c r="L11" s="663"/>
      <c r="M11" s="663"/>
      <c r="N11" s="663"/>
      <c r="O11" s="663"/>
      <c r="P11" s="663"/>
      <c r="Q11" s="663"/>
      <c r="R11" s="663"/>
      <c r="S11" s="663"/>
      <c r="T11" s="663"/>
      <c r="U11" s="663"/>
      <c r="V11" s="663"/>
      <c r="W11" s="663"/>
      <c r="X11" s="663"/>
      <c r="Y11" s="612"/>
    </row>
    <row r="13" spans="2:25" ht="6" customHeight="1" x14ac:dyDescent="0.15">
      <c r="B13" s="545"/>
      <c r="C13" s="546"/>
      <c r="D13" s="546"/>
      <c r="E13" s="546"/>
      <c r="F13" s="546"/>
      <c r="G13" s="546"/>
      <c r="H13" s="546"/>
      <c r="I13" s="546"/>
      <c r="J13" s="546"/>
      <c r="K13" s="546"/>
      <c r="L13" s="546"/>
      <c r="M13" s="546"/>
      <c r="N13" s="546"/>
      <c r="O13" s="546"/>
      <c r="P13" s="546"/>
      <c r="Q13" s="546"/>
      <c r="R13" s="546"/>
      <c r="S13" s="546"/>
      <c r="T13" s="546"/>
      <c r="U13" s="545"/>
      <c r="V13" s="546"/>
      <c r="W13" s="546"/>
      <c r="X13" s="546"/>
      <c r="Y13" s="547"/>
    </row>
    <row r="14" spans="2:25" x14ac:dyDescent="0.15">
      <c r="B14" s="669" t="s">
        <v>1187</v>
      </c>
      <c r="U14" s="669"/>
      <c r="V14" s="515" t="s">
        <v>512</v>
      </c>
      <c r="W14" s="515" t="s">
        <v>513</v>
      </c>
      <c r="X14" s="515" t="s">
        <v>514</v>
      </c>
      <c r="Y14" s="671"/>
    </row>
    <row r="15" spans="2:25" ht="6.75" customHeight="1" x14ac:dyDescent="0.15">
      <c r="B15" s="669"/>
      <c r="U15" s="669"/>
      <c r="Y15" s="671"/>
    </row>
    <row r="16" spans="2:25" ht="18" customHeight="1" x14ac:dyDescent="0.15">
      <c r="B16" s="669"/>
      <c r="C16" s="670" t="s">
        <v>1188</v>
      </c>
      <c r="U16" s="494"/>
      <c r="V16" s="471"/>
      <c r="W16" s="471"/>
      <c r="X16" s="471"/>
      <c r="Y16" s="498"/>
    </row>
    <row r="17" spans="2:25" ht="6.75" customHeight="1" x14ac:dyDescent="0.15">
      <c r="B17" s="669"/>
      <c r="U17" s="543"/>
      <c r="V17" s="471"/>
      <c r="W17" s="471"/>
      <c r="X17" s="471"/>
      <c r="Y17" s="544"/>
    </row>
    <row r="18" spans="2:25" ht="14.25" customHeight="1" x14ac:dyDescent="0.15">
      <c r="B18" s="669"/>
      <c r="C18" s="670" t="s">
        <v>1189</v>
      </c>
      <c r="D18" s="1853" t="s">
        <v>1190</v>
      </c>
      <c r="E18" s="1854"/>
      <c r="F18" s="1854"/>
      <c r="G18" s="1854"/>
      <c r="H18" s="1855"/>
      <c r="I18" s="563" t="s">
        <v>1191</v>
      </c>
      <c r="J18" s="513"/>
      <c r="K18" s="513"/>
      <c r="L18" s="1854"/>
      <c r="M18" s="1854"/>
      <c r="N18" s="1854"/>
      <c r="O18" s="514" t="s">
        <v>448</v>
      </c>
      <c r="U18" s="543"/>
      <c r="V18" s="471"/>
      <c r="W18" s="471"/>
      <c r="X18" s="471"/>
      <c r="Y18" s="544"/>
    </row>
    <row r="19" spans="2:25" ht="7.5" customHeight="1" x14ac:dyDescent="0.15">
      <c r="B19" s="669"/>
      <c r="U19" s="543"/>
      <c r="V19" s="471"/>
      <c r="W19" s="471"/>
      <c r="X19" s="471"/>
      <c r="Y19" s="544"/>
    </row>
    <row r="20" spans="2:25" ht="18" customHeight="1" x14ac:dyDescent="0.15">
      <c r="B20" s="669"/>
      <c r="C20" s="670" t="s">
        <v>1192</v>
      </c>
      <c r="U20" s="543"/>
      <c r="V20" s="471"/>
      <c r="W20" s="471"/>
      <c r="X20" s="471"/>
      <c r="Y20" s="544"/>
    </row>
    <row r="21" spans="2:25" ht="6.75" customHeight="1" x14ac:dyDescent="0.15">
      <c r="B21" s="669"/>
      <c r="U21" s="543"/>
      <c r="V21" s="471"/>
      <c r="W21" s="471"/>
      <c r="X21" s="471"/>
      <c r="Y21" s="544"/>
    </row>
    <row r="22" spans="2:25" ht="14.25" customHeight="1" x14ac:dyDescent="0.15">
      <c r="B22" s="669"/>
      <c r="C22" s="670" t="s">
        <v>1189</v>
      </c>
      <c r="D22" s="1853" t="s">
        <v>1193</v>
      </c>
      <c r="E22" s="1854"/>
      <c r="F22" s="1854"/>
      <c r="G22" s="1854"/>
      <c r="H22" s="1855"/>
      <c r="I22" s="563" t="s">
        <v>1191</v>
      </c>
      <c r="J22" s="513"/>
      <c r="K22" s="513"/>
      <c r="L22" s="1854"/>
      <c r="M22" s="1854"/>
      <c r="N22" s="1854"/>
      <c r="O22" s="514" t="s">
        <v>448</v>
      </c>
      <c r="U22" s="543"/>
      <c r="V22" s="471"/>
      <c r="W22" s="471"/>
      <c r="X22" s="471"/>
      <c r="Y22" s="544"/>
    </row>
    <row r="23" spans="2:25" ht="7.5" customHeight="1" x14ac:dyDescent="0.15">
      <c r="B23" s="669"/>
      <c r="U23" s="543"/>
      <c r="V23" s="471"/>
      <c r="W23" s="471"/>
      <c r="X23" s="471"/>
      <c r="Y23" s="544"/>
    </row>
    <row r="24" spans="2:25" ht="18" customHeight="1" x14ac:dyDescent="0.15">
      <c r="B24" s="669"/>
      <c r="C24" s="670" t="s">
        <v>1194</v>
      </c>
      <c r="U24" s="494"/>
      <c r="V24" s="471" t="s">
        <v>10</v>
      </c>
      <c r="W24" s="471" t="s">
        <v>513</v>
      </c>
      <c r="X24" s="471" t="s">
        <v>10</v>
      </c>
      <c r="Y24" s="498"/>
    </row>
    <row r="25" spans="2:25" ht="18" customHeight="1" x14ac:dyDescent="0.15">
      <c r="B25" s="669"/>
      <c r="C25" s="670" t="s">
        <v>1195</v>
      </c>
      <c r="U25" s="494"/>
      <c r="V25" s="499"/>
      <c r="W25" s="499"/>
      <c r="X25" s="499"/>
      <c r="Y25" s="498"/>
    </row>
    <row r="26" spans="2:25" ht="18" customHeight="1" x14ac:dyDescent="0.15">
      <c r="B26" s="669"/>
      <c r="C26" s="670" t="s">
        <v>1196</v>
      </c>
      <c r="T26" s="670" t="s">
        <v>1197</v>
      </c>
      <c r="U26" s="494"/>
      <c r="V26" s="471" t="s">
        <v>10</v>
      </c>
      <c r="W26" s="471" t="s">
        <v>513</v>
      </c>
      <c r="X26" s="471" t="s">
        <v>10</v>
      </c>
      <c r="Y26" s="498"/>
    </row>
    <row r="27" spans="2:25" ht="18" customHeight="1" x14ac:dyDescent="0.15">
      <c r="B27" s="669"/>
      <c r="C27" s="670" t="s">
        <v>1198</v>
      </c>
      <c r="U27" s="494"/>
      <c r="V27" s="471" t="s">
        <v>10</v>
      </c>
      <c r="W27" s="471" t="s">
        <v>513</v>
      </c>
      <c r="X27" s="471" t="s">
        <v>10</v>
      </c>
      <c r="Y27" s="498"/>
    </row>
    <row r="28" spans="2:25" ht="18" customHeight="1" x14ac:dyDescent="0.15">
      <c r="B28" s="669"/>
      <c r="C28" s="670" t="s">
        <v>1199</v>
      </c>
      <c r="U28" s="494"/>
      <c r="V28" s="499"/>
      <c r="W28" s="499"/>
      <c r="X28" s="499"/>
      <c r="Y28" s="498"/>
    </row>
    <row r="29" spans="2:25" ht="18" customHeight="1" x14ac:dyDescent="0.15">
      <c r="B29" s="669"/>
      <c r="C29" s="670" t="s">
        <v>1200</v>
      </c>
      <c r="U29" s="494"/>
      <c r="V29" s="471" t="s">
        <v>10</v>
      </c>
      <c r="W29" s="471" t="s">
        <v>513</v>
      </c>
      <c r="X29" s="471" t="s">
        <v>10</v>
      </c>
      <c r="Y29" s="498"/>
    </row>
    <row r="30" spans="2:25" ht="18" customHeight="1" x14ac:dyDescent="0.15">
      <c r="B30" s="669"/>
      <c r="C30" s="670" t="s">
        <v>1201</v>
      </c>
      <c r="U30" s="494"/>
      <c r="V30" s="471" t="s">
        <v>10</v>
      </c>
      <c r="W30" s="471" t="s">
        <v>513</v>
      </c>
      <c r="X30" s="471" t="s">
        <v>10</v>
      </c>
      <c r="Y30" s="498"/>
    </row>
    <row r="31" spans="2:25" ht="18" customHeight="1" x14ac:dyDescent="0.15">
      <c r="B31" s="669"/>
      <c r="C31" s="670" t="s">
        <v>1202</v>
      </c>
      <c r="U31" s="494"/>
      <c r="V31" s="499"/>
      <c r="W31" s="499"/>
      <c r="X31" s="499"/>
      <c r="Y31" s="498"/>
    </row>
    <row r="32" spans="2:25" ht="18" customHeight="1" x14ac:dyDescent="0.15">
      <c r="B32" s="669"/>
      <c r="C32" s="670" t="s">
        <v>1203</v>
      </c>
      <c r="U32" s="494"/>
      <c r="V32" s="471" t="s">
        <v>10</v>
      </c>
      <c r="W32" s="471" t="s">
        <v>513</v>
      </c>
      <c r="X32" s="471" t="s">
        <v>10</v>
      </c>
      <c r="Y32" s="498"/>
    </row>
    <row r="33" spans="2:25" ht="18" customHeight="1" x14ac:dyDescent="0.15">
      <c r="B33" s="669"/>
      <c r="C33" s="670" t="s">
        <v>1204</v>
      </c>
      <c r="U33" s="494"/>
      <c r="V33" s="471"/>
      <c r="W33" s="471"/>
      <c r="X33" s="471"/>
      <c r="Y33" s="498"/>
    </row>
    <row r="34" spans="2:25" ht="18" customHeight="1" x14ac:dyDescent="0.15">
      <c r="B34" s="669"/>
      <c r="C34" s="670" t="s">
        <v>1205</v>
      </c>
      <c r="U34" s="494"/>
      <c r="V34" s="471"/>
      <c r="W34" s="471"/>
      <c r="X34" s="471"/>
      <c r="Y34" s="498"/>
    </row>
    <row r="35" spans="2:25" ht="18" customHeight="1" x14ac:dyDescent="0.15">
      <c r="B35" s="669"/>
      <c r="C35" s="670" t="s">
        <v>1206</v>
      </c>
      <c r="U35" s="494"/>
      <c r="V35" s="471" t="s">
        <v>10</v>
      </c>
      <c r="W35" s="471" t="s">
        <v>513</v>
      </c>
      <c r="X35" s="471" t="s">
        <v>10</v>
      </c>
      <c r="Y35" s="498"/>
    </row>
    <row r="36" spans="2:25" ht="18" customHeight="1" x14ac:dyDescent="0.15">
      <c r="B36" s="669"/>
      <c r="C36" s="670" t="s">
        <v>1207</v>
      </c>
      <c r="U36" s="494"/>
      <c r="V36" s="499"/>
      <c r="W36" s="499"/>
      <c r="X36" s="499"/>
      <c r="Y36" s="498"/>
    </row>
    <row r="37" spans="2:25" ht="18" customHeight="1" x14ac:dyDescent="0.15">
      <c r="B37" s="669"/>
      <c r="D37" s="670" t="s">
        <v>1208</v>
      </c>
      <c r="U37" s="494"/>
      <c r="V37" s="471" t="s">
        <v>10</v>
      </c>
      <c r="W37" s="471" t="s">
        <v>513</v>
      </c>
      <c r="X37" s="471" t="s">
        <v>10</v>
      </c>
      <c r="Y37" s="498"/>
    </row>
    <row r="38" spans="2:25" ht="18" customHeight="1" x14ac:dyDescent="0.15">
      <c r="B38" s="669"/>
      <c r="D38" s="670" t="s">
        <v>1209</v>
      </c>
      <c r="U38" s="494"/>
      <c r="V38" s="471" t="s">
        <v>10</v>
      </c>
      <c r="W38" s="471" t="s">
        <v>513</v>
      </c>
      <c r="X38" s="471" t="s">
        <v>10</v>
      </c>
      <c r="Y38" s="498"/>
    </row>
    <row r="39" spans="2:25" ht="18" customHeight="1" x14ac:dyDescent="0.15">
      <c r="B39" s="669"/>
      <c r="C39" s="670" t="s">
        <v>1210</v>
      </c>
      <c r="U39" s="494"/>
      <c r="V39" s="471" t="s">
        <v>10</v>
      </c>
      <c r="W39" s="471" t="s">
        <v>513</v>
      </c>
      <c r="X39" s="471" t="s">
        <v>10</v>
      </c>
      <c r="Y39" s="498"/>
    </row>
    <row r="40" spans="2:25" ht="18" customHeight="1" x14ac:dyDescent="0.15">
      <c r="B40" s="669"/>
      <c r="C40" s="670" t="s">
        <v>1211</v>
      </c>
      <c r="U40" s="494"/>
      <c r="V40" s="499"/>
      <c r="W40" s="499"/>
      <c r="X40" s="499"/>
      <c r="Y40" s="498"/>
    </row>
    <row r="41" spans="2:25" ht="18" customHeight="1" x14ac:dyDescent="0.15">
      <c r="B41" s="669"/>
      <c r="C41" s="670" t="s">
        <v>1212</v>
      </c>
      <c r="U41" s="494"/>
      <c r="V41" s="471" t="s">
        <v>10</v>
      </c>
      <c r="W41" s="471" t="s">
        <v>513</v>
      </c>
      <c r="X41" s="471" t="s">
        <v>10</v>
      </c>
      <c r="Y41" s="498"/>
    </row>
    <row r="42" spans="2:25" ht="18" customHeight="1" x14ac:dyDescent="0.15">
      <c r="B42" s="669"/>
      <c r="C42" s="670" t="s">
        <v>1213</v>
      </c>
      <c r="U42" s="543"/>
      <c r="V42" s="471"/>
      <c r="W42" s="471"/>
      <c r="X42" s="471"/>
      <c r="Y42" s="544"/>
    </row>
    <row r="43" spans="2:25" ht="18" customHeight="1" x14ac:dyDescent="0.15">
      <c r="B43" s="669"/>
      <c r="C43" s="670" t="s">
        <v>1214</v>
      </c>
      <c r="U43" s="494"/>
      <c r="V43" s="471" t="s">
        <v>10</v>
      </c>
      <c r="W43" s="471" t="s">
        <v>513</v>
      </c>
      <c r="X43" s="471" t="s">
        <v>10</v>
      </c>
      <c r="Y43" s="498"/>
    </row>
    <row r="44" spans="2:25" ht="18" customHeight="1" x14ac:dyDescent="0.15">
      <c r="B44" s="669"/>
      <c r="C44" s="670" t="s">
        <v>1215</v>
      </c>
      <c r="U44" s="543"/>
      <c r="V44" s="471"/>
      <c r="W44" s="471"/>
      <c r="X44" s="471"/>
      <c r="Y44" s="544"/>
    </row>
    <row r="45" spans="2:25" ht="18" customHeight="1" x14ac:dyDescent="0.15">
      <c r="B45" s="669"/>
      <c r="C45" s="670" t="s">
        <v>1216</v>
      </c>
      <c r="U45" s="543"/>
      <c r="V45" s="471"/>
      <c r="W45" s="471"/>
      <c r="X45" s="471"/>
      <c r="Y45" s="544"/>
    </row>
    <row r="46" spans="2:25" ht="15" customHeight="1" x14ac:dyDescent="0.15">
      <c r="B46" s="669"/>
      <c r="U46" s="669"/>
      <c r="Y46" s="671"/>
    </row>
    <row r="47" spans="2:25" ht="15" customHeight="1" x14ac:dyDescent="0.15">
      <c r="B47" s="669" t="s">
        <v>1217</v>
      </c>
      <c r="U47" s="543"/>
      <c r="V47" s="515" t="s">
        <v>512</v>
      </c>
      <c r="W47" s="515" t="s">
        <v>513</v>
      </c>
      <c r="X47" s="515" t="s">
        <v>514</v>
      </c>
      <c r="Y47" s="544"/>
    </row>
    <row r="48" spans="2:25" ht="6.75" customHeight="1" x14ac:dyDescent="0.15">
      <c r="B48" s="669"/>
      <c r="U48" s="543"/>
      <c r="V48" s="471"/>
      <c r="W48" s="471"/>
      <c r="X48" s="471"/>
      <c r="Y48" s="544"/>
    </row>
    <row r="49" spans="2:25" ht="18" customHeight="1" x14ac:dyDescent="0.15">
      <c r="B49" s="669"/>
      <c r="C49" s="670" t="s">
        <v>1218</v>
      </c>
      <c r="U49" s="494"/>
      <c r="V49" s="471" t="s">
        <v>10</v>
      </c>
      <c r="W49" s="471" t="s">
        <v>513</v>
      </c>
      <c r="X49" s="471" t="s">
        <v>10</v>
      </c>
      <c r="Y49" s="498"/>
    </row>
    <row r="50" spans="2:25" ht="18" customHeight="1" x14ac:dyDescent="0.15">
      <c r="B50" s="669"/>
      <c r="C50" s="670" t="s">
        <v>1219</v>
      </c>
      <c r="U50" s="669"/>
      <c r="Y50" s="671"/>
    </row>
    <row r="51" spans="2:25" ht="18" customHeight="1" x14ac:dyDescent="0.15">
      <c r="B51" s="669"/>
      <c r="C51" s="670" t="s">
        <v>1220</v>
      </c>
      <c r="U51" s="494"/>
      <c r="V51" s="471" t="s">
        <v>10</v>
      </c>
      <c r="W51" s="471" t="s">
        <v>513</v>
      </c>
      <c r="X51" s="471" t="s">
        <v>10</v>
      </c>
      <c r="Y51" s="498"/>
    </row>
    <row r="52" spans="2:25" ht="18" customHeight="1" x14ac:dyDescent="0.15">
      <c r="B52" s="669"/>
      <c r="D52" s="1956" t="s">
        <v>1221</v>
      </c>
      <c r="E52" s="1956"/>
      <c r="F52" s="1956"/>
      <c r="G52" s="1956"/>
      <c r="H52" s="1956"/>
      <c r="I52" s="1956"/>
      <c r="J52" s="1956"/>
      <c r="K52" s="1956"/>
      <c r="L52" s="1956"/>
      <c r="M52" s="1956"/>
      <c r="N52" s="1956"/>
      <c r="O52" s="1956"/>
      <c r="P52" s="1956"/>
      <c r="Q52" s="1956"/>
      <c r="R52" s="1956"/>
      <c r="S52" s="1956"/>
      <c r="T52" s="1957"/>
      <c r="U52" s="494"/>
      <c r="V52" s="471"/>
      <c r="W52" s="471"/>
      <c r="X52" s="471"/>
      <c r="Y52" s="498"/>
    </row>
    <row r="53" spans="2:25" ht="18" customHeight="1" x14ac:dyDescent="0.15">
      <c r="B53" s="669"/>
      <c r="D53" s="1956" t="s">
        <v>1222</v>
      </c>
      <c r="E53" s="1956"/>
      <c r="F53" s="1956"/>
      <c r="G53" s="1956"/>
      <c r="H53" s="1956"/>
      <c r="I53" s="1956"/>
      <c r="J53" s="1956"/>
      <c r="K53" s="1956"/>
      <c r="L53" s="1956"/>
      <c r="M53" s="1956"/>
      <c r="N53" s="1956"/>
      <c r="O53" s="1956"/>
      <c r="P53" s="1956"/>
      <c r="Q53" s="1956"/>
      <c r="R53" s="1956"/>
      <c r="S53" s="1956"/>
      <c r="T53" s="1957"/>
      <c r="U53" s="494"/>
      <c r="V53" s="471"/>
      <c r="W53" s="471"/>
      <c r="X53" s="471"/>
      <c r="Y53" s="498"/>
    </row>
    <row r="54" spans="2:25" ht="18" customHeight="1" x14ac:dyDescent="0.15">
      <c r="B54" s="669"/>
      <c r="D54" s="1956" t="s">
        <v>1223</v>
      </c>
      <c r="E54" s="1956"/>
      <c r="F54" s="1956"/>
      <c r="G54" s="1956"/>
      <c r="H54" s="1956"/>
      <c r="I54" s="1956"/>
      <c r="J54" s="1956"/>
      <c r="K54" s="1956"/>
      <c r="L54" s="1956"/>
      <c r="M54" s="1956"/>
      <c r="N54" s="1956"/>
      <c r="O54" s="1956"/>
      <c r="P54" s="1956"/>
      <c r="Q54" s="1956"/>
      <c r="R54" s="1956"/>
      <c r="S54" s="1956"/>
      <c r="T54" s="1957"/>
      <c r="U54" s="494"/>
      <c r="V54" s="471"/>
      <c r="W54" s="471"/>
      <c r="X54" s="471"/>
      <c r="Y54" s="498"/>
    </row>
    <row r="55" spans="2:25" ht="18" customHeight="1" x14ac:dyDescent="0.15">
      <c r="B55" s="669"/>
      <c r="C55" s="670" t="s">
        <v>1224</v>
      </c>
      <c r="U55" s="494"/>
      <c r="V55" s="471" t="s">
        <v>10</v>
      </c>
      <c r="W55" s="471" t="s">
        <v>513</v>
      </c>
      <c r="X55" s="471" t="s">
        <v>10</v>
      </c>
      <c r="Y55" s="498"/>
    </row>
    <row r="56" spans="2:25" ht="8.25" customHeight="1" x14ac:dyDescent="0.15">
      <c r="B56" s="548"/>
      <c r="C56" s="549"/>
      <c r="D56" s="549"/>
      <c r="E56" s="549"/>
      <c r="F56" s="549"/>
      <c r="G56" s="549"/>
      <c r="H56" s="549"/>
      <c r="I56" s="549"/>
      <c r="J56" s="549"/>
      <c r="K56" s="549"/>
      <c r="L56" s="549"/>
      <c r="M56" s="549"/>
      <c r="N56" s="549"/>
      <c r="O56" s="549"/>
      <c r="P56" s="549"/>
      <c r="Q56" s="549"/>
      <c r="R56" s="549"/>
      <c r="S56" s="549"/>
      <c r="T56" s="549"/>
      <c r="U56" s="1859"/>
      <c r="V56" s="1860"/>
      <c r="W56" s="1860"/>
      <c r="X56" s="1860"/>
      <c r="Y56" s="1861"/>
    </row>
    <row r="57" spans="2:25" x14ac:dyDescent="0.15">
      <c r="B57" s="670" t="s">
        <v>545</v>
      </c>
    </row>
    <row r="58" spans="2:25" ht="14.25" customHeight="1" x14ac:dyDescent="0.15">
      <c r="B58" s="670" t="s">
        <v>546</v>
      </c>
    </row>
    <row r="59" spans="2:25" ht="9" customHeight="1" x14ac:dyDescent="0.15">
      <c r="B59" s="545"/>
      <c r="C59" s="546"/>
      <c r="D59" s="546"/>
      <c r="E59" s="546"/>
      <c r="F59" s="546"/>
      <c r="G59" s="546"/>
      <c r="H59" s="546"/>
      <c r="I59" s="546"/>
      <c r="J59" s="546"/>
      <c r="K59" s="546"/>
      <c r="L59" s="546"/>
      <c r="M59" s="546"/>
      <c r="N59" s="546"/>
      <c r="O59" s="546"/>
      <c r="P59" s="546"/>
      <c r="Q59" s="546"/>
      <c r="R59" s="546"/>
      <c r="S59" s="546"/>
      <c r="T59" s="546"/>
      <c r="U59" s="545"/>
      <c r="V59" s="546"/>
      <c r="W59" s="546"/>
      <c r="X59" s="546"/>
      <c r="Y59" s="547"/>
    </row>
    <row r="60" spans="2:25" x14ac:dyDescent="0.15">
      <c r="B60" s="669" t="s">
        <v>1225</v>
      </c>
      <c r="U60" s="669"/>
      <c r="V60" s="515" t="s">
        <v>512</v>
      </c>
      <c r="W60" s="515" t="s">
        <v>513</v>
      </c>
      <c r="X60" s="515" t="s">
        <v>514</v>
      </c>
      <c r="Y60" s="671"/>
    </row>
    <row r="61" spans="2:25" ht="6.75" customHeight="1" x14ac:dyDescent="0.15">
      <c r="B61" s="669"/>
      <c r="U61" s="669"/>
      <c r="Y61" s="671"/>
    </row>
    <row r="62" spans="2:25" ht="18" customHeight="1" x14ac:dyDescent="0.15">
      <c r="B62" s="669"/>
      <c r="C62" s="670" t="s">
        <v>1226</v>
      </c>
      <c r="U62" s="494"/>
      <c r="V62" s="471" t="s">
        <v>10</v>
      </c>
      <c r="W62" s="471" t="s">
        <v>513</v>
      </c>
      <c r="X62" s="471" t="s">
        <v>10</v>
      </c>
      <c r="Y62" s="498"/>
    </row>
    <row r="63" spans="2:25" ht="18" customHeight="1" x14ac:dyDescent="0.15">
      <c r="B63" s="669"/>
      <c r="C63" s="670" t="s">
        <v>1227</v>
      </c>
      <c r="U63" s="669"/>
      <c r="Y63" s="671"/>
    </row>
    <row r="64" spans="2:25" ht="18" customHeight="1" x14ac:dyDescent="0.15">
      <c r="B64" s="669"/>
      <c r="C64" s="670" t="s">
        <v>1228</v>
      </c>
      <c r="U64" s="669"/>
      <c r="Y64" s="671"/>
    </row>
    <row r="65" spans="2:25" ht="6" customHeight="1" x14ac:dyDescent="0.15">
      <c r="B65" s="548"/>
      <c r="C65" s="549"/>
      <c r="D65" s="549"/>
      <c r="E65" s="549"/>
      <c r="F65" s="549"/>
      <c r="G65" s="549"/>
      <c r="H65" s="549"/>
      <c r="I65" s="549"/>
      <c r="J65" s="549"/>
      <c r="K65" s="549"/>
      <c r="L65" s="549"/>
      <c r="M65" s="549"/>
      <c r="N65" s="549"/>
      <c r="O65" s="549"/>
      <c r="P65" s="549"/>
      <c r="Q65" s="549"/>
      <c r="R65" s="549"/>
      <c r="S65" s="549"/>
      <c r="T65" s="549"/>
      <c r="U65" s="548"/>
      <c r="V65" s="549"/>
      <c r="W65" s="549"/>
      <c r="X65" s="549"/>
      <c r="Y65" s="550"/>
    </row>
    <row r="120" spans="3:7" x14ac:dyDescent="0.15">
      <c r="C120" s="549"/>
      <c r="D120" s="549"/>
      <c r="E120" s="549"/>
      <c r="F120" s="549"/>
      <c r="G120" s="549"/>
    </row>
    <row r="121" spans="3:7" x14ac:dyDescent="0.15">
      <c r="C121" s="546"/>
    </row>
  </sheetData>
  <mergeCells count="16">
    <mergeCell ref="D52:T52"/>
    <mergeCell ref="D53:T53"/>
    <mergeCell ref="D54:T54"/>
    <mergeCell ref="U56:Y56"/>
    <mergeCell ref="B8:F8"/>
    <mergeCell ref="B9:F11"/>
    <mergeCell ref="D18:H18"/>
    <mergeCell ref="L18:N18"/>
    <mergeCell ref="D22:H22"/>
    <mergeCell ref="L22:N22"/>
    <mergeCell ref="Q3:R3"/>
    <mergeCell ref="T3:U3"/>
    <mergeCell ref="W3:X3"/>
    <mergeCell ref="B5:Y5"/>
    <mergeCell ref="B7:F7"/>
    <mergeCell ref="G7:Y7"/>
  </mergeCells>
  <phoneticPr fontId="1"/>
  <printOptions horizontalCentered="1" verticalCentered="1"/>
  <pageMargins left="0.70866141732283472" right="0.70866141732283472" top="0.74803149606299213" bottom="0.74803149606299213" header="0.31496062992125984" footer="0.31496062992125984"/>
  <pageSetup paperSize="9" scale="8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FC9CAD-1D00-4C24-A74A-2270971BFD9D}">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X62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X65598 JT65598 TP65598 ADL65598 ANH65598 AXD65598 BGZ65598 BQV65598 CAR65598 CKN65598 CUJ65598 DEF65598 DOB65598 DXX65598 EHT65598 ERP65598 FBL65598 FLH65598 FVD65598 GEZ65598 GOV65598 GYR65598 HIN65598 HSJ65598 ICF65598 IMB65598 IVX65598 JFT65598 JPP65598 JZL65598 KJH65598 KTD65598 LCZ65598 LMV65598 LWR65598 MGN65598 MQJ65598 NAF65598 NKB65598 NTX65598 ODT65598 ONP65598 OXL65598 PHH65598 PRD65598 QAZ65598 QKV65598 QUR65598 REN65598 ROJ65598 RYF65598 SIB65598 SRX65598 TBT65598 TLP65598 TVL65598 UFH65598 UPD65598 UYZ65598 VIV65598 VSR65598 WCN65598 WMJ65598 WWF65598 X131134 JT131134 TP131134 ADL131134 ANH131134 AXD131134 BGZ131134 BQV131134 CAR131134 CKN131134 CUJ131134 DEF131134 DOB131134 DXX131134 EHT131134 ERP131134 FBL131134 FLH131134 FVD131134 GEZ131134 GOV131134 GYR131134 HIN131134 HSJ131134 ICF131134 IMB131134 IVX131134 JFT131134 JPP131134 JZL131134 KJH131134 KTD131134 LCZ131134 LMV131134 LWR131134 MGN131134 MQJ131134 NAF131134 NKB131134 NTX131134 ODT131134 ONP131134 OXL131134 PHH131134 PRD131134 QAZ131134 QKV131134 QUR131134 REN131134 ROJ131134 RYF131134 SIB131134 SRX131134 TBT131134 TLP131134 TVL131134 UFH131134 UPD131134 UYZ131134 VIV131134 VSR131134 WCN131134 WMJ131134 WWF131134 X196670 JT196670 TP196670 ADL196670 ANH196670 AXD196670 BGZ196670 BQV196670 CAR196670 CKN196670 CUJ196670 DEF196670 DOB196670 DXX196670 EHT196670 ERP196670 FBL196670 FLH196670 FVD196670 GEZ196670 GOV196670 GYR196670 HIN196670 HSJ196670 ICF196670 IMB196670 IVX196670 JFT196670 JPP196670 JZL196670 KJH196670 KTD196670 LCZ196670 LMV196670 LWR196670 MGN196670 MQJ196670 NAF196670 NKB196670 NTX196670 ODT196670 ONP196670 OXL196670 PHH196670 PRD196670 QAZ196670 QKV196670 QUR196670 REN196670 ROJ196670 RYF196670 SIB196670 SRX196670 TBT196670 TLP196670 TVL196670 UFH196670 UPD196670 UYZ196670 VIV196670 VSR196670 WCN196670 WMJ196670 WWF196670 X262206 JT262206 TP262206 ADL262206 ANH262206 AXD262206 BGZ262206 BQV262206 CAR262206 CKN262206 CUJ262206 DEF262206 DOB262206 DXX262206 EHT262206 ERP262206 FBL262206 FLH262206 FVD262206 GEZ262206 GOV262206 GYR262206 HIN262206 HSJ262206 ICF262206 IMB262206 IVX262206 JFT262206 JPP262206 JZL262206 KJH262206 KTD262206 LCZ262206 LMV262206 LWR262206 MGN262206 MQJ262206 NAF262206 NKB262206 NTX262206 ODT262206 ONP262206 OXL262206 PHH262206 PRD262206 QAZ262206 QKV262206 QUR262206 REN262206 ROJ262206 RYF262206 SIB262206 SRX262206 TBT262206 TLP262206 TVL262206 UFH262206 UPD262206 UYZ262206 VIV262206 VSR262206 WCN262206 WMJ262206 WWF262206 X327742 JT327742 TP327742 ADL327742 ANH327742 AXD327742 BGZ327742 BQV327742 CAR327742 CKN327742 CUJ327742 DEF327742 DOB327742 DXX327742 EHT327742 ERP327742 FBL327742 FLH327742 FVD327742 GEZ327742 GOV327742 GYR327742 HIN327742 HSJ327742 ICF327742 IMB327742 IVX327742 JFT327742 JPP327742 JZL327742 KJH327742 KTD327742 LCZ327742 LMV327742 LWR327742 MGN327742 MQJ327742 NAF327742 NKB327742 NTX327742 ODT327742 ONP327742 OXL327742 PHH327742 PRD327742 QAZ327742 QKV327742 QUR327742 REN327742 ROJ327742 RYF327742 SIB327742 SRX327742 TBT327742 TLP327742 TVL327742 UFH327742 UPD327742 UYZ327742 VIV327742 VSR327742 WCN327742 WMJ327742 WWF327742 X393278 JT393278 TP393278 ADL393278 ANH393278 AXD393278 BGZ393278 BQV393278 CAR393278 CKN393278 CUJ393278 DEF393278 DOB393278 DXX393278 EHT393278 ERP393278 FBL393278 FLH393278 FVD393278 GEZ393278 GOV393278 GYR393278 HIN393278 HSJ393278 ICF393278 IMB393278 IVX393278 JFT393278 JPP393278 JZL393278 KJH393278 KTD393278 LCZ393278 LMV393278 LWR393278 MGN393278 MQJ393278 NAF393278 NKB393278 NTX393278 ODT393278 ONP393278 OXL393278 PHH393278 PRD393278 QAZ393278 QKV393278 QUR393278 REN393278 ROJ393278 RYF393278 SIB393278 SRX393278 TBT393278 TLP393278 TVL393278 UFH393278 UPD393278 UYZ393278 VIV393278 VSR393278 WCN393278 WMJ393278 WWF393278 X458814 JT458814 TP458814 ADL458814 ANH458814 AXD458814 BGZ458814 BQV458814 CAR458814 CKN458814 CUJ458814 DEF458814 DOB458814 DXX458814 EHT458814 ERP458814 FBL458814 FLH458814 FVD458814 GEZ458814 GOV458814 GYR458814 HIN458814 HSJ458814 ICF458814 IMB458814 IVX458814 JFT458814 JPP458814 JZL458814 KJH458814 KTD458814 LCZ458814 LMV458814 LWR458814 MGN458814 MQJ458814 NAF458814 NKB458814 NTX458814 ODT458814 ONP458814 OXL458814 PHH458814 PRD458814 QAZ458814 QKV458814 QUR458814 REN458814 ROJ458814 RYF458814 SIB458814 SRX458814 TBT458814 TLP458814 TVL458814 UFH458814 UPD458814 UYZ458814 VIV458814 VSR458814 WCN458814 WMJ458814 WWF458814 X524350 JT524350 TP524350 ADL524350 ANH524350 AXD524350 BGZ524350 BQV524350 CAR524350 CKN524350 CUJ524350 DEF524350 DOB524350 DXX524350 EHT524350 ERP524350 FBL524350 FLH524350 FVD524350 GEZ524350 GOV524350 GYR524350 HIN524350 HSJ524350 ICF524350 IMB524350 IVX524350 JFT524350 JPP524350 JZL524350 KJH524350 KTD524350 LCZ524350 LMV524350 LWR524350 MGN524350 MQJ524350 NAF524350 NKB524350 NTX524350 ODT524350 ONP524350 OXL524350 PHH524350 PRD524350 QAZ524350 QKV524350 QUR524350 REN524350 ROJ524350 RYF524350 SIB524350 SRX524350 TBT524350 TLP524350 TVL524350 UFH524350 UPD524350 UYZ524350 VIV524350 VSR524350 WCN524350 WMJ524350 WWF524350 X589886 JT589886 TP589886 ADL589886 ANH589886 AXD589886 BGZ589886 BQV589886 CAR589886 CKN589886 CUJ589886 DEF589886 DOB589886 DXX589886 EHT589886 ERP589886 FBL589886 FLH589886 FVD589886 GEZ589886 GOV589886 GYR589886 HIN589886 HSJ589886 ICF589886 IMB589886 IVX589886 JFT589886 JPP589886 JZL589886 KJH589886 KTD589886 LCZ589886 LMV589886 LWR589886 MGN589886 MQJ589886 NAF589886 NKB589886 NTX589886 ODT589886 ONP589886 OXL589886 PHH589886 PRD589886 QAZ589886 QKV589886 QUR589886 REN589886 ROJ589886 RYF589886 SIB589886 SRX589886 TBT589886 TLP589886 TVL589886 UFH589886 UPD589886 UYZ589886 VIV589886 VSR589886 WCN589886 WMJ589886 WWF589886 X655422 JT655422 TP655422 ADL655422 ANH655422 AXD655422 BGZ655422 BQV655422 CAR655422 CKN655422 CUJ655422 DEF655422 DOB655422 DXX655422 EHT655422 ERP655422 FBL655422 FLH655422 FVD655422 GEZ655422 GOV655422 GYR655422 HIN655422 HSJ655422 ICF655422 IMB655422 IVX655422 JFT655422 JPP655422 JZL655422 KJH655422 KTD655422 LCZ655422 LMV655422 LWR655422 MGN655422 MQJ655422 NAF655422 NKB655422 NTX655422 ODT655422 ONP655422 OXL655422 PHH655422 PRD655422 QAZ655422 QKV655422 QUR655422 REN655422 ROJ655422 RYF655422 SIB655422 SRX655422 TBT655422 TLP655422 TVL655422 UFH655422 UPD655422 UYZ655422 VIV655422 VSR655422 WCN655422 WMJ655422 WWF655422 X720958 JT720958 TP720958 ADL720958 ANH720958 AXD720958 BGZ720958 BQV720958 CAR720958 CKN720958 CUJ720958 DEF720958 DOB720958 DXX720958 EHT720958 ERP720958 FBL720958 FLH720958 FVD720958 GEZ720958 GOV720958 GYR720958 HIN720958 HSJ720958 ICF720958 IMB720958 IVX720958 JFT720958 JPP720958 JZL720958 KJH720958 KTD720958 LCZ720958 LMV720958 LWR720958 MGN720958 MQJ720958 NAF720958 NKB720958 NTX720958 ODT720958 ONP720958 OXL720958 PHH720958 PRD720958 QAZ720958 QKV720958 QUR720958 REN720958 ROJ720958 RYF720958 SIB720958 SRX720958 TBT720958 TLP720958 TVL720958 UFH720958 UPD720958 UYZ720958 VIV720958 VSR720958 WCN720958 WMJ720958 WWF720958 X786494 JT786494 TP786494 ADL786494 ANH786494 AXD786494 BGZ786494 BQV786494 CAR786494 CKN786494 CUJ786494 DEF786494 DOB786494 DXX786494 EHT786494 ERP786494 FBL786494 FLH786494 FVD786494 GEZ786494 GOV786494 GYR786494 HIN786494 HSJ786494 ICF786494 IMB786494 IVX786494 JFT786494 JPP786494 JZL786494 KJH786494 KTD786494 LCZ786494 LMV786494 LWR786494 MGN786494 MQJ786494 NAF786494 NKB786494 NTX786494 ODT786494 ONP786494 OXL786494 PHH786494 PRD786494 QAZ786494 QKV786494 QUR786494 REN786494 ROJ786494 RYF786494 SIB786494 SRX786494 TBT786494 TLP786494 TVL786494 UFH786494 UPD786494 UYZ786494 VIV786494 VSR786494 WCN786494 WMJ786494 WWF786494 X852030 JT852030 TP852030 ADL852030 ANH852030 AXD852030 BGZ852030 BQV852030 CAR852030 CKN852030 CUJ852030 DEF852030 DOB852030 DXX852030 EHT852030 ERP852030 FBL852030 FLH852030 FVD852030 GEZ852030 GOV852030 GYR852030 HIN852030 HSJ852030 ICF852030 IMB852030 IVX852030 JFT852030 JPP852030 JZL852030 KJH852030 KTD852030 LCZ852030 LMV852030 LWR852030 MGN852030 MQJ852030 NAF852030 NKB852030 NTX852030 ODT852030 ONP852030 OXL852030 PHH852030 PRD852030 QAZ852030 QKV852030 QUR852030 REN852030 ROJ852030 RYF852030 SIB852030 SRX852030 TBT852030 TLP852030 TVL852030 UFH852030 UPD852030 UYZ852030 VIV852030 VSR852030 WCN852030 WMJ852030 WWF852030 X917566 JT917566 TP917566 ADL917566 ANH917566 AXD917566 BGZ917566 BQV917566 CAR917566 CKN917566 CUJ917566 DEF917566 DOB917566 DXX917566 EHT917566 ERP917566 FBL917566 FLH917566 FVD917566 GEZ917566 GOV917566 GYR917566 HIN917566 HSJ917566 ICF917566 IMB917566 IVX917566 JFT917566 JPP917566 JZL917566 KJH917566 KTD917566 LCZ917566 LMV917566 LWR917566 MGN917566 MQJ917566 NAF917566 NKB917566 NTX917566 ODT917566 ONP917566 OXL917566 PHH917566 PRD917566 QAZ917566 QKV917566 QUR917566 REN917566 ROJ917566 RYF917566 SIB917566 SRX917566 TBT917566 TLP917566 TVL917566 UFH917566 UPD917566 UYZ917566 VIV917566 VSR917566 WCN917566 WMJ917566 WWF917566 X983102 JT983102 TP983102 ADL983102 ANH983102 AXD983102 BGZ983102 BQV983102 CAR983102 CKN983102 CUJ983102 DEF983102 DOB983102 DXX983102 EHT983102 ERP983102 FBL983102 FLH983102 FVD983102 GEZ983102 GOV983102 GYR983102 HIN983102 HSJ983102 ICF983102 IMB983102 IVX983102 JFT983102 JPP983102 JZL983102 KJH983102 KTD983102 LCZ983102 LMV983102 LWR983102 MGN983102 MQJ983102 NAF983102 NKB983102 NTX983102 ODT983102 ONP983102 OXL983102 PHH983102 PRD983102 QAZ983102 QKV983102 QUR983102 REN983102 ROJ983102 RYF983102 SIB983102 SRX983102 TBT983102 TLP983102 TVL983102 UFH983102 UPD983102 UYZ983102 VIV983102 VSR983102 WCN983102 WMJ983102 WWF983102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V65568:V65571 JR65568:JR65571 TN65568:TN65571 ADJ65568:ADJ65571 ANF65568:ANF65571 AXB65568:AXB65571 BGX65568:BGX65571 BQT65568:BQT65571 CAP65568:CAP65571 CKL65568:CKL65571 CUH65568:CUH65571 DED65568:DED65571 DNZ65568:DNZ65571 DXV65568:DXV65571 EHR65568:EHR65571 ERN65568:ERN65571 FBJ65568:FBJ65571 FLF65568:FLF65571 FVB65568:FVB65571 GEX65568:GEX65571 GOT65568:GOT65571 GYP65568:GYP65571 HIL65568:HIL65571 HSH65568:HSH65571 ICD65568:ICD65571 ILZ65568:ILZ65571 IVV65568:IVV65571 JFR65568:JFR65571 JPN65568:JPN65571 JZJ65568:JZJ65571 KJF65568:KJF65571 KTB65568:KTB65571 LCX65568:LCX65571 LMT65568:LMT65571 LWP65568:LWP65571 MGL65568:MGL65571 MQH65568:MQH65571 NAD65568:NAD65571 NJZ65568:NJZ65571 NTV65568:NTV65571 ODR65568:ODR65571 ONN65568:ONN65571 OXJ65568:OXJ65571 PHF65568:PHF65571 PRB65568:PRB65571 QAX65568:QAX65571 QKT65568:QKT65571 QUP65568:QUP65571 REL65568:REL65571 ROH65568:ROH65571 RYD65568:RYD65571 SHZ65568:SHZ65571 SRV65568:SRV65571 TBR65568:TBR65571 TLN65568:TLN65571 TVJ65568:TVJ65571 UFF65568:UFF65571 UPB65568:UPB65571 UYX65568:UYX65571 VIT65568:VIT65571 VSP65568:VSP65571 WCL65568:WCL65571 WMH65568:WMH65571 WWD65568:WWD65571 V131104:V131107 JR131104:JR131107 TN131104:TN131107 ADJ131104:ADJ131107 ANF131104:ANF131107 AXB131104:AXB131107 BGX131104:BGX131107 BQT131104:BQT131107 CAP131104:CAP131107 CKL131104:CKL131107 CUH131104:CUH131107 DED131104:DED131107 DNZ131104:DNZ131107 DXV131104:DXV131107 EHR131104:EHR131107 ERN131104:ERN131107 FBJ131104:FBJ131107 FLF131104:FLF131107 FVB131104:FVB131107 GEX131104:GEX131107 GOT131104:GOT131107 GYP131104:GYP131107 HIL131104:HIL131107 HSH131104:HSH131107 ICD131104:ICD131107 ILZ131104:ILZ131107 IVV131104:IVV131107 JFR131104:JFR131107 JPN131104:JPN131107 JZJ131104:JZJ131107 KJF131104:KJF131107 KTB131104:KTB131107 LCX131104:LCX131107 LMT131104:LMT131107 LWP131104:LWP131107 MGL131104:MGL131107 MQH131104:MQH131107 NAD131104:NAD131107 NJZ131104:NJZ131107 NTV131104:NTV131107 ODR131104:ODR131107 ONN131104:ONN131107 OXJ131104:OXJ131107 PHF131104:PHF131107 PRB131104:PRB131107 QAX131104:QAX131107 QKT131104:QKT131107 QUP131104:QUP131107 REL131104:REL131107 ROH131104:ROH131107 RYD131104:RYD131107 SHZ131104:SHZ131107 SRV131104:SRV131107 TBR131104:TBR131107 TLN131104:TLN131107 TVJ131104:TVJ131107 UFF131104:UFF131107 UPB131104:UPB131107 UYX131104:UYX131107 VIT131104:VIT131107 VSP131104:VSP131107 WCL131104:WCL131107 WMH131104:WMH131107 WWD131104:WWD131107 V196640:V196643 JR196640:JR196643 TN196640:TN196643 ADJ196640:ADJ196643 ANF196640:ANF196643 AXB196640:AXB196643 BGX196640:BGX196643 BQT196640:BQT196643 CAP196640:CAP196643 CKL196640:CKL196643 CUH196640:CUH196643 DED196640:DED196643 DNZ196640:DNZ196643 DXV196640:DXV196643 EHR196640:EHR196643 ERN196640:ERN196643 FBJ196640:FBJ196643 FLF196640:FLF196643 FVB196640:FVB196643 GEX196640:GEX196643 GOT196640:GOT196643 GYP196640:GYP196643 HIL196640:HIL196643 HSH196640:HSH196643 ICD196640:ICD196643 ILZ196640:ILZ196643 IVV196640:IVV196643 JFR196640:JFR196643 JPN196640:JPN196643 JZJ196640:JZJ196643 KJF196640:KJF196643 KTB196640:KTB196643 LCX196640:LCX196643 LMT196640:LMT196643 LWP196640:LWP196643 MGL196640:MGL196643 MQH196640:MQH196643 NAD196640:NAD196643 NJZ196640:NJZ196643 NTV196640:NTV196643 ODR196640:ODR196643 ONN196640:ONN196643 OXJ196640:OXJ196643 PHF196640:PHF196643 PRB196640:PRB196643 QAX196640:QAX196643 QKT196640:QKT196643 QUP196640:QUP196643 REL196640:REL196643 ROH196640:ROH196643 RYD196640:RYD196643 SHZ196640:SHZ196643 SRV196640:SRV196643 TBR196640:TBR196643 TLN196640:TLN196643 TVJ196640:TVJ196643 UFF196640:UFF196643 UPB196640:UPB196643 UYX196640:UYX196643 VIT196640:VIT196643 VSP196640:VSP196643 WCL196640:WCL196643 WMH196640:WMH196643 WWD196640:WWD196643 V262176:V262179 JR262176:JR262179 TN262176:TN262179 ADJ262176:ADJ262179 ANF262176:ANF262179 AXB262176:AXB262179 BGX262176:BGX262179 BQT262176:BQT262179 CAP262176:CAP262179 CKL262176:CKL262179 CUH262176:CUH262179 DED262176:DED262179 DNZ262176:DNZ262179 DXV262176:DXV262179 EHR262176:EHR262179 ERN262176:ERN262179 FBJ262176:FBJ262179 FLF262176:FLF262179 FVB262176:FVB262179 GEX262176:GEX262179 GOT262176:GOT262179 GYP262176:GYP262179 HIL262176:HIL262179 HSH262176:HSH262179 ICD262176:ICD262179 ILZ262176:ILZ262179 IVV262176:IVV262179 JFR262176:JFR262179 JPN262176:JPN262179 JZJ262176:JZJ262179 KJF262176:KJF262179 KTB262176:KTB262179 LCX262176:LCX262179 LMT262176:LMT262179 LWP262176:LWP262179 MGL262176:MGL262179 MQH262176:MQH262179 NAD262176:NAD262179 NJZ262176:NJZ262179 NTV262176:NTV262179 ODR262176:ODR262179 ONN262176:ONN262179 OXJ262176:OXJ262179 PHF262176:PHF262179 PRB262176:PRB262179 QAX262176:QAX262179 QKT262176:QKT262179 QUP262176:QUP262179 REL262176:REL262179 ROH262176:ROH262179 RYD262176:RYD262179 SHZ262176:SHZ262179 SRV262176:SRV262179 TBR262176:TBR262179 TLN262176:TLN262179 TVJ262176:TVJ262179 UFF262176:UFF262179 UPB262176:UPB262179 UYX262176:UYX262179 VIT262176:VIT262179 VSP262176:VSP262179 WCL262176:WCL262179 WMH262176:WMH262179 WWD262176:WWD262179 V327712:V327715 JR327712:JR327715 TN327712:TN327715 ADJ327712:ADJ327715 ANF327712:ANF327715 AXB327712:AXB327715 BGX327712:BGX327715 BQT327712:BQT327715 CAP327712:CAP327715 CKL327712:CKL327715 CUH327712:CUH327715 DED327712:DED327715 DNZ327712:DNZ327715 DXV327712:DXV327715 EHR327712:EHR327715 ERN327712:ERN327715 FBJ327712:FBJ327715 FLF327712:FLF327715 FVB327712:FVB327715 GEX327712:GEX327715 GOT327712:GOT327715 GYP327712:GYP327715 HIL327712:HIL327715 HSH327712:HSH327715 ICD327712:ICD327715 ILZ327712:ILZ327715 IVV327712:IVV327715 JFR327712:JFR327715 JPN327712:JPN327715 JZJ327712:JZJ327715 KJF327712:KJF327715 KTB327712:KTB327715 LCX327712:LCX327715 LMT327712:LMT327715 LWP327712:LWP327715 MGL327712:MGL327715 MQH327712:MQH327715 NAD327712:NAD327715 NJZ327712:NJZ327715 NTV327712:NTV327715 ODR327712:ODR327715 ONN327712:ONN327715 OXJ327712:OXJ327715 PHF327712:PHF327715 PRB327712:PRB327715 QAX327712:QAX327715 QKT327712:QKT327715 QUP327712:QUP327715 REL327712:REL327715 ROH327712:ROH327715 RYD327712:RYD327715 SHZ327712:SHZ327715 SRV327712:SRV327715 TBR327712:TBR327715 TLN327712:TLN327715 TVJ327712:TVJ327715 UFF327712:UFF327715 UPB327712:UPB327715 UYX327712:UYX327715 VIT327712:VIT327715 VSP327712:VSP327715 WCL327712:WCL327715 WMH327712:WMH327715 WWD327712:WWD327715 V393248:V393251 JR393248:JR393251 TN393248:TN393251 ADJ393248:ADJ393251 ANF393248:ANF393251 AXB393248:AXB393251 BGX393248:BGX393251 BQT393248:BQT393251 CAP393248:CAP393251 CKL393248:CKL393251 CUH393248:CUH393251 DED393248:DED393251 DNZ393248:DNZ393251 DXV393248:DXV393251 EHR393248:EHR393251 ERN393248:ERN393251 FBJ393248:FBJ393251 FLF393248:FLF393251 FVB393248:FVB393251 GEX393248:GEX393251 GOT393248:GOT393251 GYP393248:GYP393251 HIL393248:HIL393251 HSH393248:HSH393251 ICD393248:ICD393251 ILZ393248:ILZ393251 IVV393248:IVV393251 JFR393248:JFR393251 JPN393248:JPN393251 JZJ393248:JZJ393251 KJF393248:KJF393251 KTB393248:KTB393251 LCX393248:LCX393251 LMT393248:LMT393251 LWP393248:LWP393251 MGL393248:MGL393251 MQH393248:MQH393251 NAD393248:NAD393251 NJZ393248:NJZ393251 NTV393248:NTV393251 ODR393248:ODR393251 ONN393248:ONN393251 OXJ393248:OXJ393251 PHF393248:PHF393251 PRB393248:PRB393251 QAX393248:QAX393251 QKT393248:QKT393251 QUP393248:QUP393251 REL393248:REL393251 ROH393248:ROH393251 RYD393248:RYD393251 SHZ393248:SHZ393251 SRV393248:SRV393251 TBR393248:TBR393251 TLN393248:TLN393251 TVJ393248:TVJ393251 UFF393248:UFF393251 UPB393248:UPB393251 UYX393248:UYX393251 VIT393248:VIT393251 VSP393248:VSP393251 WCL393248:WCL393251 WMH393248:WMH393251 WWD393248:WWD393251 V458784:V458787 JR458784:JR458787 TN458784:TN458787 ADJ458784:ADJ458787 ANF458784:ANF458787 AXB458784:AXB458787 BGX458784:BGX458787 BQT458784:BQT458787 CAP458784:CAP458787 CKL458784:CKL458787 CUH458784:CUH458787 DED458784:DED458787 DNZ458784:DNZ458787 DXV458784:DXV458787 EHR458784:EHR458787 ERN458784:ERN458787 FBJ458784:FBJ458787 FLF458784:FLF458787 FVB458784:FVB458787 GEX458784:GEX458787 GOT458784:GOT458787 GYP458784:GYP458787 HIL458784:HIL458787 HSH458784:HSH458787 ICD458784:ICD458787 ILZ458784:ILZ458787 IVV458784:IVV458787 JFR458784:JFR458787 JPN458784:JPN458787 JZJ458784:JZJ458787 KJF458784:KJF458787 KTB458784:KTB458787 LCX458784:LCX458787 LMT458784:LMT458787 LWP458784:LWP458787 MGL458784:MGL458787 MQH458784:MQH458787 NAD458784:NAD458787 NJZ458784:NJZ458787 NTV458784:NTV458787 ODR458784:ODR458787 ONN458784:ONN458787 OXJ458784:OXJ458787 PHF458784:PHF458787 PRB458784:PRB458787 QAX458784:QAX458787 QKT458784:QKT458787 QUP458784:QUP458787 REL458784:REL458787 ROH458784:ROH458787 RYD458784:RYD458787 SHZ458784:SHZ458787 SRV458784:SRV458787 TBR458784:TBR458787 TLN458784:TLN458787 TVJ458784:TVJ458787 UFF458784:UFF458787 UPB458784:UPB458787 UYX458784:UYX458787 VIT458784:VIT458787 VSP458784:VSP458787 WCL458784:WCL458787 WMH458784:WMH458787 WWD458784:WWD458787 V524320:V524323 JR524320:JR524323 TN524320:TN524323 ADJ524320:ADJ524323 ANF524320:ANF524323 AXB524320:AXB524323 BGX524320:BGX524323 BQT524320:BQT524323 CAP524320:CAP524323 CKL524320:CKL524323 CUH524320:CUH524323 DED524320:DED524323 DNZ524320:DNZ524323 DXV524320:DXV524323 EHR524320:EHR524323 ERN524320:ERN524323 FBJ524320:FBJ524323 FLF524320:FLF524323 FVB524320:FVB524323 GEX524320:GEX524323 GOT524320:GOT524323 GYP524320:GYP524323 HIL524320:HIL524323 HSH524320:HSH524323 ICD524320:ICD524323 ILZ524320:ILZ524323 IVV524320:IVV524323 JFR524320:JFR524323 JPN524320:JPN524323 JZJ524320:JZJ524323 KJF524320:KJF524323 KTB524320:KTB524323 LCX524320:LCX524323 LMT524320:LMT524323 LWP524320:LWP524323 MGL524320:MGL524323 MQH524320:MQH524323 NAD524320:NAD524323 NJZ524320:NJZ524323 NTV524320:NTV524323 ODR524320:ODR524323 ONN524320:ONN524323 OXJ524320:OXJ524323 PHF524320:PHF524323 PRB524320:PRB524323 QAX524320:QAX524323 QKT524320:QKT524323 QUP524320:QUP524323 REL524320:REL524323 ROH524320:ROH524323 RYD524320:RYD524323 SHZ524320:SHZ524323 SRV524320:SRV524323 TBR524320:TBR524323 TLN524320:TLN524323 TVJ524320:TVJ524323 UFF524320:UFF524323 UPB524320:UPB524323 UYX524320:UYX524323 VIT524320:VIT524323 VSP524320:VSP524323 WCL524320:WCL524323 WMH524320:WMH524323 WWD524320:WWD524323 V589856:V589859 JR589856:JR589859 TN589856:TN589859 ADJ589856:ADJ589859 ANF589856:ANF589859 AXB589856:AXB589859 BGX589856:BGX589859 BQT589856:BQT589859 CAP589856:CAP589859 CKL589856:CKL589859 CUH589856:CUH589859 DED589856:DED589859 DNZ589856:DNZ589859 DXV589856:DXV589859 EHR589856:EHR589859 ERN589856:ERN589859 FBJ589856:FBJ589859 FLF589856:FLF589859 FVB589856:FVB589859 GEX589856:GEX589859 GOT589856:GOT589859 GYP589856:GYP589859 HIL589856:HIL589859 HSH589856:HSH589859 ICD589856:ICD589859 ILZ589856:ILZ589859 IVV589856:IVV589859 JFR589856:JFR589859 JPN589856:JPN589859 JZJ589856:JZJ589859 KJF589856:KJF589859 KTB589856:KTB589859 LCX589856:LCX589859 LMT589856:LMT589859 LWP589856:LWP589859 MGL589856:MGL589859 MQH589856:MQH589859 NAD589856:NAD589859 NJZ589856:NJZ589859 NTV589856:NTV589859 ODR589856:ODR589859 ONN589856:ONN589859 OXJ589856:OXJ589859 PHF589856:PHF589859 PRB589856:PRB589859 QAX589856:QAX589859 QKT589856:QKT589859 QUP589856:QUP589859 REL589856:REL589859 ROH589856:ROH589859 RYD589856:RYD589859 SHZ589856:SHZ589859 SRV589856:SRV589859 TBR589856:TBR589859 TLN589856:TLN589859 TVJ589856:TVJ589859 UFF589856:UFF589859 UPB589856:UPB589859 UYX589856:UYX589859 VIT589856:VIT589859 VSP589856:VSP589859 WCL589856:WCL589859 WMH589856:WMH589859 WWD589856:WWD589859 V655392:V655395 JR655392:JR655395 TN655392:TN655395 ADJ655392:ADJ655395 ANF655392:ANF655395 AXB655392:AXB655395 BGX655392:BGX655395 BQT655392:BQT655395 CAP655392:CAP655395 CKL655392:CKL655395 CUH655392:CUH655395 DED655392:DED655395 DNZ655392:DNZ655395 DXV655392:DXV655395 EHR655392:EHR655395 ERN655392:ERN655395 FBJ655392:FBJ655395 FLF655392:FLF655395 FVB655392:FVB655395 GEX655392:GEX655395 GOT655392:GOT655395 GYP655392:GYP655395 HIL655392:HIL655395 HSH655392:HSH655395 ICD655392:ICD655395 ILZ655392:ILZ655395 IVV655392:IVV655395 JFR655392:JFR655395 JPN655392:JPN655395 JZJ655392:JZJ655395 KJF655392:KJF655395 KTB655392:KTB655395 LCX655392:LCX655395 LMT655392:LMT655395 LWP655392:LWP655395 MGL655392:MGL655395 MQH655392:MQH655395 NAD655392:NAD655395 NJZ655392:NJZ655395 NTV655392:NTV655395 ODR655392:ODR655395 ONN655392:ONN655395 OXJ655392:OXJ655395 PHF655392:PHF655395 PRB655392:PRB655395 QAX655392:QAX655395 QKT655392:QKT655395 QUP655392:QUP655395 REL655392:REL655395 ROH655392:ROH655395 RYD655392:RYD655395 SHZ655392:SHZ655395 SRV655392:SRV655395 TBR655392:TBR655395 TLN655392:TLN655395 TVJ655392:TVJ655395 UFF655392:UFF655395 UPB655392:UPB655395 UYX655392:UYX655395 VIT655392:VIT655395 VSP655392:VSP655395 WCL655392:WCL655395 WMH655392:WMH655395 WWD655392:WWD655395 V720928:V720931 JR720928:JR720931 TN720928:TN720931 ADJ720928:ADJ720931 ANF720928:ANF720931 AXB720928:AXB720931 BGX720928:BGX720931 BQT720928:BQT720931 CAP720928:CAP720931 CKL720928:CKL720931 CUH720928:CUH720931 DED720928:DED720931 DNZ720928:DNZ720931 DXV720928:DXV720931 EHR720928:EHR720931 ERN720928:ERN720931 FBJ720928:FBJ720931 FLF720928:FLF720931 FVB720928:FVB720931 GEX720928:GEX720931 GOT720928:GOT720931 GYP720928:GYP720931 HIL720928:HIL720931 HSH720928:HSH720931 ICD720928:ICD720931 ILZ720928:ILZ720931 IVV720928:IVV720931 JFR720928:JFR720931 JPN720928:JPN720931 JZJ720928:JZJ720931 KJF720928:KJF720931 KTB720928:KTB720931 LCX720928:LCX720931 LMT720928:LMT720931 LWP720928:LWP720931 MGL720928:MGL720931 MQH720928:MQH720931 NAD720928:NAD720931 NJZ720928:NJZ720931 NTV720928:NTV720931 ODR720928:ODR720931 ONN720928:ONN720931 OXJ720928:OXJ720931 PHF720928:PHF720931 PRB720928:PRB720931 QAX720928:QAX720931 QKT720928:QKT720931 QUP720928:QUP720931 REL720928:REL720931 ROH720928:ROH720931 RYD720928:RYD720931 SHZ720928:SHZ720931 SRV720928:SRV720931 TBR720928:TBR720931 TLN720928:TLN720931 TVJ720928:TVJ720931 UFF720928:UFF720931 UPB720928:UPB720931 UYX720928:UYX720931 VIT720928:VIT720931 VSP720928:VSP720931 WCL720928:WCL720931 WMH720928:WMH720931 WWD720928:WWD720931 V786464:V786467 JR786464:JR786467 TN786464:TN786467 ADJ786464:ADJ786467 ANF786464:ANF786467 AXB786464:AXB786467 BGX786464:BGX786467 BQT786464:BQT786467 CAP786464:CAP786467 CKL786464:CKL786467 CUH786464:CUH786467 DED786464:DED786467 DNZ786464:DNZ786467 DXV786464:DXV786467 EHR786464:EHR786467 ERN786464:ERN786467 FBJ786464:FBJ786467 FLF786464:FLF786467 FVB786464:FVB786467 GEX786464:GEX786467 GOT786464:GOT786467 GYP786464:GYP786467 HIL786464:HIL786467 HSH786464:HSH786467 ICD786464:ICD786467 ILZ786464:ILZ786467 IVV786464:IVV786467 JFR786464:JFR786467 JPN786464:JPN786467 JZJ786464:JZJ786467 KJF786464:KJF786467 KTB786464:KTB786467 LCX786464:LCX786467 LMT786464:LMT786467 LWP786464:LWP786467 MGL786464:MGL786467 MQH786464:MQH786467 NAD786464:NAD786467 NJZ786464:NJZ786467 NTV786464:NTV786467 ODR786464:ODR786467 ONN786464:ONN786467 OXJ786464:OXJ786467 PHF786464:PHF786467 PRB786464:PRB786467 QAX786464:QAX786467 QKT786464:QKT786467 QUP786464:QUP786467 REL786464:REL786467 ROH786464:ROH786467 RYD786464:RYD786467 SHZ786464:SHZ786467 SRV786464:SRV786467 TBR786464:TBR786467 TLN786464:TLN786467 TVJ786464:TVJ786467 UFF786464:UFF786467 UPB786464:UPB786467 UYX786464:UYX786467 VIT786464:VIT786467 VSP786464:VSP786467 WCL786464:WCL786467 WMH786464:WMH786467 WWD786464:WWD786467 V852000:V852003 JR852000:JR852003 TN852000:TN852003 ADJ852000:ADJ852003 ANF852000:ANF852003 AXB852000:AXB852003 BGX852000:BGX852003 BQT852000:BQT852003 CAP852000:CAP852003 CKL852000:CKL852003 CUH852000:CUH852003 DED852000:DED852003 DNZ852000:DNZ852003 DXV852000:DXV852003 EHR852000:EHR852003 ERN852000:ERN852003 FBJ852000:FBJ852003 FLF852000:FLF852003 FVB852000:FVB852003 GEX852000:GEX852003 GOT852000:GOT852003 GYP852000:GYP852003 HIL852000:HIL852003 HSH852000:HSH852003 ICD852000:ICD852003 ILZ852000:ILZ852003 IVV852000:IVV852003 JFR852000:JFR852003 JPN852000:JPN852003 JZJ852000:JZJ852003 KJF852000:KJF852003 KTB852000:KTB852003 LCX852000:LCX852003 LMT852000:LMT852003 LWP852000:LWP852003 MGL852000:MGL852003 MQH852000:MQH852003 NAD852000:NAD852003 NJZ852000:NJZ852003 NTV852000:NTV852003 ODR852000:ODR852003 ONN852000:ONN852003 OXJ852000:OXJ852003 PHF852000:PHF852003 PRB852000:PRB852003 QAX852000:QAX852003 QKT852000:QKT852003 QUP852000:QUP852003 REL852000:REL852003 ROH852000:ROH852003 RYD852000:RYD852003 SHZ852000:SHZ852003 SRV852000:SRV852003 TBR852000:TBR852003 TLN852000:TLN852003 TVJ852000:TVJ852003 UFF852000:UFF852003 UPB852000:UPB852003 UYX852000:UYX852003 VIT852000:VIT852003 VSP852000:VSP852003 WCL852000:WCL852003 WMH852000:WMH852003 WWD852000:WWD852003 V917536:V917539 JR917536:JR917539 TN917536:TN917539 ADJ917536:ADJ917539 ANF917536:ANF917539 AXB917536:AXB917539 BGX917536:BGX917539 BQT917536:BQT917539 CAP917536:CAP917539 CKL917536:CKL917539 CUH917536:CUH917539 DED917536:DED917539 DNZ917536:DNZ917539 DXV917536:DXV917539 EHR917536:EHR917539 ERN917536:ERN917539 FBJ917536:FBJ917539 FLF917536:FLF917539 FVB917536:FVB917539 GEX917536:GEX917539 GOT917536:GOT917539 GYP917536:GYP917539 HIL917536:HIL917539 HSH917536:HSH917539 ICD917536:ICD917539 ILZ917536:ILZ917539 IVV917536:IVV917539 JFR917536:JFR917539 JPN917536:JPN917539 JZJ917536:JZJ917539 KJF917536:KJF917539 KTB917536:KTB917539 LCX917536:LCX917539 LMT917536:LMT917539 LWP917536:LWP917539 MGL917536:MGL917539 MQH917536:MQH917539 NAD917536:NAD917539 NJZ917536:NJZ917539 NTV917536:NTV917539 ODR917536:ODR917539 ONN917536:ONN917539 OXJ917536:OXJ917539 PHF917536:PHF917539 PRB917536:PRB917539 QAX917536:QAX917539 QKT917536:QKT917539 QUP917536:QUP917539 REL917536:REL917539 ROH917536:ROH917539 RYD917536:RYD917539 SHZ917536:SHZ917539 SRV917536:SRV917539 TBR917536:TBR917539 TLN917536:TLN917539 TVJ917536:TVJ917539 UFF917536:UFF917539 UPB917536:UPB917539 UYX917536:UYX917539 VIT917536:VIT917539 VSP917536:VSP917539 WCL917536:WCL917539 WMH917536:WMH917539 WWD917536:WWD917539 V983072:V983075 JR983072:JR983075 TN983072:TN983075 ADJ983072:ADJ983075 ANF983072:ANF983075 AXB983072:AXB983075 BGX983072:BGX983075 BQT983072:BQT983075 CAP983072:CAP983075 CKL983072:CKL983075 CUH983072:CUH983075 DED983072:DED983075 DNZ983072:DNZ983075 DXV983072:DXV983075 EHR983072:EHR983075 ERN983072:ERN983075 FBJ983072:FBJ983075 FLF983072:FLF983075 FVB983072:FVB983075 GEX983072:GEX983075 GOT983072:GOT983075 GYP983072:GYP983075 HIL983072:HIL983075 HSH983072:HSH983075 ICD983072:ICD983075 ILZ983072:ILZ983075 IVV983072:IVV983075 JFR983072:JFR983075 JPN983072:JPN983075 JZJ983072:JZJ983075 KJF983072:KJF983075 KTB983072:KTB983075 LCX983072:LCX983075 LMT983072:LMT983075 LWP983072:LWP983075 MGL983072:MGL983075 MQH983072:MQH983075 NAD983072:NAD983075 NJZ983072:NJZ983075 NTV983072:NTV983075 ODR983072:ODR983075 ONN983072:ONN983075 OXJ983072:OXJ983075 PHF983072:PHF983075 PRB983072:PRB983075 QAX983072:QAX983075 QKT983072:QKT983075 QUP983072:QUP983075 REL983072:REL983075 ROH983072:ROH983075 RYD983072:RYD983075 SHZ983072:SHZ983075 SRV983072:SRV983075 TBR983072:TBR983075 TLN983072:TLN983075 TVJ983072:TVJ983075 UFF983072:UFF983075 UPB983072:UPB983075 UYX983072:UYX983075 VIT983072:VIT983075 VSP983072:VSP983075 WCL983072:WCL983075 WMH983072:WMH983075 WWD983072:WWD983075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V65573:V65575 JR65573:JR65575 TN65573:TN65575 ADJ65573:ADJ65575 ANF65573:ANF65575 AXB65573:AXB65575 BGX65573:BGX65575 BQT65573:BQT65575 CAP65573:CAP65575 CKL65573:CKL65575 CUH65573:CUH65575 DED65573:DED65575 DNZ65573:DNZ65575 DXV65573:DXV65575 EHR65573:EHR65575 ERN65573:ERN65575 FBJ65573:FBJ65575 FLF65573:FLF65575 FVB65573:FVB65575 GEX65573:GEX65575 GOT65573:GOT65575 GYP65573:GYP65575 HIL65573:HIL65575 HSH65573:HSH65575 ICD65573:ICD65575 ILZ65573:ILZ65575 IVV65573:IVV65575 JFR65573:JFR65575 JPN65573:JPN65575 JZJ65573:JZJ65575 KJF65573:KJF65575 KTB65573:KTB65575 LCX65573:LCX65575 LMT65573:LMT65575 LWP65573:LWP65575 MGL65573:MGL65575 MQH65573:MQH65575 NAD65573:NAD65575 NJZ65573:NJZ65575 NTV65573:NTV65575 ODR65573:ODR65575 ONN65573:ONN65575 OXJ65573:OXJ65575 PHF65573:PHF65575 PRB65573:PRB65575 QAX65573:QAX65575 QKT65573:QKT65575 QUP65573:QUP65575 REL65573:REL65575 ROH65573:ROH65575 RYD65573:RYD65575 SHZ65573:SHZ65575 SRV65573:SRV65575 TBR65573:TBR65575 TLN65573:TLN65575 TVJ65573:TVJ65575 UFF65573:UFF65575 UPB65573:UPB65575 UYX65573:UYX65575 VIT65573:VIT65575 VSP65573:VSP65575 WCL65573:WCL65575 WMH65573:WMH65575 WWD65573:WWD65575 V131109:V131111 JR131109:JR131111 TN131109:TN131111 ADJ131109:ADJ131111 ANF131109:ANF131111 AXB131109:AXB131111 BGX131109:BGX131111 BQT131109:BQT131111 CAP131109:CAP131111 CKL131109:CKL131111 CUH131109:CUH131111 DED131109:DED131111 DNZ131109:DNZ131111 DXV131109:DXV131111 EHR131109:EHR131111 ERN131109:ERN131111 FBJ131109:FBJ131111 FLF131109:FLF131111 FVB131109:FVB131111 GEX131109:GEX131111 GOT131109:GOT131111 GYP131109:GYP131111 HIL131109:HIL131111 HSH131109:HSH131111 ICD131109:ICD131111 ILZ131109:ILZ131111 IVV131109:IVV131111 JFR131109:JFR131111 JPN131109:JPN131111 JZJ131109:JZJ131111 KJF131109:KJF131111 KTB131109:KTB131111 LCX131109:LCX131111 LMT131109:LMT131111 LWP131109:LWP131111 MGL131109:MGL131111 MQH131109:MQH131111 NAD131109:NAD131111 NJZ131109:NJZ131111 NTV131109:NTV131111 ODR131109:ODR131111 ONN131109:ONN131111 OXJ131109:OXJ131111 PHF131109:PHF131111 PRB131109:PRB131111 QAX131109:QAX131111 QKT131109:QKT131111 QUP131109:QUP131111 REL131109:REL131111 ROH131109:ROH131111 RYD131109:RYD131111 SHZ131109:SHZ131111 SRV131109:SRV131111 TBR131109:TBR131111 TLN131109:TLN131111 TVJ131109:TVJ131111 UFF131109:UFF131111 UPB131109:UPB131111 UYX131109:UYX131111 VIT131109:VIT131111 VSP131109:VSP131111 WCL131109:WCL131111 WMH131109:WMH131111 WWD131109:WWD131111 V196645:V196647 JR196645:JR196647 TN196645:TN196647 ADJ196645:ADJ196647 ANF196645:ANF196647 AXB196645:AXB196647 BGX196645:BGX196647 BQT196645:BQT196647 CAP196645:CAP196647 CKL196645:CKL196647 CUH196645:CUH196647 DED196645:DED196647 DNZ196645:DNZ196647 DXV196645:DXV196647 EHR196645:EHR196647 ERN196645:ERN196647 FBJ196645:FBJ196647 FLF196645:FLF196647 FVB196645:FVB196647 GEX196645:GEX196647 GOT196645:GOT196647 GYP196645:GYP196647 HIL196645:HIL196647 HSH196645:HSH196647 ICD196645:ICD196647 ILZ196645:ILZ196647 IVV196645:IVV196647 JFR196645:JFR196647 JPN196645:JPN196647 JZJ196645:JZJ196647 KJF196645:KJF196647 KTB196645:KTB196647 LCX196645:LCX196647 LMT196645:LMT196647 LWP196645:LWP196647 MGL196645:MGL196647 MQH196645:MQH196647 NAD196645:NAD196647 NJZ196645:NJZ196647 NTV196645:NTV196647 ODR196645:ODR196647 ONN196645:ONN196647 OXJ196645:OXJ196647 PHF196645:PHF196647 PRB196645:PRB196647 QAX196645:QAX196647 QKT196645:QKT196647 QUP196645:QUP196647 REL196645:REL196647 ROH196645:ROH196647 RYD196645:RYD196647 SHZ196645:SHZ196647 SRV196645:SRV196647 TBR196645:TBR196647 TLN196645:TLN196647 TVJ196645:TVJ196647 UFF196645:UFF196647 UPB196645:UPB196647 UYX196645:UYX196647 VIT196645:VIT196647 VSP196645:VSP196647 WCL196645:WCL196647 WMH196645:WMH196647 WWD196645:WWD196647 V262181:V262183 JR262181:JR262183 TN262181:TN262183 ADJ262181:ADJ262183 ANF262181:ANF262183 AXB262181:AXB262183 BGX262181:BGX262183 BQT262181:BQT262183 CAP262181:CAP262183 CKL262181:CKL262183 CUH262181:CUH262183 DED262181:DED262183 DNZ262181:DNZ262183 DXV262181:DXV262183 EHR262181:EHR262183 ERN262181:ERN262183 FBJ262181:FBJ262183 FLF262181:FLF262183 FVB262181:FVB262183 GEX262181:GEX262183 GOT262181:GOT262183 GYP262181:GYP262183 HIL262181:HIL262183 HSH262181:HSH262183 ICD262181:ICD262183 ILZ262181:ILZ262183 IVV262181:IVV262183 JFR262181:JFR262183 JPN262181:JPN262183 JZJ262181:JZJ262183 KJF262181:KJF262183 KTB262181:KTB262183 LCX262181:LCX262183 LMT262181:LMT262183 LWP262181:LWP262183 MGL262181:MGL262183 MQH262181:MQH262183 NAD262181:NAD262183 NJZ262181:NJZ262183 NTV262181:NTV262183 ODR262181:ODR262183 ONN262181:ONN262183 OXJ262181:OXJ262183 PHF262181:PHF262183 PRB262181:PRB262183 QAX262181:QAX262183 QKT262181:QKT262183 QUP262181:QUP262183 REL262181:REL262183 ROH262181:ROH262183 RYD262181:RYD262183 SHZ262181:SHZ262183 SRV262181:SRV262183 TBR262181:TBR262183 TLN262181:TLN262183 TVJ262181:TVJ262183 UFF262181:UFF262183 UPB262181:UPB262183 UYX262181:UYX262183 VIT262181:VIT262183 VSP262181:VSP262183 WCL262181:WCL262183 WMH262181:WMH262183 WWD262181:WWD262183 V327717:V327719 JR327717:JR327719 TN327717:TN327719 ADJ327717:ADJ327719 ANF327717:ANF327719 AXB327717:AXB327719 BGX327717:BGX327719 BQT327717:BQT327719 CAP327717:CAP327719 CKL327717:CKL327719 CUH327717:CUH327719 DED327717:DED327719 DNZ327717:DNZ327719 DXV327717:DXV327719 EHR327717:EHR327719 ERN327717:ERN327719 FBJ327717:FBJ327719 FLF327717:FLF327719 FVB327717:FVB327719 GEX327717:GEX327719 GOT327717:GOT327719 GYP327717:GYP327719 HIL327717:HIL327719 HSH327717:HSH327719 ICD327717:ICD327719 ILZ327717:ILZ327719 IVV327717:IVV327719 JFR327717:JFR327719 JPN327717:JPN327719 JZJ327717:JZJ327719 KJF327717:KJF327719 KTB327717:KTB327719 LCX327717:LCX327719 LMT327717:LMT327719 LWP327717:LWP327719 MGL327717:MGL327719 MQH327717:MQH327719 NAD327717:NAD327719 NJZ327717:NJZ327719 NTV327717:NTV327719 ODR327717:ODR327719 ONN327717:ONN327719 OXJ327717:OXJ327719 PHF327717:PHF327719 PRB327717:PRB327719 QAX327717:QAX327719 QKT327717:QKT327719 QUP327717:QUP327719 REL327717:REL327719 ROH327717:ROH327719 RYD327717:RYD327719 SHZ327717:SHZ327719 SRV327717:SRV327719 TBR327717:TBR327719 TLN327717:TLN327719 TVJ327717:TVJ327719 UFF327717:UFF327719 UPB327717:UPB327719 UYX327717:UYX327719 VIT327717:VIT327719 VSP327717:VSP327719 WCL327717:WCL327719 WMH327717:WMH327719 WWD327717:WWD327719 V393253:V393255 JR393253:JR393255 TN393253:TN393255 ADJ393253:ADJ393255 ANF393253:ANF393255 AXB393253:AXB393255 BGX393253:BGX393255 BQT393253:BQT393255 CAP393253:CAP393255 CKL393253:CKL393255 CUH393253:CUH393255 DED393253:DED393255 DNZ393253:DNZ393255 DXV393253:DXV393255 EHR393253:EHR393255 ERN393253:ERN393255 FBJ393253:FBJ393255 FLF393253:FLF393255 FVB393253:FVB393255 GEX393253:GEX393255 GOT393253:GOT393255 GYP393253:GYP393255 HIL393253:HIL393255 HSH393253:HSH393255 ICD393253:ICD393255 ILZ393253:ILZ393255 IVV393253:IVV393255 JFR393253:JFR393255 JPN393253:JPN393255 JZJ393253:JZJ393255 KJF393253:KJF393255 KTB393253:KTB393255 LCX393253:LCX393255 LMT393253:LMT393255 LWP393253:LWP393255 MGL393253:MGL393255 MQH393253:MQH393255 NAD393253:NAD393255 NJZ393253:NJZ393255 NTV393253:NTV393255 ODR393253:ODR393255 ONN393253:ONN393255 OXJ393253:OXJ393255 PHF393253:PHF393255 PRB393253:PRB393255 QAX393253:QAX393255 QKT393253:QKT393255 QUP393253:QUP393255 REL393253:REL393255 ROH393253:ROH393255 RYD393253:RYD393255 SHZ393253:SHZ393255 SRV393253:SRV393255 TBR393253:TBR393255 TLN393253:TLN393255 TVJ393253:TVJ393255 UFF393253:UFF393255 UPB393253:UPB393255 UYX393253:UYX393255 VIT393253:VIT393255 VSP393253:VSP393255 WCL393253:WCL393255 WMH393253:WMH393255 WWD393253:WWD393255 V458789:V458791 JR458789:JR458791 TN458789:TN458791 ADJ458789:ADJ458791 ANF458789:ANF458791 AXB458789:AXB458791 BGX458789:BGX458791 BQT458789:BQT458791 CAP458789:CAP458791 CKL458789:CKL458791 CUH458789:CUH458791 DED458789:DED458791 DNZ458789:DNZ458791 DXV458789:DXV458791 EHR458789:EHR458791 ERN458789:ERN458791 FBJ458789:FBJ458791 FLF458789:FLF458791 FVB458789:FVB458791 GEX458789:GEX458791 GOT458789:GOT458791 GYP458789:GYP458791 HIL458789:HIL458791 HSH458789:HSH458791 ICD458789:ICD458791 ILZ458789:ILZ458791 IVV458789:IVV458791 JFR458789:JFR458791 JPN458789:JPN458791 JZJ458789:JZJ458791 KJF458789:KJF458791 KTB458789:KTB458791 LCX458789:LCX458791 LMT458789:LMT458791 LWP458789:LWP458791 MGL458789:MGL458791 MQH458789:MQH458791 NAD458789:NAD458791 NJZ458789:NJZ458791 NTV458789:NTV458791 ODR458789:ODR458791 ONN458789:ONN458791 OXJ458789:OXJ458791 PHF458789:PHF458791 PRB458789:PRB458791 QAX458789:QAX458791 QKT458789:QKT458791 QUP458789:QUP458791 REL458789:REL458791 ROH458789:ROH458791 RYD458789:RYD458791 SHZ458789:SHZ458791 SRV458789:SRV458791 TBR458789:TBR458791 TLN458789:TLN458791 TVJ458789:TVJ458791 UFF458789:UFF458791 UPB458789:UPB458791 UYX458789:UYX458791 VIT458789:VIT458791 VSP458789:VSP458791 WCL458789:WCL458791 WMH458789:WMH458791 WWD458789:WWD458791 V524325:V524327 JR524325:JR524327 TN524325:TN524327 ADJ524325:ADJ524327 ANF524325:ANF524327 AXB524325:AXB524327 BGX524325:BGX524327 BQT524325:BQT524327 CAP524325:CAP524327 CKL524325:CKL524327 CUH524325:CUH524327 DED524325:DED524327 DNZ524325:DNZ524327 DXV524325:DXV524327 EHR524325:EHR524327 ERN524325:ERN524327 FBJ524325:FBJ524327 FLF524325:FLF524327 FVB524325:FVB524327 GEX524325:GEX524327 GOT524325:GOT524327 GYP524325:GYP524327 HIL524325:HIL524327 HSH524325:HSH524327 ICD524325:ICD524327 ILZ524325:ILZ524327 IVV524325:IVV524327 JFR524325:JFR524327 JPN524325:JPN524327 JZJ524325:JZJ524327 KJF524325:KJF524327 KTB524325:KTB524327 LCX524325:LCX524327 LMT524325:LMT524327 LWP524325:LWP524327 MGL524325:MGL524327 MQH524325:MQH524327 NAD524325:NAD524327 NJZ524325:NJZ524327 NTV524325:NTV524327 ODR524325:ODR524327 ONN524325:ONN524327 OXJ524325:OXJ524327 PHF524325:PHF524327 PRB524325:PRB524327 QAX524325:QAX524327 QKT524325:QKT524327 QUP524325:QUP524327 REL524325:REL524327 ROH524325:ROH524327 RYD524325:RYD524327 SHZ524325:SHZ524327 SRV524325:SRV524327 TBR524325:TBR524327 TLN524325:TLN524327 TVJ524325:TVJ524327 UFF524325:UFF524327 UPB524325:UPB524327 UYX524325:UYX524327 VIT524325:VIT524327 VSP524325:VSP524327 WCL524325:WCL524327 WMH524325:WMH524327 WWD524325:WWD524327 V589861:V589863 JR589861:JR589863 TN589861:TN589863 ADJ589861:ADJ589863 ANF589861:ANF589863 AXB589861:AXB589863 BGX589861:BGX589863 BQT589861:BQT589863 CAP589861:CAP589863 CKL589861:CKL589863 CUH589861:CUH589863 DED589861:DED589863 DNZ589861:DNZ589863 DXV589861:DXV589863 EHR589861:EHR589863 ERN589861:ERN589863 FBJ589861:FBJ589863 FLF589861:FLF589863 FVB589861:FVB589863 GEX589861:GEX589863 GOT589861:GOT589863 GYP589861:GYP589863 HIL589861:HIL589863 HSH589861:HSH589863 ICD589861:ICD589863 ILZ589861:ILZ589863 IVV589861:IVV589863 JFR589861:JFR589863 JPN589861:JPN589863 JZJ589861:JZJ589863 KJF589861:KJF589863 KTB589861:KTB589863 LCX589861:LCX589863 LMT589861:LMT589863 LWP589861:LWP589863 MGL589861:MGL589863 MQH589861:MQH589863 NAD589861:NAD589863 NJZ589861:NJZ589863 NTV589861:NTV589863 ODR589861:ODR589863 ONN589861:ONN589863 OXJ589861:OXJ589863 PHF589861:PHF589863 PRB589861:PRB589863 QAX589861:QAX589863 QKT589861:QKT589863 QUP589861:QUP589863 REL589861:REL589863 ROH589861:ROH589863 RYD589861:RYD589863 SHZ589861:SHZ589863 SRV589861:SRV589863 TBR589861:TBR589863 TLN589861:TLN589863 TVJ589861:TVJ589863 UFF589861:UFF589863 UPB589861:UPB589863 UYX589861:UYX589863 VIT589861:VIT589863 VSP589861:VSP589863 WCL589861:WCL589863 WMH589861:WMH589863 WWD589861:WWD589863 V655397:V655399 JR655397:JR655399 TN655397:TN655399 ADJ655397:ADJ655399 ANF655397:ANF655399 AXB655397:AXB655399 BGX655397:BGX655399 BQT655397:BQT655399 CAP655397:CAP655399 CKL655397:CKL655399 CUH655397:CUH655399 DED655397:DED655399 DNZ655397:DNZ655399 DXV655397:DXV655399 EHR655397:EHR655399 ERN655397:ERN655399 FBJ655397:FBJ655399 FLF655397:FLF655399 FVB655397:FVB655399 GEX655397:GEX655399 GOT655397:GOT655399 GYP655397:GYP655399 HIL655397:HIL655399 HSH655397:HSH655399 ICD655397:ICD655399 ILZ655397:ILZ655399 IVV655397:IVV655399 JFR655397:JFR655399 JPN655397:JPN655399 JZJ655397:JZJ655399 KJF655397:KJF655399 KTB655397:KTB655399 LCX655397:LCX655399 LMT655397:LMT655399 LWP655397:LWP655399 MGL655397:MGL655399 MQH655397:MQH655399 NAD655397:NAD655399 NJZ655397:NJZ655399 NTV655397:NTV655399 ODR655397:ODR655399 ONN655397:ONN655399 OXJ655397:OXJ655399 PHF655397:PHF655399 PRB655397:PRB655399 QAX655397:QAX655399 QKT655397:QKT655399 QUP655397:QUP655399 REL655397:REL655399 ROH655397:ROH655399 RYD655397:RYD655399 SHZ655397:SHZ655399 SRV655397:SRV655399 TBR655397:TBR655399 TLN655397:TLN655399 TVJ655397:TVJ655399 UFF655397:UFF655399 UPB655397:UPB655399 UYX655397:UYX655399 VIT655397:VIT655399 VSP655397:VSP655399 WCL655397:WCL655399 WMH655397:WMH655399 WWD655397:WWD655399 V720933:V720935 JR720933:JR720935 TN720933:TN720935 ADJ720933:ADJ720935 ANF720933:ANF720935 AXB720933:AXB720935 BGX720933:BGX720935 BQT720933:BQT720935 CAP720933:CAP720935 CKL720933:CKL720935 CUH720933:CUH720935 DED720933:DED720935 DNZ720933:DNZ720935 DXV720933:DXV720935 EHR720933:EHR720935 ERN720933:ERN720935 FBJ720933:FBJ720935 FLF720933:FLF720935 FVB720933:FVB720935 GEX720933:GEX720935 GOT720933:GOT720935 GYP720933:GYP720935 HIL720933:HIL720935 HSH720933:HSH720935 ICD720933:ICD720935 ILZ720933:ILZ720935 IVV720933:IVV720935 JFR720933:JFR720935 JPN720933:JPN720935 JZJ720933:JZJ720935 KJF720933:KJF720935 KTB720933:KTB720935 LCX720933:LCX720935 LMT720933:LMT720935 LWP720933:LWP720935 MGL720933:MGL720935 MQH720933:MQH720935 NAD720933:NAD720935 NJZ720933:NJZ720935 NTV720933:NTV720935 ODR720933:ODR720935 ONN720933:ONN720935 OXJ720933:OXJ720935 PHF720933:PHF720935 PRB720933:PRB720935 QAX720933:QAX720935 QKT720933:QKT720935 QUP720933:QUP720935 REL720933:REL720935 ROH720933:ROH720935 RYD720933:RYD720935 SHZ720933:SHZ720935 SRV720933:SRV720935 TBR720933:TBR720935 TLN720933:TLN720935 TVJ720933:TVJ720935 UFF720933:UFF720935 UPB720933:UPB720935 UYX720933:UYX720935 VIT720933:VIT720935 VSP720933:VSP720935 WCL720933:WCL720935 WMH720933:WMH720935 WWD720933:WWD720935 V786469:V786471 JR786469:JR786471 TN786469:TN786471 ADJ786469:ADJ786471 ANF786469:ANF786471 AXB786469:AXB786471 BGX786469:BGX786471 BQT786469:BQT786471 CAP786469:CAP786471 CKL786469:CKL786471 CUH786469:CUH786471 DED786469:DED786471 DNZ786469:DNZ786471 DXV786469:DXV786471 EHR786469:EHR786471 ERN786469:ERN786471 FBJ786469:FBJ786471 FLF786469:FLF786471 FVB786469:FVB786471 GEX786469:GEX786471 GOT786469:GOT786471 GYP786469:GYP786471 HIL786469:HIL786471 HSH786469:HSH786471 ICD786469:ICD786471 ILZ786469:ILZ786471 IVV786469:IVV786471 JFR786469:JFR786471 JPN786469:JPN786471 JZJ786469:JZJ786471 KJF786469:KJF786471 KTB786469:KTB786471 LCX786469:LCX786471 LMT786469:LMT786471 LWP786469:LWP786471 MGL786469:MGL786471 MQH786469:MQH786471 NAD786469:NAD786471 NJZ786469:NJZ786471 NTV786469:NTV786471 ODR786469:ODR786471 ONN786469:ONN786471 OXJ786469:OXJ786471 PHF786469:PHF786471 PRB786469:PRB786471 QAX786469:QAX786471 QKT786469:QKT786471 QUP786469:QUP786471 REL786469:REL786471 ROH786469:ROH786471 RYD786469:RYD786471 SHZ786469:SHZ786471 SRV786469:SRV786471 TBR786469:TBR786471 TLN786469:TLN786471 TVJ786469:TVJ786471 UFF786469:UFF786471 UPB786469:UPB786471 UYX786469:UYX786471 VIT786469:VIT786471 VSP786469:VSP786471 WCL786469:WCL786471 WMH786469:WMH786471 WWD786469:WWD786471 V852005:V852007 JR852005:JR852007 TN852005:TN852007 ADJ852005:ADJ852007 ANF852005:ANF852007 AXB852005:AXB852007 BGX852005:BGX852007 BQT852005:BQT852007 CAP852005:CAP852007 CKL852005:CKL852007 CUH852005:CUH852007 DED852005:DED852007 DNZ852005:DNZ852007 DXV852005:DXV852007 EHR852005:EHR852007 ERN852005:ERN852007 FBJ852005:FBJ852007 FLF852005:FLF852007 FVB852005:FVB852007 GEX852005:GEX852007 GOT852005:GOT852007 GYP852005:GYP852007 HIL852005:HIL852007 HSH852005:HSH852007 ICD852005:ICD852007 ILZ852005:ILZ852007 IVV852005:IVV852007 JFR852005:JFR852007 JPN852005:JPN852007 JZJ852005:JZJ852007 KJF852005:KJF852007 KTB852005:KTB852007 LCX852005:LCX852007 LMT852005:LMT852007 LWP852005:LWP852007 MGL852005:MGL852007 MQH852005:MQH852007 NAD852005:NAD852007 NJZ852005:NJZ852007 NTV852005:NTV852007 ODR852005:ODR852007 ONN852005:ONN852007 OXJ852005:OXJ852007 PHF852005:PHF852007 PRB852005:PRB852007 QAX852005:QAX852007 QKT852005:QKT852007 QUP852005:QUP852007 REL852005:REL852007 ROH852005:ROH852007 RYD852005:RYD852007 SHZ852005:SHZ852007 SRV852005:SRV852007 TBR852005:TBR852007 TLN852005:TLN852007 TVJ852005:TVJ852007 UFF852005:UFF852007 UPB852005:UPB852007 UYX852005:UYX852007 VIT852005:VIT852007 VSP852005:VSP852007 WCL852005:WCL852007 WMH852005:WMH852007 WWD852005:WWD852007 V917541:V917543 JR917541:JR917543 TN917541:TN917543 ADJ917541:ADJ917543 ANF917541:ANF917543 AXB917541:AXB917543 BGX917541:BGX917543 BQT917541:BQT917543 CAP917541:CAP917543 CKL917541:CKL917543 CUH917541:CUH917543 DED917541:DED917543 DNZ917541:DNZ917543 DXV917541:DXV917543 EHR917541:EHR917543 ERN917541:ERN917543 FBJ917541:FBJ917543 FLF917541:FLF917543 FVB917541:FVB917543 GEX917541:GEX917543 GOT917541:GOT917543 GYP917541:GYP917543 HIL917541:HIL917543 HSH917541:HSH917543 ICD917541:ICD917543 ILZ917541:ILZ917543 IVV917541:IVV917543 JFR917541:JFR917543 JPN917541:JPN917543 JZJ917541:JZJ917543 KJF917541:KJF917543 KTB917541:KTB917543 LCX917541:LCX917543 LMT917541:LMT917543 LWP917541:LWP917543 MGL917541:MGL917543 MQH917541:MQH917543 NAD917541:NAD917543 NJZ917541:NJZ917543 NTV917541:NTV917543 ODR917541:ODR917543 ONN917541:ONN917543 OXJ917541:OXJ917543 PHF917541:PHF917543 PRB917541:PRB917543 QAX917541:QAX917543 QKT917541:QKT917543 QUP917541:QUP917543 REL917541:REL917543 ROH917541:ROH917543 RYD917541:RYD917543 SHZ917541:SHZ917543 SRV917541:SRV917543 TBR917541:TBR917543 TLN917541:TLN917543 TVJ917541:TVJ917543 UFF917541:UFF917543 UPB917541:UPB917543 UYX917541:UYX917543 VIT917541:VIT917543 VSP917541:VSP917543 WCL917541:WCL917543 WMH917541:WMH917543 WWD917541:WWD917543 V983077:V983079 JR983077:JR983079 TN983077:TN983079 ADJ983077:ADJ983079 ANF983077:ANF983079 AXB983077:AXB983079 BGX983077:BGX983079 BQT983077:BQT983079 CAP983077:CAP983079 CKL983077:CKL983079 CUH983077:CUH983079 DED983077:DED983079 DNZ983077:DNZ983079 DXV983077:DXV983079 EHR983077:EHR983079 ERN983077:ERN983079 FBJ983077:FBJ983079 FLF983077:FLF983079 FVB983077:FVB983079 GEX983077:GEX983079 GOT983077:GOT983079 GYP983077:GYP983079 HIL983077:HIL983079 HSH983077:HSH983079 ICD983077:ICD983079 ILZ983077:ILZ983079 IVV983077:IVV983079 JFR983077:JFR983079 JPN983077:JPN983079 JZJ983077:JZJ983079 KJF983077:KJF983079 KTB983077:KTB983079 LCX983077:LCX983079 LMT983077:LMT983079 LWP983077:LWP983079 MGL983077:MGL983079 MQH983077:MQH983079 NAD983077:NAD983079 NJZ983077:NJZ983079 NTV983077:NTV983079 ODR983077:ODR983079 ONN983077:ONN983079 OXJ983077:OXJ983079 PHF983077:PHF983079 PRB983077:PRB983079 QAX983077:QAX983079 QKT983077:QKT983079 QUP983077:QUP983079 REL983077:REL983079 ROH983077:ROH983079 RYD983077:RYD983079 SHZ983077:SHZ983079 SRV983077:SRV983079 TBR983077:TBR983079 TLN983077:TLN983079 TVJ983077:TVJ983079 UFF983077:UFF983079 UPB983077:UPB983079 UYX983077:UYX983079 VIT983077:VIT983079 VSP983077:VSP983079 WCL983077:WCL983079 WMH983077:WMH983079 WWD983077:WWD983079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X65573:X65575 JT65573:JT65575 TP65573:TP65575 ADL65573:ADL65575 ANH65573:ANH65575 AXD65573:AXD65575 BGZ65573:BGZ65575 BQV65573:BQV65575 CAR65573:CAR65575 CKN65573:CKN65575 CUJ65573:CUJ65575 DEF65573:DEF65575 DOB65573:DOB65575 DXX65573:DXX65575 EHT65573:EHT65575 ERP65573:ERP65575 FBL65573:FBL65575 FLH65573:FLH65575 FVD65573:FVD65575 GEZ65573:GEZ65575 GOV65573:GOV65575 GYR65573:GYR65575 HIN65573:HIN65575 HSJ65573:HSJ65575 ICF65573:ICF65575 IMB65573:IMB65575 IVX65573:IVX65575 JFT65573:JFT65575 JPP65573:JPP65575 JZL65573:JZL65575 KJH65573:KJH65575 KTD65573:KTD65575 LCZ65573:LCZ65575 LMV65573:LMV65575 LWR65573:LWR65575 MGN65573:MGN65575 MQJ65573:MQJ65575 NAF65573:NAF65575 NKB65573:NKB65575 NTX65573:NTX65575 ODT65573:ODT65575 ONP65573:ONP65575 OXL65573:OXL65575 PHH65573:PHH65575 PRD65573:PRD65575 QAZ65573:QAZ65575 QKV65573:QKV65575 QUR65573:QUR65575 REN65573:REN65575 ROJ65573:ROJ65575 RYF65573:RYF65575 SIB65573:SIB65575 SRX65573:SRX65575 TBT65573:TBT65575 TLP65573:TLP65575 TVL65573:TVL65575 UFH65573:UFH65575 UPD65573:UPD65575 UYZ65573:UYZ65575 VIV65573:VIV65575 VSR65573:VSR65575 WCN65573:WCN65575 WMJ65573:WMJ65575 WWF65573:WWF65575 X131109:X131111 JT131109:JT131111 TP131109:TP131111 ADL131109:ADL131111 ANH131109:ANH131111 AXD131109:AXD131111 BGZ131109:BGZ131111 BQV131109:BQV131111 CAR131109:CAR131111 CKN131109:CKN131111 CUJ131109:CUJ131111 DEF131109:DEF131111 DOB131109:DOB131111 DXX131109:DXX131111 EHT131109:EHT131111 ERP131109:ERP131111 FBL131109:FBL131111 FLH131109:FLH131111 FVD131109:FVD131111 GEZ131109:GEZ131111 GOV131109:GOV131111 GYR131109:GYR131111 HIN131109:HIN131111 HSJ131109:HSJ131111 ICF131109:ICF131111 IMB131109:IMB131111 IVX131109:IVX131111 JFT131109:JFT131111 JPP131109:JPP131111 JZL131109:JZL131111 KJH131109:KJH131111 KTD131109:KTD131111 LCZ131109:LCZ131111 LMV131109:LMV131111 LWR131109:LWR131111 MGN131109:MGN131111 MQJ131109:MQJ131111 NAF131109:NAF131111 NKB131109:NKB131111 NTX131109:NTX131111 ODT131109:ODT131111 ONP131109:ONP131111 OXL131109:OXL131111 PHH131109:PHH131111 PRD131109:PRD131111 QAZ131109:QAZ131111 QKV131109:QKV131111 QUR131109:QUR131111 REN131109:REN131111 ROJ131109:ROJ131111 RYF131109:RYF131111 SIB131109:SIB131111 SRX131109:SRX131111 TBT131109:TBT131111 TLP131109:TLP131111 TVL131109:TVL131111 UFH131109:UFH131111 UPD131109:UPD131111 UYZ131109:UYZ131111 VIV131109:VIV131111 VSR131109:VSR131111 WCN131109:WCN131111 WMJ131109:WMJ131111 WWF131109:WWF131111 X196645:X196647 JT196645:JT196647 TP196645:TP196647 ADL196645:ADL196647 ANH196645:ANH196647 AXD196645:AXD196647 BGZ196645:BGZ196647 BQV196645:BQV196647 CAR196645:CAR196647 CKN196645:CKN196647 CUJ196645:CUJ196647 DEF196645:DEF196647 DOB196645:DOB196647 DXX196645:DXX196647 EHT196645:EHT196647 ERP196645:ERP196647 FBL196645:FBL196647 FLH196645:FLH196647 FVD196645:FVD196647 GEZ196645:GEZ196647 GOV196645:GOV196647 GYR196645:GYR196647 HIN196645:HIN196647 HSJ196645:HSJ196647 ICF196645:ICF196647 IMB196645:IMB196647 IVX196645:IVX196647 JFT196645:JFT196647 JPP196645:JPP196647 JZL196645:JZL196647 KJH196645:KJH196647 KTD196645:KTD196647 LCZ196645:LCZ196647 LMV196645:LMV196647 LWR196645:LWR196647 MGN196645:MGN196647 MQJ196645:MQJ196647 NAF196645:NAF196647 NKB196645:NKB196647 NTX196645:NTX196647 ODT196645:ODT196647 ONP196645:ONP196647 OXL196645:OXL196647 PHH196645:PHH196647 PRD196645:PRD196647 QAZ196645:QAZ196647 QKV196645:QKV196647 QUR196645:QUR196647 REN196645:REN196647 ROJ196645:ROJ196647 RYF196645:RYF196647 SIB196645:SIB196647 SRX196645:SRX196647 TBT196645:TBT196647 TLP196645:TLP196647 TVL196645:TVL196647 UFH196645:UFH196647 UPD196645:UPD196647 UYZ196645:UYZ196647 VIV196645:VIV196647 VSR196645:VSR196647 WCN196645:WCN196647 WMJ196645:WMJ196647 WWF196645:WWF196647 X262181:X262183 JT262181:JT262183 TP262181:TP262183 ADL262181:ADL262183 ANH262181:ANH262183 AXD262181:AXD262183 BGZ262181:BGZ262183 BQV262181:BQV262183 CAR262181:CAR262183 CKN262181:CKN262183 CUJ262181:CUJ262183 DEF262181:DEF262183 DOB262181:DOB262183 DXX262181:DXX262183 EHT262181:EHT262183 ERP262181:ERP262183 FBL262181:FBL262183 FLH262181:FLH262183 FVD262181:FVD262183 GEZ262181:GEZ262183 GOV262181:GOV262183 GYR262181:GYR262183 HIN262181:HIN262183 HSJ262181:HSJ262183 ICF262181:ICF262183 IMB262181:IMB262183 IVX262181:IVX262183 JFT262181:JFT262183 JPP262181:JPP262183 JZL262181:JZL262183 KJH262181:KJH262183 KTD262181:KTD262183 LCZ262181:LCZ262183 LMV262181:LMV262183 LWR262181:LWR262183 MGN262181:MGN262183 MQJ262181:MQJ262183 NAF262181:NAF262183 NKB262181:NKB262183 NTX262181:NTX262183 ODT262181:ODT262183 ONP262181:ONP262183 OXL262181:OXL262183 PHH262181:PHH262183 PRD262181:PRD262183 QAZ262181:QAZ262183 QKV262181:QKV262183 QUR262181:QUR262183 REN262181:REN262183 ROJ262181:ROJ262183 RYF262181:RYF262183 SIB262181:SIB262183 SRX262181:SRX262183 TBT262181:TBT262183 TLP262181:TLP262183 TVL262181:TVL262183 UFH262181:UFH262183 UPD262181:UPD262183 UYZ262181:UYZ262183 VIV262181:VIV262183 VSR262181:VSR262183 WCN262181:WCN262183 WMJ262181:WMJ262183 WWF262181:WWF262183 X327717:X327719 JT327717:JT327719 TP327717:TP327719 ADL327717:ADL327719 ANH327717:ANH327719 AXD327717:AXD327719 BGZ327717:BGZ327719 BQV327717:BQV327719 CAR327717:CAR327719 CKN327717:CKN327719 CUJ327717:CUJ327719 DEF327717:DEF327719 DOB327717:DOB327719 DXX327717:DXX327719 EHT327717:EHT327719 ERP327717:ERP327719 FBL327717:FBL327719 FLH327717:FLH327719 FVD327717:FVD327719 GEZ327717:GEZ327719 GOV327717:GOV327719 GYR327717:GYR327719 HIN327717:HIN327719 HSJ327717:HSJ327719 ICF327717:ICF327719 IMB327717:IMB327719 IVX327717:IVX327719 JFT327717:JFT327719 JPP327717:JPP327719 JZL327717:JZL327719 KJH327717:KJH327719 KTD327717:KTD327719 LCZ327717:LCZ327719 LMV327717:LMV327719 LWR327717:LWR327719 MGN327717:MGN327719 MQJ327717:MQJ327719 NAF327717:NAF327719 NKB327717:NKB327719 NTX327717:NTX327719 ODT327717:ODT327719 ONP327717:ONP327719 OXL327717:OXL327719 PHH327717:PHH327719 PRD327717:PRD327719 QAZ327717:QAZ327719 QKV327717:QKV327719 QUR327717:QUR327719 REN327717:REN327719 ROJ327717:ROJ327719 RYF327717:RYF327719 SIB327717:SIB327719 SRX327717:SRX327719 TBT327717:TBT327719 TLP327717:TLP327719 TVL327717:TVL327719 UFH327717:UFH327719 UPD327717:UPD327719 UYZ327717:UYZ327719 VIV327717:VIV327719 VSR327717:VSR327719 WCN327717:WCN327719 WMJ327717:WMJ327719 WWF327717:WWF327719 X393253:X393255 JT393253:JT393255 TP393253:TP393255 ADL393253:ADL393255 ANH393253:ANH393255 AXD393253:AXD393255 BGZ393253:BGZ393255 BQV393253:BQV393255 CAR393253:CAR393255 CKN393253:CKN393255 CUJ393253:CUJ393255 DEF393253:DEF393255 DOB393253:DOB393255 DXX393253:DXX393255 EHT393253:EHT393255 ERP393253:ERP393255 FBL393253:FBL393255 FLH393253:FLH393255 FVD393253:FVD393255 GEZ393253:GEZ393255 GOV393253:GOV393255 GYR393253:GYR393255 HIN393253:HIN393255 HSJ393253:HSJ393255 ICF393253:ICF393255 IMB393253:IMB393255 IVX393253:IVX393255 JFT393253:JFT393255 JPP393253:JPP393255 JZL393253:JZL393255 KJH393253:KJH393255 KTD393253:KTD393255 LCZ393253:LCZ393255 LMV393253:LMV393255 LWR393253:LWR393255 MGN393253:MGN393255 MQJ393253:MQJ393255 NAF393253:NAF393255 NKB393253:NKB393255 NTX393253:NTX393255 ODT393253:ODT393255 ONP393253:ONP393255 OXL393253:OXL393255 PHH393253:PHH393255 PRD393253:PRD393255 QAZ393253:QAZ393255 QKV393253:QKV393255 QUR393253:QUR393255 REN393253:REN393255 ROJ393253:ROJ393255 RYF393253:RYF393255 SIB393253:SIB393255 SRX393253:SRX393255 TBT393253:TBT393255 TLP393253:TLP393255 TVL393253:TVL393255 UFH393253:UFH393255 UPD393253:UPD393255 UYZ393253:UYZ393255 VIV393253:VIV393255 VSR393253:VSR393255 WCN393253:WCN393255 WMJ393253:WMJ393255 WWF393253:WWF393255 X458789:X458791 JT458789:JT458791 TP458789:TP458791 ADL458789:ADL458791 ANH458789:ANH458791 AXD458789:AXD458791 BGZ458789:BGZ458791 BQV458789:BQV458791 CAR458789:CAR458791 CKN458789:CKN458791 CUJ458789:CUJ458791 DEF458789:DEF458791 DOB458789:DOB458791 DXX458789:DXX458791 EHT458789:EHT458791 ERP458789:ERP458791 FBL458789:FBL458791 FLH458789:FLH458791 FVD458789:FVD458791 GEZ458789:GEZ458791 GOV458789:GOV458791 GYR458789:GYR458791 HIN458789:HIN458791 HSJ458789:HSJ458791 ICF458789:ICF458791 IMB458789:IMB458791 IVX458789:IVX458791 JFT458789:JFT458791 JPP458789:JPP458791 JZL458789:JZL458791 KJH458789:KJH458791 KTD458789:KTD458791 LCZ458789:LCZ458791 LMV458789:LMV458791 LWR458789:LWR458791 MGN458789:MGN458791 MQJ458789:MQJ458791 NAF458789:NAF458791 NKB458789:NKB458791 NTX458789:NTX458791 ODT458789:ODT458791 ONP458789:ONP458791 OXL458789:OXL458791 PHH458789:PHH458791 PRD458789:PRD458791 QAZ458789:QAZ458791 QKV458789:QKV458791 QUR458789:QUR458791 REN458789:REN458791 ROJ458789:ROJ458791 RYF458789:RYF458791 SIB458789:SIB458791 SRX458789:SRX458791 TBT458789:TBT458791 TLP458789:TLP458791 TVL458789:TVL458791 UFH458789:UFH458791 UPD458789:UPD458791 UYZ458789:UYZ458791 VIV458789:VIV458791 VSR458789:VSR458791 WCN458789:WCN458791 WMJ458789:WMJ458791 WWF458789:WWF458791 X524325:X524327 JT524325:JT524327 TP524325:TP524327 ADL524325:ADL524327 ANH524325:ANH524327 AXD524325:AXD524327 BGZ524325:BGZ524327 BQV524325:BQV524327 CAR524325:CAR524327 CKN524325:CKN524327 CUJ524325:CUJ524327 DEF524325:DEF524327 DOB524325:DOB524327 DXX524325:DXX524327 EHT524325:EHT524327 ERP524325:ERP524327 FBL524325:FBL524327 FLH524325:FLH524327 FVD524325:FVD524327 GEZ524325:GEZ524327 GOV524325:GOV524327 GYR524325:GYR524327 HIN524325:HIN524327 HSJ524325:HSJ524327 ICF524325:ICF524327 IMB524325:IMB524327 IVX524325:IVX524327 JFT524325:JFT524327 JPP524325:JPP524327 JZL524325:JZL524327 KJH524325:KJH524327 KTD524325:KTD524327 LCZ524325:LCZ524327 LMV524325:LMV524327 LWR524325:LWR524327 MGN524325:MGN524327 MQJ524325:MQJ524327 NAF524325:NAF524327 NKB524325:NKB524327 NTX524325:NTX524327 ODT524325:ODT524327 ONP524325:ONP524327 OXL524325:OXL524327 PHH524325:PHH524327 PRD524325:PRD524327 QAZ524325:QAZ524327 QKV524325:QKV524327 QUR524325:QUR524327 REN524325:REN524327 ROJ524325:ROJ524327 RYF524325:RYF524327 SIB524325:SIB524327 SRX524325:SRX524327 TBT524325:TBT524327 TLP524325:TLP524327 TVL524325:TVL524327 UFH524325:UFH524327 UPD524325:UPD524327 UYZ524325:UYZ524327 VIV524325:VIV524327 VSR524325:VSR524327 WCN524325:WCN524327 WMJ524325:WMJ524327 WWF524325:WWF524327 X589861:X589863 JT589861:JT589863 TP589861:TP589863 ADL589861:ADL589863 ANH589861:ANH589863 AXD589861:AXD589863 BGZ589861:BGZ589863 BQV589861:BQV589863 CAR589861:CAR589863 CKN589861:CKN589863 CUJ589861:CUJ589863 DEF589861:DEF589863 DOB589861:DOB589863 DXX589861:DXX589863 EHT589861:EHT589863 ERP589861:ERP589863 FBL589861:FBL589863 FLH589861:FLH589863 FVD589861:FVD589863 GEZ589861:GEZ589863 GOV589861:GOV589863 GYR589861:GYR589863 HIN589861:HIN589863 HSJ589861:HSJ589863 ICF589861:ICF589863 IMB589861:IMB589863 IVX589861:IVX589863 JFT589861:JFT589863 JPP589861:JPP589863 JZL589861:JZL589863 KJH589861:KJH589863 KTD589861:KTD589863 LCZ589861:LCZ589863 LMV589861:LMV589863 LWR589861:LWR589863 MGN589861:MGN589863 MQJ589861:MQJ589863 NAF589861:NAF589863 NKB589861:NKB589863 NTX589861:NTX589863 ODT589861:ODT589863 ONP589861:ONP589863 OXL589861:OXL589863 PHH589861:PHH589863 PRD589861:PRD589863 QAZ589861:QAZ589863 QKV589861:QKV589863 QUR589861:QUR589863 REN589861:REN589863 ROJ589861:ROJ589863 RYF589861:RYF589863 SIB589861:SIB589863 SRX589861:SRX589863 TBT589861:TBT589863 TLP589861:TLP589863 TVL589861:TVL589863 UFH589861:UFH589863 UPD589861:UPD589863 UYZ589861:UYZ589863 VIV589861:VIV589863 VSR589861:VSR589863 WCN589861:WCN589863 WMJ589861:WMJ589863 WWF589861:WWF589863 X655397:X655399 JT655397:JT655399 TP655397:TP655399 ADL655397:ADL655399 ANH655397:ANH655399 AXD655397:AXD655399 BGZ655397:BGZ655399 BQV655397:BQV655399 CAR655397:CAR655399 CKN655397:CKN655399 CUJ655397:CUJ655399 DEF655397:DEF655399 DOB655397:DOB655399 DXX655397:DXX655399 EHT655397:EHT655399 ERP655397:ERP655399 FBL655397:FBL655399 FLH655397:FLH655399 FVD655397:FVD655399 GEZ655397:GEZ655399 GOV655397:GOV655399 GYR655397:GYR655399 HIN655397:HIN655399 HSJ655397:HSJ655399 ICF655397:ICF655399 IMB655397:IMB655399 IVX655397:IVX655399 JFT655397:JFT655399 JPP655397:JPP655399 JZL655397:JZL655399 KJH655397:KJH655399 KTD655397:KTD655399 LCZ655397:LCZ655399 LMV655397:LMV655399 LWR655397:LWR655399 MGN655397:MGN655399 MQJ655397:MQJ655399 NAF655397:NAF655399 NKB655397:NKB655399 NTX655397:NTX655399 ODT655397:ODT655399 ONP655397:ONP655399 OXL655397:OXL655399 PHH655397:PHH655399 PRD655397:PRD655399 QAZ655397:QAZ655399 QKV655397:QKV655399 QUR655397:QUR655399 REN655397:REN655399 ROJ655397:ROJ655399 RYF655397:RYF655399 SIB655397:SIB655399 SRX655397:SRX655399 TBT655397:TBT655399 TLP655397:TLP655399 TVL655397:TVL655399 UFH655397:UFH655399 UPD655397:UPD655399 UYZ655397:UYZ655399 VIV655397:VIV655399 VSR655397:VSR655399 WCN655397:WCN655399 WMJ655397:WMJ655399 WWF655397:WWF655399 X720933:X720935 JT720933:JT720935 TP720933:TP720935 ADL720933:ADL720935 ANH720933:ANH720935 AXD720933:AXD720935 BGZ720933:BGZ720935 BQV720933:BQV720935 CAR720933:CAR720935 CKN720933:CKN720935 CUJ720933:CUJ720935 DEF720933:DEF720935 DOB720933:DOB720935 DXX720933:DXX720935 EHT720933:EHT720935 ERP720933:ERP720935 FBL720933:FBL720935 FLH720933:FLH720935 FVD720933:FVD720935 GEZ720933:GEZ720935 GOV720933:GOV720935 GYR720933:GYR720935 HIN720933:HIN720935 HSJ720933:HSJ720935 ICF720933:ICF720935 IMB720933:IMB720935 IVX720933:IVX720935 JFT720933:JFT720935 JPP720933:JPP720935 JZL720933:JZL720935 KJH720933:KJH720935 KTD720933:KTD720935 LCZ720933:LCZ720935 LMV720933:LMV720935 LWR720933:LWR720935 MGN720933:MGN720935 MQJ720933:MQJ720935 NAF720933:NAF720935 NKB720933:NKB720935 NTX720933:NTX720935 ODT720933:ODT720935 ONP720933:ONP720935 OXL720933:OXL720935 PHH720933:PHH720935 PRD720933:PRD720935 QAZ720933:QAZ720935 QKV720933:QKV720935 QUR720933:QUR720935 REN720933:REN720935 ROJ720933:ROJ720935 RYF720933:RYF720935 SIB720933:SIB720935 SRX720933:SRX720935 TBT720933:TBT720935 TLP720933:TLP720935 TVL720933:TVL720935 UFH720933:UFH720935 UPD720933:UPD720935 UYZ720933:UYZ720935 VIV720933:VIV720935 VSR720933:VSR720935 WCN720933:WCN720935 WMJ720933:WMJ720935 WWF720933:WWF720935 X786469:X786471 JT786469:JT786471 TP786469:TP786471 ADL786469:ADL786471 ANH786469:ANH786471 AXD786469:AXD786471 BGZ786469:BGZ786471 BQV786469:BQV786471 CAR786469:CAR786471 CKN786469:CKN786471 CUJ786469:CUJ786471 DEF786469:DEF786471 DOB786469:DOB786471 DXX786469:DXX786471 EHT786469:EHT786471 ERP786469:ERP786471 FBL786469:FBL786471 FLH786469:FLH786471 FVD786469:FVD786471 GEZ786469:GEZ786471 GOV786469:GOV786471 GYR786469:GYR786471 HIN786469:HIN786471 HSJ786469:HSJ786471 ICF786469:ICF786471 IMB786469:IMB786471 IVX786469:IVX786471 JFT786469:JFT786471 JPP786469:JPP786471 JZL786469:JZL786471 KJH786469:KJH786471 KTD786469:KTD786471 LCZ786469:LCZ786471 LMV786469:LMV786471 LWR786469:LWR786471 MGN786469:MGN786471 MQJ786469:MQJ786471 NAF786469:NAF786471 NKB786469:NKB786471 NTX786469:NTX786471 ODT786469:ODT786471 ONP786469:ONP786471 OXL786469:OXL786471 PHH786469:PHH786471 PRD786469:PRD786471 QAZ786469:QAZ786471 QKV786469:QKV786471 QUR786469:QUR786471 REN786469:REN786471 ROJ786469:ROJ786471 RYF786469:RYF786471 SIB786469:SIB786471 SRX786469:SRX786471 TBT786469:TBT786471 TLP786469:TLP786471 TVL786469:TVL786471 UFH786469:UFH786471 UPD786469:UPD786471 UYZ786469:UYZ786471 VIV786469:VIV786471 VSR786469:VSR786471 WCN786469:WCN786471 WMJ786469:WMJ786471 WWF786469:WWF786471 X852005:X852007 JT852005:JT852007 TP852005:TP852007 ADL852005:ADL852007 ANH852005:ANH852007 AXD852005:AXD852007 BGZ852005:BGZ852007 BQV852005:BQV852007 CAR852005:CAR852007 CKN852005:CKN852007 CUJ852005:CUJ852007 DEF852005:DEF852007 DOB852005:DOB852007 DXX852005:DXX852007 EHT852005:EHT852007 ERP852005:ERP852007 FBL852005:FBL852007 FLH852005:FLH852007 FVD852005:FVD852007 GEZ852005:GEZ852007 GOV852005:GOV852007 GYR852005:GYR852007 HIN852005:HIN852007 HSJ852005:HSJ852007 ICF852005:ICF852007 IMB852005:IMB852007 IVX852005:IVX852007 JFT852005:JFT852007 JPP852005:JPP852007 JZL852005:JZL852007 KJH852005:KJH852007 KTD852005:KTD852007 LCZ852005:LCZ852007 LMV852005:LMV852007 LWR852005:LWR852007 MGN852005:MGN852007 MQJ852005:MQJ852007 NAF852005:NAF852007 NKB852005:NKB852007 NTX852005:NTX852007 ODT852005:ODT852007 ONP852005:ONP852007 OXL852005:OXL852007 PHH852005:PHH852007 PRD852005:PRD852007 QAZ852005:QAZ852007 QKV852005:QKV852007 QUR852005:QUR852007 REN852005:REN852007 ROJ852005:ROJ852007 RYF852005:RYF852007 SIB852005:SIB852007 SRX852005:SRX852007 TBT852005:TBT852007 TLP852005:TLP852007 TVL852005:TVL852007 UFH852005:UFH852007 UPD852005:UPD852007 UYZ852005:UYZ852007 VIV852005:VIV852007 VSR852005:VSR852007 WCN852005:WCN852007 WMJ852005:WMJ852007 WWF852005:WWF852007 X917541:X917543 JT917541:JT917543 TP917541:TP917543 ADL917541:ADL917543 ANH917541:ANH917543 AXD917541:AXD917543 BGZ917541:BGZ917543 BQV917541:BQV917543 CAR917541:CAR917543 CKN917541:CKN917543 CUJ917541:CUJ917543 DEF917541:DEF917543 DOB917541:DOB917543 DXX917541:DXX917543 EHT917541:EHT917543 ERP917541:ERP917543 FBL917541:FBL917543 FLH917541:FLH917543 FVD917541:FVD917543 GEZ917541:GEZ917543 GOV917541:GOV917543 GYR917541:GYR917543 HIN917541:HIN917543 HSJ917541:HSJ917543 ICF917541:ICF917543 IMB917541:IMB917543 IVX917541:IVX917543 JFT917541:JFT917543 JPP917541:JPP917543 JZL917541:JZL917543 KJH917541:KJH917543 KTD917541:KTD917543 LCZ917541:LCZ917543 LMV917541:LMV917543 LWR917541:LWR917543 MGN917541:MGN917543 MQJ917541:MQJ917543 NAF917541:NAF917543 NKB917541:NKB917543 NTX917541:NTX917543 ODT917541:ODT917543 ONP917541:ONP917543 OXL917541:OXL917543 PHH917541:PHH917543 PRD917541:PRD917543 QAZ917541:QAZ917543 QKV917541:QKV917543 QUR917541:QUR917543 REN917541:REN917543 ROJ917541:ROJ917543 RYF917541:RYF917543 SIB917541:SIB917543 SRX917541:SRX917543 TBT917541:TBT917543 TLP917541:TLP917543 TVL917541:TVL917543 UFH917541:UFH917543 UPD917541:UPD917543 UYZ917541:UYZ917543 VIV917541:VIV917543 VSR917541:VSR917543 WCN917541:WCN917543 WMJ917541:WMJ917543 WWF917541:WWF917543 X983077:X983079 JT983077:JT983079 TP983077:TP983079 ADL983077:ADL983079 ANH983077:ANH983079 AXD983077:AXD983079 BGZ983077:BGZ983079 BQV983077:BQV983079 CAR983077:CAR983079 CKN983077:CKN983079 CUJ983077:CUJ983079 DEF983077:DEF983079 DOB983077:DOB983079 DXX983077:DXX983079 EHT983077:EHT983079 ERP983077:ERP983079 FBL983077:FBL983079 FLH983077:FLH983079 FVD983077:FVD983079 GEZ983077:GEZ983079 GOV983077:GOV983079 GYR983077:GYR983079 HIN983077:HIN983079 HSJ983077:HSJ983079 ICF983077:ICF983079 IMB983077:IMB983079 IVX983077:IVX983079 JFT983077:JFT983079 JPP983077:JPP983079 JZL983077:JZL983079 KJH983077:KJH983079 KTD983077:KTD983079 LCZ983077:LCZ983079 LMV983077:LMV983079 LWR983077:LWR983079 MGN983077:MGN983079 MQJ983077:MQJ983079 NAF983077:NAF983079 NKB983077:NKB983079 NTX983077:NTX983079 ODT983077:ODT983079 ONP983077:ONP983079 OXL983077:OXL983079 PHH983077:PHH983079 PRD983077:PRD983079 QAZ983077:QAZ983079 QKV983077:QKV983079 QUR983077:QUR983079 REN983077:REN983079 ROJ983077:ROJ983079 RYF983077:RYF983079 SIB983077:SIB983079 SRX983077:SRX983079 TBT983077:TBT983079 TLP983077:TLP983079 TVL983077:TVL983079 UFH983077:UFH983079 UPD983077:UPD983079 UYZ983077:UYZ983079 VIV983077:VIV983079 VSR983077:VSR983079 WCN983077:WCN983079 WMJ983077:WMJ983079 WWF983077:WWF983079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V62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V51:V55 JR51:JR55 TN51:TN55 ADJ51:ADJ55 ANF51:ANF55 AXB51:AXB55 BGX51:BGX55 BQT51:BQT55 CAP51:CAP55 CKL51:CKL55 CUH51:CUH55 DED51:DED55 DNZ51:DNZ55 DXV51:DXV55 EHR51:EHR55 ERN51:ERN55 FBJ51:FBJ55 FLF51:FLF55 FVB51:FVB55 GEX51:GEX55 GOT51:GOT55 GYP51:GYP55 HIL51:HIL55 HSH51:HSH55 ICD51:ICD55 ILZ51:ILZ55 IVV51:IVV55 JFR51:JFR55 JPN51:JPN55 JZJ51:JZJ55 KJF51:KJF55 KTB51:KTB55 LCX51:LCX55 LMT51:LMT55 LWP51:LWP55 MGL51:MGL55 MQH51:MQH55 NAD51:NAD55 NJZ51:NJZ55 NTV51:NTV55 ODR51:ODR55 ONN51:ONN55 OXJ51:OXJ55 PHF51:PHF55 PRB51:PRB55 QAX51:QAX55 QKT51:QKT55 QUP51:QUP55 REL51:REL55 ROH51:ROH55 RYD51:RYD55 SHZ51:SHZ55 SRV51:SRV55 TBR51:TBR55 TLN51:TLN55 TVJ51:TVJ55 UFF51:UFF55 UPB51:UPB55 UYX51:UYX55 VIT51:VIT55 VSP51:VSP55 WCL51:WCL55 WMH51:WMH55 WWD51:WWD55 V65587:V65591 JR65587:JR65591 TN65587:TN65591 ADJ65587:ADJ65591 ANF65587:ANF65591 AXB65587:AXB65591 BGX65587:BGX65591 BQT65587:BQT65591 CAP65587:CAP65591 CKL65587:CKL65591 CUH65587:CUH65591 DED65587:DED65591 DNZ65587:DNZ65591 DXV65587:DXV65591 EHR65587:EHR65591 ERN65587:ERN65591 FBJ65587:FBJ65591 FLF65587:FLF65591 FVB65587:FVB65591 GEX65587:GEX65591 GOT65587:GOT65591 GYP65587:GYP65591 HIL65587:HIL65591 HSH65587:HSH65591 ICD65587:ICD65591 ILZ65587:ILZ65591 IVV65587:IVV65591 JFR65587:JFR65591 JPN65587:JPN65591 JZJ65587:JZJ65591 KJF65587:KJF65591 KTB65587:KTB65591 LCX65587:LCX65591 LMT65587:LMT65591 LWP65587:LWP65591 MGL65587:MGL65591 MQH65587:MQH65591 NAD65587:NAD65591 NJZ65587:NJZ65591 NTV65587:NTV65591 ODR65587:ODR65591 ONN65587:ONN65591 OXJ65587:OXJ65591 PHF65587:PHF65591 PRB65587:PRB65591 QAX65587:QAX65591 QKT65587:QKT65591 QUP65587:QUP65591 REL65587:REL65591 ROH65587:ROH65591 RYD65587:RYD65591 SHZ65587:SHZ65591 SRV65587:SRV65591 TBR65587:TBR65591 TLN65587:TLN65591 TVJ65587:TVJ65591 UFF65587:UFF65591 UPB65587:UPB65591 UYX65587:UYX65591 VIT65587:VIT65591 VSP65587:VSP65591 WCL65587:WCL65591 WMH65587:WMH65591 WWD65587:WWD65591 V131123:V131127 JR131123:JR131127 TN131123:TN131127 ADJ131123:ADJ131127 ANF131123:ANF131127 AXB131123:AXB131127 BGX131123:BGX131127 BQT131123:BQT131127 CAP131123:CAP131127 CKL131123:CKL131127 CUH131123:CUH131127 DED131123:DED131127 DNZ131123:DNZ131127 DXV131123:DXV131127 EHR131123:EHR131127 ERN131123:ERN131127 FBJ131123:FBJ131127 FLF131123:FLF131127 FVB131123:FVB131127 GEX131123:GEX131127 GOT131123:GOT131127 GYP131123:GYP131127 HIL131123:HIL131127 HSH131123:HSH131127 ICD131123:ICD131127 ILZ131123:ILZ131127 IVV131123:IVV131127 JFR131123:JFR131127 JPN131123:JPN131127 JZJ131123:JZJ131127 KJF131123:KJF131127 KTB131123:KTB131127 LCX131123:LCX131127 LMT131123:LMT131127 LWP131123:LWP131127 MGL131123:MGL131127 MQH131123:MQH131127 NAD131123:NAD131127 NJZ131123:NJZ131127 NTV131123:NTV131127 ODR131123:ODR131127 ONN131123:ONN131127 OXJ131123:OXJ131127 PHF131123:PHF131127 PRB131123:PRB131127 QAX131123:QAX131127 QKT131123:QKT131127 QUP131123:QUP131127 REL131123:REL131127 ROH131123:ROH131127 RYD131123:RYD131127 SHZ131123:SHZ131127 SRV131123:SRV131127 TBR131123:TBR131127 TLN131123:TLN131127 TVJ131123:TVJ131127 UFF131123:UFF131127 UPB131123:UPB131127 UYX131123:UYX131127 VIT131123:VIT131127 VSP131123:VSP131127 WCL131123:WCL131127 WMH131123:WMH131127 WWD131123:WWD131127 V196659:V196663 JR196659:JR196663 TN196659:TN196663 ADJ196659:ADJ196663 ANF196659:ANF196663 AXB196659:AXB196663 BGX196659:BGX196663 BQT196659:BQT196663 CAP196659:CAP196663 CKL196659:CKL196663 CUH196659:CUH196663 DED196659:DED196663 DNZ196659:DNZ196663 DXV196659:DXV196663 EHR196659:EHR196663 ERN196659:ERN196663 FBJ196659:FBJ196663 FLF196659:FLF196663 FVB196659:FVB196663 GEX196659:GEX196663 GOT196659:GOT196663 GYP196659:GYP196663 HIL196659:HIL196663 HSH196659:HSH196663 ICD196659:ICD196663 ILZ196659:ILZ196663 IVV196659:IVV196663 JFR196659:JFR196663 JPN196659:JPN196663 JZJ196659:JZJ196663 KJF196659:KJF196663 KTB196659:KTB196663 LCX196659:LCX196663 LMT196659:LMT196663 LWP196659:LWP196663 MGL196659:MGL196663 MQH196659:MQH196663 NAD196659:NAD196663 NJZ196659:NJZ196663 NTV196659:NTV196663 ODR196659:ODR196663 ONN196659:ONN196663 OXJ196659:OXJ196663 PHF196659:PHF196663 PRB196659:PRB196663 QAX196659:QAX196663 QKT196659:QKT196663 QUP196659:QUP196663 REL196659:REL196663 ROH196659:ROH196663 RYD196659:RYD196663 SHZ196659:SHZ196663 SRV196659:SRV196663 TBR196659:TBR196663 TLN196659:TLN196663 TVJ196659:TVJ196663 UFF196659:UFF196663 UPB196659:UPB196663 UYX196659:UYX196663 VIT196659:VIT196663 VSP196659:VSP196663 WCL196659:WCL196663 WMH196659:WMH196663 WWD196659:WWD196663 V262195:V262199 JR262195:JR262199 TN262195:TN262199 ADJ262195:ADJ262199 ANF262195:ANF262199 AXB262195:AXB262199 BGX262195:BGX262199 BQT262195:BQT262199 CAP262195:CAP262199 CKL262195:CKL262199 CUH262195:CUH262199 DED262195:DED262199 DNZ262195:DNZ262199 DXV262195:DXV262199 EHR262195:EHR262199 ERN262195:ERN262199 FBJ262195:FBJ262199 FLF262195:FLF262199 FVB262195:FVB262199 GEX262195:GEX262199 GOT262195:GOT262199 GYP262195:GYP262199 HIL262195:HIL262199 HSH262195:HSH262199 ICD262195:ICD262199 ILZ262195:ILZ262199 IVV262195:IVV262199 JFR262195:JFR262199 JPN262195:JPN262199 JZJ262195:JZJ262199 KJF262195:KJF262199 KTB262195:KTB262199 LCX262195:LCX262199 LMT262195:LMT262199 LWP262195:LWP262199 MGL262195:MGL262199 MQH262195:MQH262199 NAD262195:NAD262199 NJZ262195:NJZ262199 NTV262195:NTV262199 ODR262195:ODR262199 ONN262195:ONN262199 OXJ262195:OXJ262199 PHF262195:PHF262199 PRB262195:PRB262199 QAX262195:QAX262199 QKT262195:QKT262199 QUP262195:QUP262199 REL262195:REL262199 ROH262195:ROH262199 RYD262195:RYD262199 SHZ262195:SHZ262199 SRV262195:SRV262199 TBR262195:TBR262199 TLN262195:TLN262199 TVJ262195:TVJ262199 UFF262195:UFF262199 UPB262195:UPB262199 UYX262195:UYX262199 VIT262195:VIT262199 VSP262195:VSP262199 WCL262195:WCL262199 WMH262195:WMH262199 WWD262195:WWD262199 V327731:V327735 JR327731:JR327735 TN327731:TN327735 ADJ327731:ADJ327735 ANF327731:ANF327735 AXB327731:AXB327735 BGX327731:BGX327735 BQT327731:BQT327735 CAP327731:CAP327735 CKL327731:CKL327735 CUH327731:CUH327735 DED327731:DED327735 DNZ327731:DNZ327735 DXV327731:DXV327735 EHR327731:EHR327735 ERN327731:ERN327735 FBJ327731:FBJ327735 FLF327731:FLF327735 FVB327731:FVB327735 GEX327731:GEX327735 GOT327731:GOT327735 GYP327731:GYP327735 HIL327731:HIL327735 HSH327731:HSH327735 ICD327731:ICD327735 ILZ327731:ILZ327735 IVV327731:IVV327735 JFR327731:JFR327735 JPN327731:JPN327735 JZJ327731:JZJ327735 KJF327731:KJF327735 KTB327731:KTB327735 LCX327731:LCX327735 LMT327731:LMT327735 LWP327731:LWP327735 MGL327731:MGL327735 MQH327731:MQH327735 NAD327731:NAD327735 NJZ327731:NJZ327735 NTV327731:NTV327735 ODR327731:ODR327735 ONN327731:ONN327735 OXJ327731:OXJ327735 PHF327731:PHF327735 PRB327731:PRB327735 QAX327731:QAX327735 QKT327731:QKT327735 QUP327731:QUP327735 REL327731:REL327735 ROH327731:ROH327735 RYD327731:RYD327735 SHZ327731:SHZ327735 SRV327731:SRV327735 TBR327731:TBR327735 TLN327731:TLN327735 TVJ327731:TVJ327735 UFF327731:UFF327735 UPB327731:UPB327735 UYX327731:UYX327735 VIT327731:VIT327735 VSP327731:VSP327735 WCL327731:WCL327735 WMH327731:WMH327735 WWD327731:WWD327735 V393267:V393271 JR393267:JR393271 TN393267:TN393271 ADJ393267:ADJ393271 ANF393267:ANF393271 AXB393267:AXB393271 BGX393267:BGX393271 BQT393267:BQT393271 CAP393267:CAP393271 CKL393267:CKL393271 CUH393267:CUH393271 DED393267:DED393271 DNZ393267:DNZ393271 DXV393267:DXV393271 EHR393267:EHR393271 ERN393267:ERN393271 FBJ393267:FBJ393271 FLF393267:FLF393271 FVB393267:FVB393271 GEX393267:GEX393271 GOT393267:GOT393271 GYP393267:GYP393271 HIL393267:HIL393271 HSH393267:HSH393271 ICD393267:ICD393271 ILZ393267:ILZ393271 IVV393267:IVV393271 JFR393267:JFR393271 JPN393267:JPN393271 JZJ393267:JZJ393271 KJF393267:KJF393271 KTB393267:KTB393271 LCX393267:LCX393271 LMT393267:LMT393271 LWP393267:LWP393271 MGL393267:MGL393271 MQH393267:MQH393271 NAD393267:NAD393271 NJZ393267:NJZ393271 NTV393267:NTV393271 ODR393267:ODR393271 ONN393267:ONN393271 OXJ393267:OXJ393271 PHF393267:PHF393271 PRB393267:PRB393271 QAX393267:QAX393271 QKT393267:QKT393271 QUP393267:QUP393271 REL393267:REL393271 ROH393267:ROH393271 RYD393267:RYD393271 SHZ393267:SHZ393271 SRV393267:SRV393271 TBR393267:TBR393271 TLN393267:TLN393271 TVJ393267:TVJ393271 UFF393267:UFF393271 UPB393267:UPB393271 UYX393267:UYX393271 VIT393267:VIT393271 VSP393267:VSP393271 WCL393267:WCL393271 WMH393267:WMH393271 WWD393267:WWD393271 V458803:V458807 JR458803:JR458807 TN458803:TN458807 ADJ458803:ADJ458807 ANF458803:ANF458807 AXB458803:AXB458807 BGX458803:BGX458807 BQT458803:BQT458807 CAP458803:CAP458807 CKL458803:CKL458807 CUH458803:CUH458807 DED458803:DED458807 DNZ458803:DNZ458807 DXV458803:DXV458807 EHR458803:EHR458807 ERN458803:ERN458807 FBJ458803:FBJ458807 FLF458803:FLF458807 FVB458803:FVB458807 GEX458803:GEX458807 GOT458803:GOT458807 GYP458803:GYP458807 HIL458803:HIL458807 HSH458803:HSH458807 ICD458803:ICD458807 ILZ458803:ILZ458807 IVV458803:IVV458807 JFR458803:JFR458807 JPN458803:JPN458807 JZJ458803:JZJ458807 KJF458803:KJF458807 KTB458803:KTB458807 LCX458803:LCX458807 LMT458803:LMT458807 LWP458803:LWP458807 MGL458803:MGL458807 MQH458803:MQH458807 NAD458803:NAD458807 NJZ458803:NJZ458807 NTV458803:NTV458807 ODR458803:ODR458807 ONN458803:ONN458807 OXJ458803:OXJ458807 PHF458803:PHF458807 PRB458803:PRB458807 QAX458803:QAX458807 QKT458803:QKT458807 QUP458803:QUP458807 REL458803:REL458807 ROH458803:ROH458807 RYD458803:RYD458807 SHZ458803:SHZ458807 SRV458803:SRV458807 TBR458803:TBR458807 TLN458803:TLN458807 TVJ458803:TVJ458807 UFF458803:UFF458807 UPB458803:UPB458807 UYX458803:UYX458807 VIT458803:VIT458807 VSP458803:VSP458807 WCL458803:WCL458807 WMH458803:WMH458807 WWD458803:WWD458807 V524339:V524343 JR524339:JR524343 TN524339:TN524343 ADJ524339:ADJ524343 ANF524339:ANF524343 AXB524339:AXB524343 BGX524339:BGX524343 BQT524339:BQT524343 CAP524339:CAP524343 CKL524339:CKL524343 CUH524339:CUH524343 DED524339:DED524343 DNZ524339:DNZ524343 DXV524339:DXV524343 EHR524339:EHR524343 ERN524339:ERN524343 FBJ524339:FBJ524343 FLF524339:FLF524343 FVB524339:FVB524343 GEX524339:GEX524343 GOT524339:GOT524343 GYP524339:GYP524343 HIL524339:HIL524343 HSH524339:HSH524343 ICD524339:ICD524343 ILZ524339:ILZ524343 IVV524339:IVV524343 JFR524339:JFR524343 JPN524339:JPN524343 JZJ524339:JZJ524343 KJF524339:KJF524343 KTB524339:KTB524343 LCX524339:LCX524343 LMT524339:LMT524343 LWP524339:LWP524343 MGL524339:MGL524343 MQH524339:MQH524343 NAD524339:NAD524343 NJZ524339:NJZ524343 NTV524339:NTV524343 ODR524339:ODR524343 ONN524339:ONN524343 OXJ524339:OXJ524343 PHF524339:PHF524343 PRB524339:PRB524343 QAX524339:QAX524343 QKT524339:QKT524343 QUP524339:QUP524343 REL524339:REL524343 ROH524339:ROH524343 RYD524339:RYD524343 SHZ524339:SHZ524343 SRV524339:SRV524343 TBR524339:TBR524343 TLN524339:TLN524343 TVJ524339:TVJ524343 UFF524339:UFF524343 UPB524339:UPB524343 UYX524339:UYX524343 VIT524339:VIT524343 VSP524339:VSP524343 WCL524339:WCL524343 WMH524339:WMH524343 WWD524339:WWD524343 V589875:V589879 JR589875:JR589879 TN589875:TN589879 ADJ589875:ADJ589879 ANF589875:ANF589879 AXB589875:AXB589879 BGX589875:BGX589879 BQT589875:BQT589879 CAP589875:CAP589879 CKL589875:CKL589879 CUH589875:CUH589879 DED589875:DED589879 DNZ589875:DNZ589879 DXV589875:DXV589879 EHR589875:EHR589879 ERN589875:ERN589879 FBJ589875:FBJ589879 FLF589875:FLF589879 FVB589875:FVB589879 GEX589875:GEX589879 GOT589875:GOT589879 GYP589875:GYP589879 HIL589875:HIL589879 HSH589875:HSH589879 ICD589875:ICD589879 ILZ589875:ILZ589879 IVV589875:IVV589879 JFR589875:JFR589879 JPN589875:JPN589879 JZJ589875:JZJ589879 KJF589875:KJF589879 KTB589875:KTB589879 LCX589875:LCX589879 LMT589875:LMT589879 LWP589875:LWP589879 MGL589875:MGL589879 MQH589875:MQH589879 NAD589875:NAD589879 NJZ589875:NJZ589879 NTV589875:NTV589879 ODR589875:ODR589879 ONN589875:ONN589879 OXJ589875:OXJ589879 PHF589875:PHF589879 PRB589875:PRB589879 QAX589875:QAX589879 QKT589875:QKT589879 QUP589875:QUP589879 REL589875:REL589879 ROH589875:ROH589879 RYD589875:RYD589879 SHZ589875:SHZ589879 SRV589875:SRV589879 TBR589875:TBR589879 TLN589875:TLN589879 TVJ589875:TVJ589879 UFF589875:UFF589879 UPB589875:UPB589879 UYX589875:UYX589879 VIT589875:VIT589879 VSP589875:VSP589879 WCL589875:WCL589879 WMH589875:WMH589879 WWD589875:WWD589879 V655411:V655415 JR655411:JR655415 TN655411:TN655415 ADJ655411:ADJ655415 ANF655411:ANF655415 AXB655411:AXB655415 BGX655411:BGX655415 BQT655411:BQT655415 CAP655411:CAP655415 CKL655411:CKL655415 CUH655411:CUH655415 DED655411:DED655415 DNZ655411:DNZ655415 DXV655411:DXV655415 EHR655411:EHR655415 ERN655411:ERN655415 FBJ655411:FBJ655415 FLF655411:FLF655415 FVB655411:FVB655415 GEX655411:GEX655415 GOT655411:GOT655415 GYP655411:GYP655415 HIL655411:HIL655415 HSH655411:HSH655415 ICD655411:ICD655415 ILZ655411:ILZ655415 IVV655411:IVV655415 JFR655411:JFR655415 JPN655411:JPN655415 JZJ655411:JZJ655415 KJF655411:KJF655415 KTB655411:KTB655415 LCX655411:LCX655415 LMT655411:LMT655415 LWP655411:LWP655415 MGL655411:MGL655415 MQH655411:MQH655415 NAD655411:NAD655415 NJZ655411:NJZ655415 NTV655411:NTV655415 ODR655411:ODR655415 ONN655411:ONN655415 OXJ655411:OXJ655415 PHF655411:PHF655415 PRB655411:PRB655415 QAX655411:QAX655415 QKT655411:QKT655415 QUP655411:QUP655415 REL655411:REL655415 ROH655411:ROH655415 RYD655411:RYD655415 SHZ655411:SHZ655415 SRV655411:SRV655415 TBR655411:TBR655415 TLN655411:TLN655415 TVJ655411:TVJ655415 UFF655411:UFF655415 UPB655411:UPB655415 UYX655411:UYX655415 VIT655411:VIT655415 VSP655411:VSP655415 WCL655411:WCL655415 WMH655411:WMH655415 WWD655411:WWD655415 V720947:V720951 JR720947:JR720951 TN720947:TN720951 ADJ720947:ADJ720951 ANF720947:ANF720951 AXB720947:AXB720951 BGX720947:BGX720951 BQT720947:BQT720951 CAP720947:CAP720951 CKL720947:CKL720951 CUH720947:CUH720951 DED720947:DED720951 DNZ720947:DNZ720951 DXV720947:DXV720951 EHR720947:EHR720951 ERN720947:ERN720951 FBJ720947:FBJ720951 FLF720947:FLF720951 FVB720947:FVB720951 GEX720947:GEX720951 GOT720947:GOT720951 GYP720947:GYP720951 HIL720947:HIL720951 HSH720947:HSH720951 ICD720947:ICD720951 ILZ720947:ILZ720951 IVV720947:IVV720951 JFR720947:JFR720951 JPN720947:JPN720951 JZJ720947:JZJ720951 KJF720947:KJF720951 KTB720947:KTB720951 LCX720947:LCX720951 LMT720947:LMT720951 LWP720947:LWP720951 MGL720947:MGL720951 MQH720947:MQH720951 NAD720947:NAD720951 NJZ720947:NJZ720951 NTV720947:NTV720951 ODR720947:ODR720951 ONN720947:ONN720951 OXJ720947:OXJ720951 PHF720947:PHF720951 PRB720947:PRB720951 QAX720947:QAX720951 QKT720947:QKT720951 QUP720947:QUP720951 REL720947:REL720951 ROH720947:ROH720951 RYD720947:RYD720951 SHZ720947:SHZ720951 SRV720947:SRV720951 TBR720947:TBR720951 TLN720947:TLN720951 TVJ720947:TVJ720951 UFF720947:UFF720951 UPB720947:UPB720951 UYX720947:UYX720951 VIT720947:VIT720951 VSP720947:VSP720951 WCL720947:WCL720951 WMH720947:WMH720951 WWD720947:WWD720951 V786483:V786487 JR786483:JR786487 TN786483:TN786487 ADJ786483:ADJ786487 ANF786483:ANF786487 AXB786483:AXB786487 BGX786483:BGX786487 BQT786483:BQT786487 CAP786483:CAP786487 CKL786483:CKL786487 CUH786483:CUH786487 DED786483:DED786487 DNZ786483:DNZ786487 DXV786483:DXV786487 EHR786483:EHR786487 ERN786483:ERN786487 FBJ786483:FBJ786487 FLF786483:FLF786487 FVB786483:FVB786487 GEX786483:GEX786487 GOT786483:GOT786487 GYP786483:GYP786487 HIL786483:HIL786487 HSH786483:HSH786487 ICD786483:ICD786487 ILZ786483:ILZ786487 IVV786483:IVV786487 JFR786483:JFR786487 JPN786483:JPN786487 JZJ786483:JZJ786487 KJF786483:KJF786487 KTB786483:KTB786487 LCX786483:LCX786487 LMT786483:LMT786487 LWP786483:LWP786487 MGL786483:MGL786487 MQH786483:MQH786487 NAD786483:NAD786487 NJZ786483:NJZ786487 NTV786483:NTV786487 ODR786483:ODR786487 ONN786483:ONN786487 OXJ786483:OXJ786487 PHF786483:PHF786487 PRB786483:PRB786487 QAX786483:QAX786487 QKT786483:QKT786487 QUP786483:QUP786487 REL786483:REL786487 ROH786483:ROH786487 RYD786483:RYD786487 SHZ786483:SHZ786487 SRV786483:SRV786487 TBR786483:TBR786487 TLN786483:TLN786487 TVJ786483:TVJ786487 UFF786483:UFF786487 UPB786483:UPB786487 UYX786483:UYX786487 VIT786483:VIT786487 VSP786483:VSP786487 WCL786483:WCL786487 WMH786483:WMH786487 WWD786483:WWD786487 V852019:V852023 JR852019:JR852023 TN852019:TN852023 ADJ852019:ADJ852023 ANF852019:ANF852023 AXB852019:AXB852023 BGX852019:BGX852023 BQT852019:BQT852023 CAP852019:CAP852023 CKL852019:CKL852023 CUH852019:CUH852023 DED852019:DED852023 DNZ852019:DNZ852023 DXV852019:DXV852023 EHR852019:EHR852023 ERN852019:ERN852023 FBJ852019:FBJ852023 FLF852019:FLF852023 FVB852019:FVB852023 GEX852019:GEX852023 GOT852019:GOT852023 GYP852019:GYP852023 HIL852019:HIL852023 HSH852019:HSH852023 ICD852019:ICD852023 ILZ852019:ILZ852023 IVV852019:IVV852023 JFR852019:JFR852023 JPN852019:JPN852023 JZJ852019:JZJ852023 KJF852019:KJF852023 KTB852019:KTB852023 LCX852019:LCX852023 LMT852019:LMT852023 LWP852019:LWP852023 MGL852019:MGL852023 MQH852019:MQH852023 NAD852019:NAD852023 NJZ852019:NJZ852023 NTV852019:NTV852023 ODR852019:ODR852023 ONN852019:ONN852023 OXJ852019:OXJ852023 PHF852019:PHF852023 PRB852019:PRB852023 QAX852019:QAX852023 QKT852019:QKT852023 QUP852019:QUP852023 REL852019:REL852023 ROH852019:ROH852023 RYD852019:RYD852023 SHZ852019:SHZ852023 SRV852019:SRV852023 TBR852019:TBR852023 TLN852019:TLN852023 TVJ852019:TVJ852023 UFF852019:UFF852023 UPB852019:UPB852023 UYX852019:UYX852023 VIT852019:VIT852023 VSP852019:VSP852023 WCL852019:WCL852023 WMH852019:WMH852023 WWD852019:WWD852023 V917555:V917559 JR917555:JR917559 TN917555:TN917559 ADJ917555:ADJ917559 ANF917555:ANF917559 AXB917555:AXB917559 BGX917555:BGX917559 BQT917555:BQT917559 CAP917555:CAP917559 CKL917555:CKL917559 CUH917555:CUH917559 DED917555:DED917559 DNZ917555:DNZ917559 DXV917555:DXV917559 EHR917555:EHR917559 ERN917555:ERN917559 FBJ917555:FBJ917559 FLF917555:FLF917559 FVB917555:FVB917559 GEX917555:GEX917559 GOT917555:GOT917559 GYP917555:GYP917559 HIL917555:HIL917559 HSH917555:HSH917559 ICD917555:ICD917559 ILZ917555:ILZ917559 IVV917555:IVV917559 JFR917555:JFR917559 JPN917555:JPN917559 JZJ917555:JZJ917559 KJF917555:KJF917559 KTB917555:KTB917559 LCX917555:LCX917559 LMT917555:LMT917559 LWP917555:LWP917559 MGL917555:MGL917559 MQH917555:MQH917559 NAD917555:NAD917559 NJZ917555:NJZ917559 NTV917555:NTV917559 ODR917555:ODR917559 ONN917555:ONN917559 OXJ917555:OXJ917559 PHF917555:PHF917559 PRB917555:PRB917559 QAX917555:QAX917559 QKT917555:QKT917559 QUP917555:QUP917559 REL917555:REL917559 ROH917555:ROH917559 RYD917555:RYD917559 SHZ917555:SHZ917559 SRV917555:SRV917559 TBR917555:TBR917559 TLN917555:TLN917559 TVJ917555:TVJ917559 UFF917555:UFF917559 UPB917555:UPB917559 UYX917555:UYX917559 VIT917555:VIT917559 VSP917555:VSP917559 WCL917555:WCL917559 WMH917555:WMH917559 WWD917555:WWD917559 V983091:V983095 JR983091:JR983095 TN983091:TN983095 ADJ983091:ADJ983095 ANF983091:ANF983095 AXB983091:AXB983095 BGX983091:BGX983095 BQT983091:BQT983095 CAP983091:CAP983095 CKL983091:CKL983095 CUH983091:CUH983095 DED983091:DED983095 DNZ983091:DNZ983095 DXV983091:DXV983095 EHR983091:EHR983095 ERN983091:ERN983095 FBJ983091:FBJ983095 FLF983091:FLF983095 FVB983091:FVB983095 GEX983091:GEX983095 GOT983091:GOT983095 GYP983091:GYP983095 HIL983091:HIL983095 HSH983091:HSH983095 ICD983091:ICD983095 ILZ983091:ILZ983095 IVV983091:IVV983095 JFR983091:JFR983095 JPN983091:JPN983095 JZJ983091:JZJ983095 KJF983091:KJF983095 KTB983091:KTB983095 LCX983091:LCX983095 LMT983091:LMT983095 LWP983091:LWP983095 MGL983091:MGL983095 MQH983091:MQH983095 NAD983091:NAD983095 NJZ983091:NJZ983095 NTV983091:NTV983095 ODR983091:ODR983095 ONN983091:ONN983095 OXJ983091:OXJ983095 PHF983091:PHF983095 PRB983091:PRB983095 QAX983091:QAX983095 QKT983091:QKT983095 QUP983091:QUP983095 REL983091:REL983095 ROH983091:ROH983095 RYD983091:RYD983095 SHZ983091:SHZ983095 SRV983091:SRV983095 TBR983091:TBR983095 TLN983091:TLN983095 TVJ983091:TVJ983095 UFF983091:UFF983095 UPB983091:UPB983095 UYX983091:UYX983095 VIT983091:VIT983095 VSP983091:VSP983095 WCL983091:WCL983095 WMH983091:WMH983095 WWD983091:WWD983095 X51:X55 JT51:JT55 TP51:TP55 ADL51:ADL55 ANH51:ANH55 AXD51:AXD55 BGZ51:BGZ55 BQV51:BQV55 CAR51:CAR55 CKN51:CKN55 CUJ51:CUJ55 DEF51:DEF55 DOB51:DOB55 DXX51:DXX55 EHT51:EHT55 ERP51:ERP55 FBL51:FBL55 FLH51:FLH55 FVD51:FVD55 GEZ51:GEZ55 GOV51:GOV55 GYR51:GYR55 HIN51:HIN55 HSJ51:HSJ55 ICF51:ICF55 IMB51:IMB55 IVX51:IVX55 JFT51:JFT55 JPP51:JPP55 JZL51:JZL55 KJH51:KJH55 KTD51:KTD55 LCZ51:LCZ55 LMV51:LMV55 LWR51:LWR55 MGN51:MGN55 MQJ51:MQJ55 NAF51:NAF55 NKB51:NKB55 NTX51:NTX55 ODT51:ODT55 ONP51:ONP55 OXL51:OXL55 PHH51:PHH55 PRD51:PRD55 QAZ51:QAZ55 QKV51:QKV55 QUR51:QUR55 REN51:REN55 ROJ51:ROJ55 RYF51:RYF55 SIB51:SIB55 SRX51:SRX55 TBT51:TBT55 TLP51:TLP55 TVL51:TVL55 UFH51:UFH55 UPD51:UPD55 UYZ51:UYZ55 VIV51:VIV55 VSR51:VSR55 WCN51:WCN55 WMJ51:WMJ55 WWF51:WWF55 X65587:X65591 JT65587:JT65591 TP65587:TP65591 ADL65587:ADL65591 ANH65587:ANH65591 AXD65587:AXD65591 BGZ65587:BGZ65591 BQV65587:BQV65591 CAR65587:CAR65591 CKN65587:CKN65591 CUJ65587:CUJ65591 DEF65587:DEF65591 DOB65587:DOB65591 DXX65587:DXX65591 EHT65587:EHT65591 ERP65587:ERP65591 FBL65587:FBL65591 FLH65587:FLH65591 FVD65587:FVD65591 GEZ65587:GEZ65591 GOV65587:GOV65591 GYR65587:GYR65591 HIN65587:HIN65591 HSJ65587:HSJ65591 ICF65587:ICF65591 IMB65587:IMB65591 IVX65587:IVX65591 JFT65587:JFT65591 JPP65587:JPP65591 JZL65587:JZL65591 KJH65587:KJH65591 KTD65587:KTD65591 LCZ65587:LCZ65591 LMV65587:LMV65591 LWR65587:LWR65591 MGN65587:MGN65591 MQJ65587:MQJ65591 NAF65587:NAF65591 NKB65587:NKB65591 NTX65587:NTX65591 ODT65587:ODT65591 ONP65587:ONP65591 OXL65587:OXL65591 PHH65587:PHH65591 PRD65587:PRD65591 QAZ65587:QAZ65591 QKV65587:QKV65591 QUR65587:QUR65591 REN65587:REN65591 ROJ65587:ROJ65591 RYF65587:RYF65591 SIB65587:SIB65591 SRX65587:SRX65591 TBT65587:TBT65591 TLP65587:TLP65591 TVL65587:TVL65591 UFH65587:UFH65591 UPD65587:UPD65591 UYZ65587:UYZ65591 VIV65587:VIV65591 VSR65587:VSR65591 WCN65587:WCN65591 WMJ65587:WMJ65591 WWF65587:WWF65591 X131123:X131127 JT131123:JT131127 TP131123:TP131127 ADL131123:ADL131127 ANH131123:ANH131127 AXD131123:AXD131127 BGZ131123:BGZ131127 BQV131123:BQV131127 CAR131123:CAR131127 CKN131123:CKN131127 CUJ131123:CUJ131127 DEF131123:DEF131127 DOB131123:DOB131127 DXX131123:DXX131127 EHT131123:EHT131127 ERP131123:ERP131127 FBL131123:FBL131127 FLH131123:FLH131127 FVD131123:FVD131127 GEZ131123:GEZ131127 GOV131123:GOV131127 GYR131123:GYR131127 HIN131123:HIN131127 HSJ131123:HSJ131127 ICF131123:ICF131127 IMB131123:IMB131127 IVX131123:IVX131127 JFT131123:JFT131127 JPP131123:JPP131127 JZL131123:JZL131127 KJH131123:KJH131127 KTD131123:KTD131127 LCZ131123:LCZ131127 LMV131123:LMV131127 LWR131123:LWR131127 MGN131123:MGN131127 MQJ131123:MQJ131127 NAF131123:NAF131127 NKB131123:NKB131127 NTX131123:NTX131127 ODT131123:ODT131127 ONP131123:ONP131127 OXL131123:OXL131127 PHH131123:PHH131127 PRD131123:PRD131127 QAZ131123:QAZ131127 QKV131123:QKV131127 QUR131123:QUR131127 REN131123:REN131127 ROJ131123:ROJ131127 RYF131123:RYF131127 SIB131123:SIB131127 SRX131123:SRX131127 TBT131123:TBT131127 TLP131123:TLP131127 TVL131123:TVL131127 UFH131123:UFH131127 UPD131123:UPD131127 UYZ131123:UYZ131127 VIV131123:VIV131127 VSR131123:VSR131127 WCN131123:WCN131127 WMJ131123:WMJ131127 WWF131123:WWF131127 X196659:X196663 JT196659:JT196663 TP196659:TP196663 ADL196659:ADL196663 ANH196659:ANH196663 AXD196659:AXD196663 BGZ196659:BGZ196663 BQV196659:BQV196663 CAR196659:CAR196663 CKN196659:CKN196663 CUJ196659:CUJ196663 DEF196659:DEF196663 DOB196659:DOB196663 DXX196659:DXX196663 EHT196659:EHT196663 ERP196659:ERP196663 FBL196659:FBL196663 FLH196659:FLH196663 FVD196659:FVD196663 GEZ196659:GEZ196663 GOV196659:GOV196663 GYR196659:GYR196663 HIN196659:HIN196663 HSJ196659:HSJ196663 ICF196659:ICF196663 IMB196659:IMB196663 IVX196659:IVX196663 JFT196659:JFT196663 JPP196659:JPP196663 JZL196659:JZL196663 KJH196659:KJH196663 KTD196659:KTD196663 LCZ196659:LCZ196663 LMV196659:LMV196663 LWR196659:LWR196663 MGN196659:MGN196663 MQJ196659:MQJ196663 NAF196659:NAF196663 NKB196659:NKB196663 NTX196659:NTX196663 ODT196659:ODT196663 ONP196659:ONP196663 OXL196659:OXL196663 PHH196659:PHH196663 PRD196659:PRD196663 QAZ196659:QAZ196663 QKV196659:QKV196663 QUR196659:QUR196663 REN196659:REN196663 ROJ196659:ROJ196663 RYF196659:RYF196663 SIB196659:SIB196663 SRX196659:SRX196663 TBT196659:TBT196663 TLP196659:TLP196663 TVL196659:TVL196663 UFH196659:UFH196663 UPD196659:UPD196663 UYZ196659:UYZ196663 VIV196659:VIV196663 VSR196659:VSR196663 WCN196659:WCN196663 WMJ196659:WMJ196663 WWF196659:WWF196663 X262195:X262199 JT262195:JT262199 TP262195:TP262199 ADL262195:ADL262199 ANH262195:ANH262199 AXD262195:AXD262199 BGZ262195:BGZ262199 BQV262195:BQV262199 CAR262195:CAR262199 CKN262195:CKN262199 CUJ262195:CUJ262199 DEF262195:DEF262199 DOB262195:DOB262199 DXX262195:DXX262199 EHT262195:EHT262199 ERP262195:ERP262199 FBL262195:FBL262199 FLH262195:FLH262199 FVD262195:FVD262199 GEZ262195:GEZ262199 GOV262195:GOV262199 GYR262195:GYR262199 HIN262195:HIN262199 HSJ262195:HSJ262199 ICF262195:ICF262199 IMB262195:IMB262199 IVX262195:IVX262199 JFT262195:JFT262199 JPP262195:JPP262199 JZL262195:JZL262199 KJH262195:KJH262199 KTD262195:KTD262199 LCZ262195:LCZ262199 LMV262195:LMV262199 LWR262195:LWR262199 MGN262195:MGN262199 MQJ262195:MQJ262199 NAF262195:NAF262199 NKB262195:NKB262199 NTX262195:NTX262199 ODT262195:ODT262199 ONP262195:ONP262199 OXL262195:OXL262199 PHH262195:PHH262199 PRD262195:PRD262199 QAZ262195:QAZ262199 QKV262195:QKV262199 QUR262195:QUR262199 REN262195:REN262199 ROJ262195:ROJ262199 RYF262195:RYF262199 SIB262195:SIB262199 SRX262195:SRX262199 TBT262195:TBT262199 TLP262195:TLP262199 TVL262195:TVL262199 UFH262195:UFH262199 UPD262195:UPD262199 UYZ262195:UYZ262199 VIV262195:VIV262199 VSR262195:VSR262199 WCN262195:WCN262199 WMJ262195:WMJ262199 WWF262195:WWF262199 X327731:X327735 JT327731:JT327735 TP327731:TP327735 ADL327731:ADL327735 ANH327731:ANH327735 AXD327731:AXD327735 BGZ327731:BGZ327735 BQV327731:BQV327735 CAR327731:CAR327735 CKN327731:CKN327735 CUJ327731:CUJ327735 DEF327731:DEF327735 DOB327731:DOB327735 DXX327731:DXX327735 EHT327731:EHT327735 ERP327731:ERP327735 FBL327731:FBL327735 FLH327731:FLH327735 FVD327731:FVD327735 GEZ327731:GEZ327735 GOV327731:GOV327735 GYR327731:GYR327735 HIN327731:HIN327735 HSJ327731:HSJ327735 ICF327731:ICF327735 IMB327731:IMB327735 IVX327731:IVX327735 JFT327731:JFT327735 JPP327731:JPP327735 JZL327731:JZL327735 KJH327731:KJH327735 KTD327731:KTD327735 LCZ327731:LCZ327735 LMV327731:LMV327735 LWR327731:LWR327735 MGN327731:MGN327735 MQJ327731:MQJ327735 NAF327731:NAF327735 NKB327731:NKB327735 NTX327731:NTX327735 ODT327731:ODT327735 ONP327731:ONP327735 OXL327731:OXL327735 PHH327731:PHH327735 PRD327731:PRD327735 QAZ327731:QAZ327735 QKV327731:QKV327735 QUR327731:QUR327735 REN327731:REN327735 ROJ327731:ROJ327735 RYF327731:RYF327735 SIB327731:SIB327735 SRX327731:SRX327735 TBT327731:TBT327735 TLP327731:TLP327735 TVL327731:TVL327735 UFH327731:UFH327735 UPD327731:UPD327735 UYZ327731:UYZ327735 VIV327731:VIV327735 VSR327731:VSR327735 WCN327731:WCN327735 WMJ327731:WMJ327735 WWF327731:WWF327735 X393267:X393271 JT393267:JT393271 TP393267:TP393271 ADL393267:ADL393271 ANH393267:ANH393271 AXD393267:AXD393271 BGZ393267:BGZ393271 BQV393267:BQV393271 CAR393267:CAR393271 CKN393267:CKN393271 CUJ393267:CUJ393271 DEF393267:DEF393271 DOB393267:DOB393271 DXX393267:DXX393271 EHT393267:EHT393271 ERP393267:ERP393271 FBL393267:FBL393271 FLH393267:FLH393271 FVD393267:FVD393271 GEZ393267:GEZ393271 GOV393267:GOV393271 GYR393267:GYR393271 HIN393267:HIN393271 HSJ393267:HSJ393271 ICF393267:ICF393271 IMB393267:IMB393271 IVX393267:IVX393271 JFT393267:JFT393271 JPP393267:JPP393271 JZL393267:JZL393271 KJH393267:KJH393271 KTD393267:KTD393271 LCZ393267:LCZ393271 LMV393267:LMV393271 LWR393267:LWR393271 MGN393267:MGN393271 MQJ393267:MQJ393271 NAF393267:NAF393271 NKB393267:NKB393271 NTX393267:NTX393271 ODT393267:ODT393271 ONP393267:ONP393271 OXL393267:OXL393271 PHH393267:PHH393271 PRD393267:PRD393271 QAZ393267:QAZ393271 QKV393267:QKV393271 QUR393267:QUR393271 REN393267:REN393271 ROJ393267:ROJ393271 RYF393267:RYF393271 SIB393267:SIB393271 SRX393267:SRX393271 TBT393267:TBT393271 TLP393267:TLP393271 TVL393267:TVL393271 UFH393267:UFH393271 UPD393267:UPD393271 UYZ393267:UYZ393271 VIV393267:VIV393271 VSR393267:VSR393271 WCN393267:WCN393271 WMJ393267:WMJ393271 WWF393267:WWF393271 X458803:X458807 JT458803:JT458807 TP458803:TP458807 ADL458803:ADL458807 ANH458803:ANH458807 AXD458803:AXD458807 BGZ458803:BGZ458807 BQV458803:BQV458807 CAR458803:CAR458807 CKN458803:CKN458807 CUJ458803:CUJ458807 DEF458803:DEF458807 DOB458803:DOB458807 DXX458803:DXX458807 EHT458803:EHT458807 ERP458803:ERP458807 FBL458803:FBL458807 FLH458803:FLH458807 FVD458803:FVD458807 GEZ458803:GEZ458807 GOV458803:GOV458807 GYR458803:GYR458807 HIN458803:HIN458807 HSJ458803:HSJ458807 ICF458803:ICF458807 IMB458803:IMB458807 IVX458803:IVX458807 JFT458803:JFT458807 JPP458803:JPP458807 JZL458803:JZL458807 KJH458803:KJH458807 KTD458803:KTD458807 LCZ458803:LCZ458807 LMV458803:LMV458807 LWR458803:LWR458807 MGN458803:MGN458807 MQJ458803:MQJ458807 NAF458803:NAF458807 NKB458803:NKB458807 NTX458803:NTX458807 ODT458803:ODT458807 ONP458803:ONP458807 OXL458803:OXL458807 PHH458803:PHH458807 PRD458803:PRD458807 QAZ458803:QAZ458807 QKV458803:QKV458807 QUR458803:QUR458807 REN458803:REN458807 ROJ458803:ROJ458807 RYF458803:RYF458807 SIB458803:SIB458807 SRX458803:SRX458807 TBT458803:TBT458807 TLP458803:TLP458807 TVL458803:TVL458807 UFH458803:UFH458807 UPD458803:UPD458807 UYZ458803:UYZ458807 VIV458803:VIV458807 VSR458803:VSR458807 WCN458803:WCN458807 WMJ458803:WMJ458807 WWF458803:WWF458807 X524339:X524343 JT524339:JT524343 TP524339:TP524343 ADL524339:ADL524343 ANH524339:ANH524343 AXD524339:AXD524343 BGZ524339:BGZ524343 BQV524339:BQV524343 CAR524339:CAR524343 CKN524339:CKN524343 CUJ524339:CUJ524343 DEF524339:DEF524343 DOB524339:DOB524343 DXX524339:DXX524343 EHT524339:EHT524343 ERP524339:ERP524343 FBL524339:FBL524343 FLH524339:FLH524343 FVD524339:FVD524343 GEZ524339:GEZ524343 GOV524339:GOV524343 GYR524339:GYR524343 HIN524339:HIN524343 HSJ524339:HSJ524343 ICF524339:ICF524343 IMB524339:IMB524343 IVX524339:IVX524343 JFT524339:JFT524343 JPP524339:JPP524343 JZL524339:JZL524343 KJH524339:KJH524343 KTD524339:KTD524343 LCZ524339:LCZ524343 LMV524339:LMV524343 LWR524339:LWR524343 MGN524339:MGN524343 MQJ524339:MQJ524343 NAF524339:NAF524343 NKB524339:NKB524343 NTX524339:NTX524343 ODT524339:ODT524343 ONP524339:ONP524343 OXL524339:OXL524343 PHH524339:PHH524343 PRD524339:PRD524343 QAZ524339:QAZ524343 QKV524339:QKV524343 QUR524339:QUR524343 REN524339:REN524343 ROJ524339:ROJ524343 RYF524339:RYF524343 SIB524339:SIB524343 SRX524339:SRX524343 TBT524339:TBT524343 TLP524339:TLP524343 TVL524339:TVL524343 UFH524339:UFH524343 UPD524339:UPD524343 UYZ524339:UYZ524343 VIV524339:VIV524343 VSR524339:VSR524343 WCN524339:WCN524343 WMJ524339:WMJ524343 WWF524339:WWF524343 X589875:X589879 JT589875:JT589879 TP589875:TP589879 ADL589875:ADL589879 ANH589875:ANH589879 AXD589875:AXD589879 BGZ589875:BGZ589879 BQV589875:BQV589879 CAR589875:CAR589879 CKN589875:CKN589879 CUJ589875:CUJ589879 DEF589875:DEF589879 DOB589875:DOB589879 DXX589875:DXX589879 EHT589875:EHT589879 ERP589875:ERP589879 FBL589875:FBL589879 FLH589875:FLH589879 FVD589875:FVD589879 GEZ589875:GEZ589879 GOV589875:GOV589879 GYR589875:GYR589879 HIN589875:HIN589879 HSJ589875:HSJ589879 ICF589875:ICF589879 IMB589875:IMB589879 IVX589875:IVX589879 JFT589875:JFT589879 JPP589875:JPP589879 JZL589875:JZL589879 KJH589875:KJH589879 KTD589875:KTD589879 LCZ589875:LCZ589879 LMV589875:LMV589879 LWR589875:LWR589879 MGN589875:MGN589879 MQJ589875:MQJ589879 NAF589875:NAF589879 NKB589875:NKB589879 NTX589875:NTX589879 ODT589875:ODT589879 ONP589875:ONP589879 OXL589875:OXL589879 PHH589875:PHH589879 PRD589875:PRD589879 QAZ589875:QAZ589879 QKV589875:QKV589879 QUR589875:QUR589879 REN589875:REN589879 ROJ589875:ROJ589879 RYF589875:RYF589879 SIB589875:SIB589879 SRX589875:SRX589879 TBT589875:TBT589879 TLP589875:TLP589879 TVL589875:TVL589879 UFH589875:UFH589879 UPD589875:UPD589879 UYZ589875:UYZ589879 VIV589875:VIV589879 VSR589875:VSR589879 WCN589875:WCN589879 WMJ589875:WMJ589879 WWF589875:WWF589879 X655411:X655415 JT655411:JT655415 TP655411:TP655415 ADL655411:ADL655415 ANH655411:ANH655415 AXD655411:AXD655415 BGZ655411:BGZ655415 BQV655411:BQV655415 CAR655411:CAR655415 CKN655411:CKN655415 CUJ655411:CUJ655415 DEF655411:DEF655415 DOB655411:DOB655415 DXX655411:DXX655415 EHT655411:EHT655415 ERP655411:ERP655415 FBL655411:FBL655415 FLH655411:FLH655415 FVD655411:FVD655415 GEZ655411:GEZ655415 GOV655411:GOV655415 GYR655411:GYR655415 HIN655411:HIN655415 HSJ655411:HSJ655415 ICF655411:ICF655415 IMB655411:IMB655415 IVX655411:IVX655415 JFT655411:JFT655415 JPP655411:JPP655415 JZL655411:JZL655415 KJH655411:KJH655415 KTD655411:KTD655415 LCZ655411:LCZ655415 LMV655411:LMV655415 LWR655411:LWR655415 MGN655411:MGN655415 MQJ655411:MQJ655415 NAF655411:NAF655415 NKB655411:NKB655415 NTX655411:NTX655415 ODT655411:ODT655415 ONP655411:ONP655415 OXL655411:OXL655415 PHH655411:PHH655415 PRD655411:PRD655415 QAZ655411:QAZ655415 QKV655411:QKV655415 QUR655411:QUR655415 REN655411:REN655415 ROJ655411:ROJ655415 RYF655411:RYF655415 SIB655411:SIB655415 SRX655411:SRX655415 TBT655411:TBT655415 TLP655411:TLP655415 TVL655411:TVL655415 UFH655411:UFH655415 UPD655411:UPD655415 UYZ655411:UYZ655415 VIV655411:VIV655415 VSR655411:VSR655415 WCN655411:WCN655415 WMJ655411:WMJ655415 WWF655411:WWF655415 X720947:X720951 JT720947:JT720951 TP720947:TP720951 ADL720947:ADL720951 ANH720947:ANH720951 AXD720947:AXD720951 BGZ720947:BGZ720951 BQV720947:BQV720951 CAR720947:CAR720951 CKN720947:CKN720951 CUJ720947:CUJ720951 DEF720947:DEF720951 DOB720947:DOB720951 DXX720947:DXX720951 EHT720947:EHT720951 ERP720947:ERP720951 FBL720947:FBL720951 FLH720947:FLH720951 FVD720947:FVD720951 GEZ720947:GEZ720951 GOV720947:GOV720951 GYR720947:GYR720951 HIN720947:HIN720951 HSJ720947:HSJ720951 ICF720947:ICF720951 IMB720947:IMB720951 IVX720947:IVX720951 JFT720947:JFT720951 JPP720947:JPP720951 JZL720947:JZL720951 KJH720947:KJH720951 KTD720947:KTD720951 LCZ720947:LCZ720951 LMV720947:LMV720951 LWR720947:LWR720951 MGN720947:MGN720951 MQJ720947:MQJ720951 NAF720947:NAF720951 NKB720947:NKB720951 NTX720947:NTX720951 ODT720947:ODT720951 ONP720947:ONP720951 OXL720947:OXL720951 PHH720947:PHH720951 PRD720947:PRD720951 QAZ720947:QAZ720951 QKV720947:QKV720951 QUR720947:QUR720951 REN720947:REN720951 ROJ720947:ROJ720951 RYF720947:RYF720951 SIB720947:SIB720951 SRX720947:SRX720951 TBT720947:TBT720951 TLP720947:TLP720951 TVL720947:TVL720951 UFH720947:UFH720951 UPD720947:UPD720951 UYZ720947:UYZ720951 VIV720947:VIV720951 VSR720947:VSR720951 WCN720947:WCN720951 WMJ720947:WMJ720951 WWF720947:WWF720951 X786483:X786487 JT786483:JT786487 TP786483:TP786487 ADL786483:ADL786487 ANH786483:ANH786487 AXD786483:AXD786487 BGZ786483:BGZ786487 BQV786483:BQV786487 CAR786483:CAR786487 CKN786483:CKN786487 CUJ786483:CUJ786487 DEF786483:DEF786487 DOB786483:DOB786487 DXX786483:DXX786487 EHT786483:EHT786487 ERP786483:ERP786487 FBL786483:FBL786487 FLH786483:FLH786487 FVD786483:FVD786487 GEZ786483:GEZ786487 GOV786483:GOV786487 GYR786483:GYR786487 HIN786483:HIN786487 HSJ786483:HSJ786487 ICF786483:ICF786487 IMB786483:IMB786487 IVX786483:IVX786487 JFT786483:JFT786487 JPP786483:JPP786487 JZL786483:JZL786487 KJH786483:KJH786487 KTD786483:KTD786487 LCZ786483:LCZ786487 LMV786483:LMV786487 LWR786483:LWR786487 MGN786483:MGN786487 MQJ786483:MQJ786487 NAF786483:NAF786487 NKB786483:NKB786487 NTX786483:NTX786487 ODT786483:ODT786487 ONP786483:ONP786487 OXL786483:OXL786487 PHH786483:PHH786487 PRD786483:PRD786487 QAZ786483:QAZ786487 QKV786483:QKV786487 QUR786483:QUR786487 REN786483:REN786487 ROJ786483:ROJ786487 RYF786483:RYF786487 SIB786483:SIB786487 SRX786483:SRX786487 TBT786483:TBT786487 TLP786483:TLP786487 TVL786483:TVL786487 UFH786483:UFH786487 UPD786483:UPD786487 UYZ786483:UYZ786487 VIV786483:VIV786487 VSR786483:VSR786487 WCN786483:WCN786487 WMJ786483:WMJ786487 WWF786483:WWF786487 X852019:X852023 JT852019:JT852023 TP852019:TP852023 ADL852019:ADL852023 ANH852019:ANH852023 AXD852019:AXD852023 BGZ852019:BGZ852023 BQV852019:BQV852023 CAR852019:CAR852023 CKN852019:CKN852023 CUJ852019:CUJ852023 DEF852019:DEF852023 DOB852019:DOB852023 DXX852019:DXX852023 EHT852019:EHT852023 ERP852019:ERP852023 FBL852019:FBL852023 FLH852019:FLH852023 FVD852019:FVD852023 GEZ852019:GEZ852023 GOV852019:GOV852023 GYR852019:GYR852023 HIN852019:HIN852023 HSJ852019:HSJ852023 ICF852019:ICF852023 IMB852019:IMB852023 IVX852019:IVX852023 JFT852019:JFT852023 JPP852019:JPP852023 JZL852019:JZL852023 KJH852019:KJH852023 KTD852019:KTD852023 LCZ852019:LCZ852023 LMV852019:LMV852023 LWR852019:LWR852023 MGN852019:MGN852023 MQJ852019:MQJ852023 NAF852019:NAF852023 NKB852019:NKB852023 NTX852019:NTX852023 ODT852019:ODT852023 ONP852019:ONP852023 OXL852019:OXL852023 PHH852019:PHH852023 PRD852019:PRD852023 QAZ852019:QAZ852023 QKV852019:QKV852023 QUR852019:QUR852023 REN852019:REN852023 ROJ852019:ROJ852023 RYF852019:RYF852023 SIB852019:SIB852023 SRX852019:SRX852023 TBT852019:TBT852023 TLP852019:TLP852023 TVL852019:TVL852023 UFH852019:UFH852023 UPD852019:UPD852023 UYZ852019:UYZ852023 VIV852019:VIV852023 VSR852019:VSR852023 WCN852019:WCN852023 WMJ852019:WMJ852023 WWF852019:WWF852023 X917555:X917559 JT917555:JT917559 TP917555:TP917559 ADL917555:ADL917559 ANH917555:ANH917559 AXD917555:AXD917559 BGZ917555:BGZ917559 BQV917555:BQV917559 CAR917555:CAR917559 CKN917555:CKN917559 CUJ917555:CUJ917559 DEF917555:DEF917559 DOB917555:DOB917559 DXX917555:DXX917559 EHT917555:EHT917559 ERP917555:ERP917559 FBL917555:FBL917559 FLH917555:FLH917559 FVD917555:FVD917559 GEZ917555:GEZ917559 GOV917555:GOV917559 GYR917555:GYR917559 HIN917555:HIN917559 HSJ917555:HSJ917559 ICF917555:ICF917559 IMB917555:IMB917559 IVX917555:IVX917559 JFT917555:JFT917559 JPP917555:JPP917559 JZL917555:JZL917559 KJH917555:KJH917559 KTD917555:KTD917559 LCZ917555:LCZ917559 LMV917555:LMV917559 LWR917555:LWR917559 MGN917555:MGN917559 MQJ917555:MQJ917559 NAF917555:NAF917559 NKB917555:NKB917559 NTX917555:NTX917559 ODT917555:ODT917559 ONP917555:ONP917559 OXL917555:OXL917559 PHH917555:PHH917559 PRD917555:PRD917559 QAZ917555:QAZ917559 QKV917555:QKV917559 QUR917555:QUR917559 REN917555:REN917559 ROJ917555:ROJ917559 RYF917555:RYF917559 SIB917555:SIB917559 SRX917555:SRX917559 TBT917555:TBT917559 TLP917555:TLP917559 TVL917555:TVL917559 UFH917555:UFH917559 UPD917555:UPD917559 UYZ917555:UYZ917559 VIV917555:VIV917559 VSR917555:VSR917559 WCN917555:WCN917559 WMJ917555:WMJ917559 WWF917555:WWF917559 X983091:X983095 JT983091:JT983095 TP983091:TP983095 ADL983091:ADL983095 ANH983091:ANH983095 AXD983091:AXD983095 BGZ983091:BGZ983095 BQV983091:BQV983095 CAR983091:CAR983095 CKN983091:CKN983095 CUJ983091:CUJ983095 DEF983091:DEF983095 DOB983091:DOB983095 DXX983091:DXX983095 EHT983091:EHT983095 ERP983091:ERP983095 FBL983091:FBL983095 FLH983091:FLH983095 FVD983091:FVD983095 GEZ983091:GEZ983095 GOV983091:GOV983095 GYR983091:GYR983095 HIN983091:HIN983095 HSJ983091:HSJ983095 ICF983091:ICF983095 IMB983091:IMB983095 IVX983091:IVX983095 JFT983091:JFT983095 JPP983091:JPP983095 JZL983091:JZL983095 KJH983091:KJH983095 KTD983091:KTD983095 LCZ983091:LCZ983095 LMV983091:LMV983095 LWR983091:LWR983095 MGN983091:MGN983095 MQJ983091:MQJ983095 NAF983091:NAF983095 NKB983091:NKB983095 NTX983091:NTX983095 ODT983091:ODT983095 ONP983091:ONP983095 OXL983091:OXL983095 PHH983091:PHH983095 PRD983091:PRD983095 QAZ983091:QAZ983095 QKV983091:QKV983095 QUR983091:QUR983095 REN983091:REN983095 ROJ983091:ROJ983095 RYF983091:RYF983095 SIB983091:SIB983095 SRX983091:SRX983095 TBT983091:TBT983095 TLP983091:TLP983095 TVL983091:TVL983095 UFH983091:UFH983095 UPD983091:UPD983095 UYZ983091:UYZ983095 VIV983091:VIV983095 VSR983091:VSR983095 WCN983091:WCN983095 WMJ983091:WMJ983095 WWF983091:WWF983095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BF02-5C6A-4092-8471-E7614668CFD4}">
  <dimension ref="B1:Y122"/>
  <sheetViews>
    <sheetView view="pageBreakPreview" topLeftCell="A22" zoomScale="70" zoomScaleNormal="100" zoomScaleSheetLayoutView="70" workbookViewId="0">
      <selection activeCell="AC38" sqref="AC38"/>
    </sheetView>
  </sheetViews>
  <sheetFormatPr defaultColWidth="4" defaultRowHeight="13.5" x14ac:dyDescent="0.15"/>
  <cols>
    <col min="1" max="1" width="2.125" style="670" customWidth="1"/>
    <col min="2" max="2" width="1.625" style="670" customWidth="1"/>
    <col min="3" max="19" width="3.875" style="670" customWidth="1"/>
    <col min="20" max="20" width="7.75" style="670" customWidth="1"/>
    <col min="21" max="25" width="3.25" style="670" customWidth="1"/>
    <col min="26" max="26" width="2.125" style="670" customWidth="1"/>
    <col min="27" max="256" width="4" style="670"/>
    <col min="257" max="257" width="2.125" style="670" customWidth="1"/>
    <col min="258" max="258" width="1.625" style="670" customWidth="1"/>
    <col min="259" max="275" width="3.875" style="670" customWidth="1"/>
    <col min="276" max="276" width="7.75" style="670" customWidth="1"/>
    <col min="277" max="281" width="3.25" style="670" customWidth="1"/>
    <col min="282" max="282" width="2.125" style="670" customWidth="1"/>
    <col min="283" max="512" width="4" style="670"/>
    <col min="513" max="513" width="2.125" style="670" customWidth="1"/>
    <col min="514" max="514" width="1.625" style="670" customWidth="1"/>
    <col min="515" max="531" width="3.875" style="670" customWidth="1"/>
    <col min="532" max="532" width="7.75" style="670" customWidth="1"/>
    <col min="533" max="537" width="3.25" style="670" customWidth="1"/>
    <col min="538" max="538" width="2.125" style="670" customWidth="1"/>
    <col min="539" max="768" width="4" style="670"/>
    <col min="769" max="769" width="2.125" style="670" customWidth="1"/>
    <col min="770" max="770" width="1.625" style="670" customWidth="1"/>
    <col min="771" max="787" width="3.875" style="670" customWidth="1"/>
    <col min="788" max="788" width="7.75" style="670" customWidth="1"/>
    <col min="789" max="793" width="3.25" style="670" customWidth="1"/>
    <col min="794" max="794" width="2.125" style="670" customWidth="1"/>
    <col min="795" max="1024" width="4" style="670"/>
    <col min="1025" max="1025" width="2.125" style="670" customWidth="1"/>
    <col min="1026" max="1026" width="1.625" style="670" customWidth="1"/>
    <col min="1027" max="1043" width="3.875" style="670" customWidth="1"/>
    <col min="1044" max="1044" width="7.75" style="670" customWidth="1"/>
    <col min="1045" max="1049" width="3.25" style="670" customWidth="1"/>
    <col min="1050" max="1050" width="2.125" style="670" customWidth="1"/>
    <col min="1051" max="1280" width="4" style="670"/>
    <col min="1281" max="1281" width="2.125" style="670" customWidth="1"/>
    <col min="1282" max="1282" width="1.625" style="670" customWidth="1"/>
    <col min="1283" max="1299" width="3.875" style="670" customWidth="1"/>
    <col min="1300" max="1300" width="7.75" style="670" customWidth="1"/>
    <col min="1301" max="1305" width="3.25" style="670" customWidth="1"/>
    <col min="1306" max="1306" width="2.125" style="670" customWidth="1"/>
    <col min="1307" max="1536" width="4" style="670"/>
    <col min="1537" max="1537" width="2.125" style="670" customWidth="1"/>
    <col min="1538" max="1538" width="1.625" style="670" customWidth="1"/>
    <col min="1539" max="1555" width="3.875" style="670" customWidth="1"/>
    <col min="1556" max="1556" width="7.75" style="670" customWidth="1"/>
    <col min="1557" max="1561" width="3.25" style="670" customWidth="1"/>
    <col min="1562" max="1562" width="2.125" style="670" customWidth="1"/>
    <col min="1563" max="1792" width="4" style="670"/>
    <col min="1793" max="1793" width="2.125" style="670" customWidth="1"/>
    <col min="1794" max="1794" width="1.625" style="670" customWidth="1"/>
    <col min="1795" max="1811" width="3.875" style="670" customWidth="1"/>
    <col min="1812" max="1812" width="7.75" style="670" customWidth="1"/>
    <col min="1813" max="1817" width="3.25" style="670" customWidth="1"/>
    <col min="1818" max="1818" width="2.125" style="670" customWidth="1"/>
    <col min="1819" max="2048" width="4" style="670"/>
    <col min="2049" max="2049" width="2.125" style="670" customWidth="1"/>
    <col min="2050" max="2050" width="1.625" style="670" customWidth="1"/>
    <col min="2051" max="2067" width="3.875" style="670" customWidth="1"/>
    <col min="2068" max="2068" width="7.75" style="670" customWidth="1"/>
    <col min="2069" max="2073" width="3.25" style="670" customWidth="1"/>
    <col min="2074" max="2074" width="2.125" style="670" customWidth="1"/>
    <col min="2075" max="2304" width="4" style="670"/>
    <col min="2305" max="2305" width="2.125" style="670" customWidth="1"/>
    <col min="2306" max="2306" width="1.625" style="670" customWidth="1"/>
    <col min="2307" max="2323" width="3.875" style="670" customWidth="1"/>
    <col min="2324" max="2324" width="7.75" style="670" customWidth="1"/>
    <col min="2325" max="2329" width="3.25" style="670" customWidth="1"/>
    <col min="2330" max="2330" width="2.125" style="670" customWidth="1"/>
    <col min="2331" max="2560" width="4" style="670"/>
    <col min="2561" max="2561" width="2.125" style="670" customWidth="1"/>
    <col min="2562" max="2562" width="1.625" style="670" customWidth="1"/>
    <col min="2563" max="2579" width="3.875" style="670" customWidth="1"/>
    <col min="2580" max="2580" width="7.75" style="670" customWidth="1"/>
    <col min="2581" max="2585" width="3.25" style="670" customWidth="1"/>
    <col min="2586" max="2586" width="2.125" style="670" customWidth="1"/>
    <col min="2587" max="2816" width="4" style="670"/>
    <col min="2817" max="2817" width="2.125" style="670" customWidth="1"/>
    <col min="2818" max="2818" width="1.625" style="670" customWidth="1"/>
    <col min="2819" max="2835" width="3.875" style="670" customWidth="1"/>
    <col min="2836" max="2836" width="7.75" style="670" customWidth="1"/>
    <col min="2837" max="2841" width="3.25" style="670" customWidth="1"/>
    <col min="2842" max="2842" width="2.125" style="670" customWidth="1"/>
    <col min="2843" max="3072" width="4" style="670"/>
    <col min="3073" max="3073" width="2.125" style="670" customWidth="1"/>
    <col min="3074" max="3074" width="1.625" style="670" customWidth="1"/>
    <col min="3075" max="3091" width="3.875" style="670" customWidth="1"/>
    <col min="3092" max="3092" width="7.75" style="670" customWidth="1"/>
    <col min="3093" max="3097" width="3.25" style="670" customWidth="1"/>
    <col min="3098" max="3098" width="2.125" style="670" customWidth="1"/>
    <col min="3099" max="3328" width="4" style="670"/>
    <col min="3329" max="3329" width="2.125" style="670" customWidth="1"/>
    <col min="3330" max="3330" width="1.625" style="670" customWidth="1"/>
    <col min="3331" max="3347" width="3.875" style="670" customWidth="1"/>
    <col min="3348" max="3348" width="7.75" style="670" customWidth="1"/>
    <col min="3349" max="3353" width="3.25" style="670" customWidth="1"/>
    <col min="3354" max="3354" width="2.125" style="670" customWidth="1"/>
    <col min="3355" max="3584" width="4" style="670"/>
    <col min="3585" max="3585" width="2.125" style="670" customWidth="1"/>
    <col min="3586" max="3586" width="1.625" style="670" customWidth="1"/>
    <col min="3587" max="3603" width="3.875" style="670" customWidth="1"/>
    <col min="3604" max="3604" width="7.75" style="670" customWidth="1"/>
    <col min="3605" max="3609" width="3.25" style="670" customWidth="1"/>
    <col min="3610" max="3610" width="2.125" style="670" customWidth="1"/>
    <col min="3611" max="3840" width="4" style="670"/>
    <col min="3841" max="3841" width="2.125" style="670" customWidth="1"/>
    <col min="3842" max="3842" width="1.625" style="670" customWidth="1"/>
    <col min="3843" max="3859" width="3.875" style="670" customWidth="1"/>
    <col min="3860" max="3860" width="7.75" style="670" customWidth="1"/>
    <col min="3861" max="3865" width="3.25" style="670" customWidth="1"/>
    <col min="3866" max="3866" width="2.125" style="670" customWidth="1"/>
    <col min="3867" max="4096" width="4" style="670"/>
    <col min="4097" max="4097" width="2.125" style="670" customWidth="1"/>
    <col min="4098" max="4098" width="1.625" style="670" customWidth="1"/>
    <col min="4099" max="4115" width="3.875" style="670" customWidth="1"/>
    <col min="4116" max="4116" width="7.75" style="670" customWidth="1"/>
    <col min="4117" max="4121" width="3.25" style="670" customWidth="1"/>
    <col min="4122" max="4122" width="2.125" style="670" customWidth="1"/>
    <col min="4123" max="4352" width="4" style="670"/>
    <col min="4353" max="4353" width="2.125" style="670" customWidth="1"/>
    <col min="4354" max="4354" width="1.625" style="670" customWidth="1"/>
    <col min="4355" max="4371" width="3.875" style="670" customWidth="1"/>
    <col min="4372" max="4372" width="7.75" style="670" customWidth="1"/>
    <col min="4373" max="4377" width="3.25" style="670" customWidth="1"/>
    <col min="4378" max="4378" width="2.125" style="670" customWidth="1"/>
    <col min="4379" max="4608" width="4" style="670"/>
    <col min="4609" max="4609" width="2.125" style="670" customWidth="1"/>
    <col min="4610" max="4610" width="1.625" style="670" customWidth="1"/>
    <col min="4611" max="4627" width="3.875" style="670" customWidth="1"/>
    <col min="4628" max="4628" width="7.75" style="670" customWidth="1"/>
    <col min="4629" max="4633" width="3.25" style="670" customWidth="1"/>
    <col min="4634" max="4634" width="2.125" style="670" customWidth="1"/>
    <col min="4635" max="4864" width="4" style="670"/>
    <col min="4865" max="4865" width="2.125" style="670" customWidth="1"/>
    <col min="4866" max="4866" width="1.625" style="670" customWidth="1"/>
    <col min="4867" max="4883" width="3.875" style="670" customWidth="1"/>
    <col min="4884" max="4884" width="7.75" style="670" customWidth="1"/>
    <col min="4885" max="4889" width="3.25" style="670" customWidth="1"/>
    <col min="4890" max="4890" width="2.125" style="670" customWidth="1"/>
    <col min="4891" max="5120" width="4" style="670"/>
    <col min="5121" max="5121" width="2.125" style="670" customWidth="1"/>
    <col min="5122" max="5122" width="1.625" style="670" customWidth="1"/>
    <col min="5123" max="5139" width="3.875" style="670" customWidth="1"/>
    <col min="5140" max="5140" width="7.75" style="670" customWidth="1"/>
    <col min="5141" max="5145" width="3.25" style="670" customWidth="1"/>
    <col min="5146" max="5146" width="2.125" style="670" customWidth="1"/>
    <col min="5147" max="5376" width="4" style="670"/>
    <col min="5377" max="5377" width="2.125" style="670" customWidth="1"/>
    <col min="5378" max="5378" width="1.625" style="670" customWidth="1"/>
    <col min="5379" max="5395" width="3.875" style="670" customWidth="1"/>
    <col min="5396" max="5396" width="7.75" style="670" customWidth="1"/>
    <col min="5397" max="5401" width="3.25" style="670" customWidth="1"/>
    <col min="5402" max="5402" width="2.125" style="670" customWidth="1"/>
    <col min="5403" max="5632" width="4" style="670"/>
    <col min="5633" max="5633" width="2.125" style="670" customWidth="1"/>
    <col min="5634" max="5634" width="1.625" style="670" customWidth="1"/>
    <col min="5635" max="5651" width="3.875" style="670" customWidth="1"/>
    <col min="5652" max="5652" width="7.75" style="670" customWidth="1"/>
    <col min="5653" max="5657" width="3.25" style="670" customWidth="1"/>
    <col min="5658" max="5658" width="2.125" style="670" customWidth="1"/>
    <col min="5659" max="5888" width="4" style="670"/>
    <col min="5889" max="5889" width="2.125" style="670" customWidth="1"/>
    <col min="5890" max="5890" width="1.625" style="670" customWidth="1"/>
    <col min="5891" max="5907" width="3.875" style="670" customWidth="1"/>
    <col min="5908" max="5908" width="7.75" style="670" customWidth="1"/>
    <col min="5909" max="5913" width="3.25" style="670" customWidth="1"/>
    <col min="5914" max="5914" width="2.125" style="670" customWidth="1"/>
    <col min="5915" max="6144" width="4" style="670"/>
    <col min="6145" max="6145" width="2.125" style="670" customWidth="1"/>
    <col min="6146" max="6146" width="1.625" style="670" customWidth="1"/>
    <col min="6147" max="6163" width="3.875" style="670" customWidth="1"/>
    <col min="6164" max="6164" width="7.75" style="670" customWidth="1"/>
    <col min="6165" max="6169" width="3.25" style="670" customWidth="1"/>
    <col min="6170" max="6170" width="2.125" style="670" customWidth="1"/>
    <col min="6171" max="6400" width="4" style="670"/>
    <col min="6401" max="6401" width="2.125" style="670" customWidth="1"/>
    <col min="6402" max="6402" width="1.625" style="670" customWidth="1"/>
    <col min="6403" max="6419" width="3.875" style="670" customWidth="1"/>
    <col min="6420" max="6420" width="7.75" style="670" customWidth="1"/>
    <col min="6421" max="6425" width="3.25" style="670" customWidth="1"/>
    <col min="6426" max="6426" width="2.125" style="670" customWidth="1"/>
    <col min="6427" max="6656" width="4" style="670"/>
    <col min="6657" max="6657" width="2.125" style="670" customWidth="1"/>
    <col min="6658" max="6658" width="1.625" style="670" customWidth="1"/>
    <col min="6659" max="6675" width="3.875" style="670" customWidth="1"/>
    <col min="6676" max="6676" width="7.75" style="670" customWidth="1"/>
    <col min="6677" max="6681" width="3.25" style="670" customWidth="1"/>
    <col min="6682" max="6682" width="2.125" style="670" customWidth="1"/>
    <col min="6683" max="6912" width="4" style="670"/>
    <col min="6913" max="6913" width="2.125" style="670" customWidth="1"/>
    <col min="6914" max="6914" width="1.625" style="670" customWidth="1"/>
    <col min="6915" max="6931" width="3.875" style="670" customWidth="1"/>
    <col min="6932" max="6932" width="7.75" style="670" customWidth="1"/>
    <col min="6933" max="6937" width="3.25" style="670" customWidth="1"/>
    <col min="6938" max="6938" width="2.125" style="670" customWidth="1"/>
    <col min="6939" max="7168" width="4" style="670"/>
    <col min="7169" max="7169" width="2.125" style="670" customWidth="1"/>
    <col min="7170" max="7170" width="1.625" style="670" customWidth="1"/>
    <col min="7171" max="7187" width="3.875" style="670" customWidth="1"/>
    <col min="7188" max="7188" width="7.75" style="670" customWidth="1"/>
    <col min="7189" max="7193" width="3.25" style="670" customWidth="1"/>
    <col min="7194" max="7194" width="2.125" style="670" customWidth="1"/>
    <col min="7195" max="7424" width="4" style="670"/>
    <col min="7425" max="7425" width="2.125" style="670" customWidth="1"/>
    <col min="7426" max="7426" width="1.625" style="670" customWidth="1"/>
    <col min="7427" max="7443" width="3.875" style="670" customWidth="1"/>
    <col min="7444" max="7444" width="7.75" style="670" customWidth="1"/>
    <col min="7445" max="7449" width="3.25" style="670" customWidth="1"/>
    <col min="7450" max="7450" width="2.125" style="670" customWidth="1"/>
    <col min="7451" max="7680" width="4" style="670"/>
    <col min="7681" max="7681" width="2.125" style="670" customWidth="1"/>
    <col min="7682" max="7682" width="1.625" style="670" customWidth="1"/>
    <col min="7683" max="7699" width="3.875" style="670" customWidth="1"/>
    <col min="7700" max="7700" width="7.75" style="670" customWidth="1"/>
    <col min="7701" max="7705" width="3.25" style="670" customWidth="1"/>
    <col min="7706" max="7706" width="2.125" style="670" customWidth="1"/>
    <col min="7707" max="7936" width="4" style="670"/>
    <col min="7937" max="7937" width="2.125" style="670" customWidth="1"/>
    <col min="7938" max="7938" width="1.625" style="670" customWidth="1"/>
    <col min="7939" max="7955" width="3.875" style="670" customWidth="1"/>
    <col min="7956" max="7956" width="7.75" style="670" customWidth="1"/>
    <col min="7957" max="7961" width="3.25" style="670" customWidth="1"/>
    <col min="7962" max="7962" width="2.125" style="670" customWidth="1"/>
    <col min="7963" max="8192" width="4" style="670"/>
    <col min="8193" max="8193" width="2.125" style="670" customWidth="1"/>
    <col min="8194" max="8194" width="1.625" style="670" customWidth="1"/>
    <col min="8195" max="8211" width="3.875" style="670" customWidth="1"/>
    <col min="8212" max="8212" width="7.75" style="670" customWidth="1"/>
    <col min="8213" max="8217" width="3.25" style="670" customWidth="1"/>
    <col min="8218" max="8218" width="2.125" style="670" customWidth="1"/>
    <col min="8219" max="8448" width="4" style="670"/>
    <col min="8449" max="8449" width="2.125" style="670" customWidth="1"/>
    <col min="8450" max="8450" width="1.625" style="670" customWidth="1"/>
    <col min="8451" max="8467" width="3.875" style="670" customWidth="1"/>
    <col min="8468" max="8468" width="7.75" style="670" customWidth="1"/>
    <col min="8469" max="8473" width="3.25" style="670" customWidth="1"/>
    <col min="8474" max="8474" width="2.125" style="670" customWidth="1"/>
    <col min="8475" max="8704" width="4" style="670"/>
    <col min="8705" max="8705" width="2.125" style="670" customWidth="1"/>
    <col min="8706" max="8706" width="1.625" style="670" customWidth="1"/>
    <col min="8707" max="8723" width="3.875" style="670" customWidth="1"/>
    <col min="8724" max="8724" width="7.75" style="670" customWidth="1"/>
    <col min="8725" max="8729" width="3.25" style="670" customWidth="1"/>
    <col min="8730" max="8730" width="2.125" style="670" customWidth="1"/>
    <col min="8731" max="8960" width="4" style="670"/>
    <col min="8961" max="8961" width="2.125" style="670" customWidth="1"/>
    <col min="8962" max="8962" width="1.625" style="670" customWidth="1"/>
    <col min="8963" max="8979" width="3.875" style="670" customWidth="1"/>
    <col min="8980" max="8980" width="7.75" style="670" customWidth="1"/>
    <col min="8981" max="8985" width="3.25" style="670" customWidth="1"/>
    <col min="8986" max="8986" width="2.125" style="670" customWidth="1"/>
    <col min="8987" max="9216" width="4" style="670"/>
    <col min="9217" max="9217" width="2.125" style="670" customWidth="1"/>
    <col min="9218" max="9218" width="1.625" style="670" customWidth="1"/>
    <col min="9219" max="9235" width="3.875" style="670" customWidth="1"/>
    <col min="9236" max="9236" width="7.75" style="670" customWidth="1"/>
    <col min="9237" max="9241" width="3.25" style="670" customWidth="1"/>
    <col min="9242" max="9242" width="2.125" style="670" customWidth="1"/>
    <col min="9243" max="9472" width="4" style="670"/>
    <col min="9473" max="9473" width="2.125" style="670" customWidth="1"/>
    <col min="9474" max="9474" width="1.625" style="670" customWidth="1"/>
    <col min="9475" max="9491" width="3.875" style="670" customWidth="1"/>
    <col min="9492" max="9492" width="7.75" style="670" customWidth="1"/>
    <col min="9493" max="9497" width="3.25" style="670" customWidth="1"/>
    <col min="9498" max="9498" width="2.125" style="670" customWidth="1"/>
    <col min="9499" max="9728" width="4" style="670"/>
    <col min="9729" max="9729" width="2.125" style="670" customWidth="1"/>
    <col min="9730" max="9730" width="1.625" style="670" customWidth="1"/>
    <col min="9731" max="9747" width="3.875" style="670" customWidth="1"/>
    <col min="9748" max="9748" width="7.75" style="670" customWidth="1"/>
    <col min="9749" max="9753" width="3.25" style="670" customWidth="1"/>
    <col min="9754" max="9754" width="2.125" style="670" customWidth="1"/>
    <col min="9755" max="9984" width="4" style="670"/>
    <col min="9985" max="9985" width="2.125" style="670" customWidth="1"/>
    <col min="9986" max="9986" width="1.625" style="670" customWidth="1"/>
    <col min="9987" max="10003" width="3.875" style="670" customWidth="1"/>
    <col min="10004" max="10004" width="7.75" style="670" customWidth="1"/>
    <col min="10005" max="10009" width="3.25" style="670" customWidth="1"/>
    <col min="10010" max="10010" width="2.125" style="670" customWidth="1"/>
    <col min="10011" max="10240" width="4" style="670"/>
    <col min="10241" max="10241" width="2.125" style="670" customWidth="1"/>
    <col min="10242" max="10242" width="1.625" style="670" customWidth="1"/>
    <col min="10243" max="10259" width="3.875" style="670" customWidth="1"/>
    <col min="10260" max="10260" width="7.75" style="670" customWidth="1"/>
    <col min="10261" max="10265" width="3.25" style="670" customWidth="1"/>
    <col min="10266" max="10266" width="2.125" style="670" customWidth="1"/>
    <col min="10267" max="10496" width="4" style="670"/>
    <col min="10497" max="10497" width="2.125" style="670" customWidth="1"/>
    <col min="10498" max="10498" width="1.625" style="670" customWidth="1"/>
    <col min="10499" max="10515" width="3.875" style="670" customWidth="1"/>
    <col min="10516" max="10516" width="7.75" style="670" customWidth="1"/>
    <col min="10517" max="10521" width="3.25" style="670" customWidth="1"/>
    <col min="10522" max="10522" width="2.125" style="670" customWidth="1"/>
    <col min="10523" max="10752" width="4" style="670"/>
    <col min="10753" max="10753" width="2.125" style="670" customWidth="1"/>
    <col min="10754" max="10754" width="1.625" style="670" customWidth="1"/>
    <col min="10755" max="10771" width="3.875" style="670" customWidth="1"/>
    <col min="10772" max="10772" width="7.75" style="670" customWidth="1"/>
    <col min="10773" max="10777" width="3.25" style="670" customWidth="1"/>
    <col min="10778" max="10778" width="2.125" style="670" customWidth="1"/>
    <col min="10779" max="11008" width="4" style="670"/>
    <col min="11009" max="11009" width="2.125" style="670" customWidth="1"/>
    <col min="11010" max="11010" width="1.625" style="670" customWidth="1"/>
    <col min="11011" max="11027" width="3.875" style="670" customWidth="1"/>
    <col min="11028" max="11028" width="7.75" style="670" customWidth="1"/>
    <col min="11029" max="11033" width="3.25" style="670" customWidth="1"/>
    <col min="11034" max="11034" width="2.125" style="670" customWidth="1"/>
    <col min="11035" max="11264" width="4" style="670"/>
    <col min="11265" max="11265" width="2.125" style="670" customWidth="1"/>
    <col min="11266" max="11266" width="1.625" style="670" customWidth="1"/>
    <col min="11267" max="11283" width="3.875" style="670" customWidth="1"/>
    <col min="11284" max="11284" width="7.75" style="670" customWidth="1"/>
    <col min="11285" max="11289" width="3.25" style="670" customWidth="1"/>
    <col min="11290" max="11290" width="2.125" style="670" customWidth="1"/>
    <col min="11291" max="11520" width="4" style="670"/>
    <col min="11521" max="11521" width="2.125" style="670" customWidth="1"/>
    <col min="11522" max="11522" width="1.625" style="670" customWidth="1"/>
    <col min="11523" max="11539" width="3.875" style="670" customWidth="1"/>
    <col min="11540" max="11540" width="7.75" style="670" customWidth="1"/>
    <col min="11541" max="11545" width="3.25" style="670" customWidth="1"/>
    <col min="11546" max="11546" width="2.125" style="670" customWidth="1"/>
    <col min="11547" max="11776" width="4" style="670"/>
    <col min="11777" max="11777" width="2.125" style="670" customWidth="1"/>
    <col min="11778" max="11778" width="1.625" style="670" customWidth="1"/>
    <col min="11779" max="11795" width="3.875" style="670" customWidth="1"/>
    <col min="11796" max="11796" width="7.75" style="670" customWidth="1"/>
    <col min="11797" max="11801" width="3.25" style="670" customWidth="1"/>
    <col min="11802" max="11802" width="2.125" style="670" customWidth="1"/>
    <col min="11803" max="12032" width="4" style="670"/>
    <col min="12033" max="12033" width="2.125" style="670" customWidth="1"/>
    <col min="12034" max="12034" width="1.625" style="670" customWidth="1"/>
    <col min="12035" max="12051" width="3.875" style="670" customWidth="1"/>
    <col min="12052" max="12052" width="7.75" style="670" customWidth="1"/>
    <col min="12053" max="12057" width="3.25" style="670" customWidth="1"/>
    <col min="12058" max="12058" width="2.125" style="670" customWidth="1"/>
    <col min="12059" max="12288" width="4" style="670"/>
    <col min="12289" max="12289" width="2.125" style="670" customWidth="1"/>
    <col min="12290" max="12290" width="1.625" style="670" customWidth="1"/>
    <col min="12291" max="12307" width="3.875" style="670" customWidth="1"/>
    <col min="12308" max="12308" width="7.75" style="670" customWidth="1"/>
    <col min="12309" max="12313" width="3.25" style="670" customWidth="1"/>
    <col min="12314" max="12314" width="2.125" style="670" customWidth="1"/>
    <col min="12315" max="12544" width="4" style="670"/>
    <col min="12545" max="12545" width="2.125" style="670" customWidth="1"/>
    <col min="12546" max="12546" width="1.625" style="670" customWidth="1"/>
    <col min="12547" max="12563" width="3.875" style="670" customWidth="1"/>
    <col min="12564" max="12564" width="7.75" style="670" customWidth="1"/>
    <col min="12565" max="12569" width="3.25" style="670" customWidth="1"/>
    <col min="12570" max="12570" width="2.125" style="670" customWidth="1"/>
    <col min="12571" max="12800" width="4" style="670"/>
    <col min="12801" max="12801" width="2.125" style="670" customWidth="1"/>
    <col min="12802" max="12802" width="1.625" style="670" customWidth="1"/>
    <col min="12803" max="12819" width="3.875" style="670" customWidth="1"/>
    <col min="12820" max="12820" width="7.75" style="670" customWidth="1"/>
    <col min="12821" max="12825" width="3.25" style="670" customWidth="1"/>
    <col min="12826" max="12826" width="2.125" style="670" customWidth="1"/>
    <col min="12827" max="13056" width="4" style="670"/>
    <col min="13057" max="13057" width="2.125" style="670" customWidth="1"/>
    <col min="13058" max="13058" width="1.625" style="670" customWidth="1"/>
    <col min="13059" max="13075" width="3.875" style="670" customWidth="1"/>
    <col min="13076" max="13076" width="7.75" style="670" customWidth="1"/>
    <col min="13077" max="13081" width="3.25" style="670" customWidth="1"/>
    <col min="13082" max="13082" width="2.125" style="670" customWidth="1"/>
    <col min="13083" max="13312" width="4" style="670"/>
    <col min="13313" max="13313" width="2.125" style="670" customWidth="1"/>
    <col min="13314" max="13314" width="1.625" style="670" customWidth="1"/>
    <col min="13315" max="13331" width="3.875" style="670" customWidth="1"/>
    <col min="13332" max="13332" width="7.75" style="670" customWidth="1"/>
    <col min="13333" max="13337" width="3.25" style="670" customWidth="1"/>
    <col min="13338" max="13338" width="2.125" style="670" customWidth="1"/>
    <col min="13339" max="13568" width="4" style="670"/>
    <col min="13569" max="13569" width="2.125" style="670" customWidth="1"/>
    <col min="13570" max="13570" width="1.625" style="670" customWidth="1"/>
    <col min="13571" max="13587" width="3.875" style="670" customWidth="1"/>
    <col min="13588" max="13588" width="7.75" style="670" customWidth="1"/>
    <col min="13589" max="13593" width="3.25" style="670" customWidth="1"/>
    <col min="13594" max="13594" width="2.125" style="670" customWidth="1"/>
    <col min="13595" max="13824" width="4" style="670"/>
    <col min="13825" max="13825" width="2.125" style="670" customWidth="1"/>
    <col min="13826" max="13826" width="1.625" style="670" customWidth="1"/>
    <col min="13827" max="13843" width="3.875" style="670" customWidth="1"/>
    <col min="13844" max="13844" width="7.75" style="670" customWidth="1"/>
    <col min="13845" max="13849" width="3.25" style="670" customWidth="1"/>
    <col min="13850" max="13850" width="2.125" style="670" customWidth="1"/>
    <col min="13851" max="14080" width="4" style="670"/>
    <col min="14081" max="14081" width="2.125" style="670" customWidth="1"/>
    <col min="14082" max="14082" width="1.625" style="670" customWidth="1"/>
    <col min="14083" max="14099" width="3.875" style="670" customWidth="1"/>
    <col min="14100" max="14100" width="7.75" style="670" customWidth="1"/>
    <col min="14101" max="14105" width="3.25" style="670" customWidth="1"/>
    <col min="14106" max="14106" width="2.125" style="670" customWidth="1"/>
    <col min="14107" max="14336" width="4" style="670"/>
    <col min="14337" max="14337" width="2.125" style="670" customWidth="1"/>
    <col min="14338" max="14338" width="1.625" style="670" customWidth="1"/>
    <col min="14339" max="14355" width="3.875" style="670" customWidth="1"/>
    <col min="14356" max="14356" width="7.75" style="670" customWidth="1"/>
    <col min="14357" max="14361" width="3.25" style="670" customWidth="1"/>
    <col min="14362" max="14362" width="2.125" style="670" customWidth="1"/>
    <col min="14363" max="14592" width="4" style="670"/>
    <col min="14593" max="14593" width="2.125" style="670" customWidth="1"/>
    <col min="14594" max="14594" width="1.625" style="670" customWidth="1"/>
    <col min="14595" max="14611" width="3.875" style="670" customWidth="1"/>
    <col min="14612" max="14612" width="7.75" style="670" customWidth="1"/>
    <col min="14613" max="14617" width="3.25" style="670" customWidth="1"/>
    <col min="14618" max="14618" width="2.125" style="670" customWidth="1"/>
    <col min="14619" max="14848" width="4" style="670"/>
    <col min="14849" max="14849" width="2.125" style="670" customWidth="1"/>
    <col min="14850" max="14850" width="1.625" style="670" customWidth="1"/>
    <col min="14851" max="14867" width="3.875" style="670" customWidth="1"/>
    <col min="14868" max="14868" width="7.75" style="670" customWidth="1"/>
    <col min="14869" max="14873" width="3.25" style="670" customWidth="1"/>
    <col min="14874" max="14874" width="2.125" style="670" customWidth="1"/>
    <col min="14875" max="15104" width="4" style="670"/>
    <col min="15105" max="15105" width="2.125" style="670" customWidth="1"/>
    <col min="15106" max="15106" width="1.625" style="670" customWidth="1"/>
    <col min="15107" max="15123" width="3.875" style="670" customWidth="1"/>
    <col min="15124" max="15124" width="7.75" style="670" customWidth="1"/>
    <col min="15125" max="15129" width="3.25" style="670" customWidth="1"/>
    <col min="15130" max="15130" width="2.125" style="670" customWidth="1"/>
    <col min="15131" max="15360" width="4" style="670"/>
    <col min="15361" max="15361" width="2.125" style="670" customWidth="1"/>
    <col min="15362" max="15362" width="1.625" style="670" customWidth="1"/>
    <col min="15363" max="15379" width="3.875" style="670" customWidth="1"/>
    <col min="15380" max="15380" width="7.75" style="670" customWidth="1"/>
    <col min="15381" max="15385" width="3.25" style="670" customWidth="1"/>
    <col min="15386" max="15386" width="2.125" style="670" customWidth="1"/>
    <col min="15387" max="15616" width="4" style="670"/>
    <col min="15617" max="15617" width="2.125" style="670" customWidth="1"/>
    <col min="15618" max="15618" width="1.625" style="670" customWidth="1"/>
    <col min="15619" max="15635" width="3.875" style="670" customWidth="1"/>
    <col min="15636" max="15636" width="7.75" style="670" customWidth="1"/>
    <col min="15637" max="15641" width="3.25" style="670" customWidth="1"/>
    <col min="15642" max="15642" width="2.125" style="670" customWidth="1"/>
    <col min="15643" max="15872" width="4" style="670"/>
    <col min="15873" max="15873" width="2.125" style="670" customWidth="1"/>
    <col min="15874" max="15874" width="1.625" style="670" customWidth="1"/>
    <col min="15875" max="15891" width="3.875" style="670" customWidth="1"/>
    <col min="15892" max="15892" width="7.75" style="670" customWidth="1"/>
    <col min="15893" max="15897" width="3.25" style="670" customWidth="1"/>
    <col min="15898" max="15898" width="2.125" style="670" customWidth="1"/>
    <col min="15899" max="16128" width="4" style="670"/>
    <col min="16129" max="16129" width="2.125" style="670" customWidth="1"/>
    <col min="16130" max="16130" width="1.625" style="670" customWidth="1"/>
    <col min="16131" max="16147" width="3.875" style="670" customWidth="1"/>
    <col min="16148" max="16148" width="7.75" style="670" customWidth="1"/>
    <col min="16149" max="16153" width="3.25" style="670" customWidth="1"/>
    <col min="16154" max="16154" width="2.125" style="670" customWidth="1"/>
    <col min="16155" max="16384" width="4" style="670"/>
  </cols>
  <sheetData>
    <row r="1" spans="2:25" ht="6.75" customHeight="1" x14ac:dyDescent="0.15"/>
    <row r="2" spans="2:25" x14ac:dyDescent="0.15">
      <c r="B2" s="670" t="s">
        <v>1229</v>
      </c>
    </row>
    <row r="3" spans="2:25" ht="15.75" customHeight="1" x14ac:dyDescent="0.15">
      <c r="P3" s="470" t="s">
        <v>202</v>
      </c>
      <c r="Q3" s="1863"/>
      <c r="R3" s="1863"/>
      <c r="S3" s="471" t="s">
        <v>203</v>
      </c>
      <c r="T3" s="1863"/>
      <c r="U3" s="1863"/>
      <c r="V3" s="471" t="s">
        <v>351</v>
      </c>
      <c r="W3" s="1863"/>
      <c r="X3" s="1863"/>
      <c r="Y3" s="471" t="s">
        <v>352</v>
      </c>
    </row>
    <row r="4" spans="2:25" ht="10.5" customHeight="1" x14ac:dyDescent="0.15"/>
    <row r="5" spans="2:25" ht="27.75" customHeight="1" x14ac:dyDescent="0.15">
      <c r="B5" s="1935" t="s">
        <v>1230</v>
      </c>
      <c r="C5" s="1935"/>
      <c r="D5" s="1935"/>
      <c r="E5" s="1935"/>
      <c r="F5" s="1935"/>
      <c r="G5" s="1935"/>
      <c r="H5" s="1935"/>
      <c r="I5" s="1935"/>
      <c r="J5" s="1935"/>
      <c r="K5" s="1935"/>
      <c r="L5" s="1935"/>
      <c r="M5" s="1935"/>
      <c r="N5" s="1935"/>
      <c r="O5" s="1935"/>
      <c r="P5" s="1935"/>
      <c r="Q5" s="1935"/>
      <c r="R5" s="1935"/>
      <c r="S5" s="1935"/>
      <c r="T5" s="1935"/>
      <c r="U5" s="1935"/>
      <c r="V5" s="1935"/>
      <c r="W5" s="1935"/>
      <c r="X5" s="1935"/>
      <c r="Y5" s="1935"/>
    </row>
    <row r="7" spans="2:25" ht="23.25" customHeight="1" x14ac:dyDescent="0.15">
      <c r="B7" s="1853" t="s">
        <v>1231</v>
      </c>
      <c r="C7" s="1853"/>
      <c r="D7" s="1853"/>
      <c r="E7" s="1853"/>
      <c r="F7" s="1853"/>
      <c r="G7" s="1853"/>
      <c r="H7" s="1853"/>
      <c r="I7" s="1853"/>
      <c r="J7" s="1853"/>
      <c r="K7" s="1853"/>
      <c r="L7" s="1853"/>
      <c r="M7" s="1853"/>
      <c r="N7" s="1853"/>
      <c r="O7" s="1853"/>
      <c r="P7" s="1853"/>
      <c r="Q7" s="1853"/>
      <c r="R7" s="1853"/>
      <c r="S7" s="1853"/>
      <c r="T7" s="1853"/>
      <c r="U7" s="1853"/>
      <c r="V7" s="1853"/>
      <c r="W7" s="1853"/>
      <c r="X7" s="1853"/>
      <c r="Y7" s="1864"/>
    </row>
    <row r="8" spans="2:25" ht="23.25" customHeight="1" x14ac:dyDescent="0.15">
      <c r="B8" s="1864" t="s">
        <v>1232</v>
      </c>
      <c r="C8" s="1864"/>
      <c r="D8" s="1864"/>
      <c r="E8" s="1864"/>
      <c r="F8" s="1864"/>
      <c r="G8" s="1864"/>
      <c r="H8" s="1864"/>
      <c r="I8" s="1977"/>
      <c r="J8" s="1977"/>
      <c r="K8" s="1977"/>
      <c r="L8" s="1977"/>
      <c r="M8" s="1977"/>
      <c r="N8" s="1977"/>
      <c r="O8" s="1977"/>
      <c r="P8" s="1977"/>
      <c r="Q8" s="1977"/>
      <c r="R8" s="1977"/>
      <c r="S8" s="1977"/>
      <c r="T8" s="1977"/>
      <c r="U8" s="1977"/>
      <c r="V8" s="1977"/>
      <c r="W8" s="1977"/>
      <c r="X8" s="1977"/>
      <c r="Y8" s="1977"/>
    </row>
    <row r="9" spans="2:25" ht="23.25" customHeight="1" x14ac:dyDescent="0.15">
      <c r="B9" s="1864" t="s">
        <v>1233</v>
      </c>
      <c r="C9" s="1864"/>
      <c r="D9" s="1864"/>
      <c r="E9" s="1864"/>
      <c r="F9" s="1864"/>
      <c r="G9" s="1864"/>
      <c r="H9" s="1864"/>
      <c r="I9" s="472" t="s">
        <v>10</v>
      </c>
      <c r="J9" s="661" t="s">
        <v>505</v>
      </c>
      <c r="K9" s="661"/>
      <c r="L9" s="661"/>
      <c r="M9" s="661"/>
      <c r="N9" s="512" t="s">
        <v>10</v>
      </c>
      <c r="O9" s="661" t="s">
        <v>506</v>
      </c>
      <c r="P9" s="661"/>
      <c r="Q9" s="661"/>
      <c r="R9" s="661"/>
      <c r="S9" s="512" t="s">
        <v>10</v>
      </c>
      <c r="T9" s="661" t="s">
        <v>507</v>
      </c>
      <c r="U9" s="661"/>
      <c r="V9" s="661"/>
      <c r="W9" s="661"/>
      <c r="X9" s="661"/>
      <c r="Y9" s="474"/>
    </row>
    <row r="11" spans="2:25" ht="6" customHeight="1" x14ac:dyDescent="0.15">
      <c r="B11" s="545"/>
      <c r="C11" s="546"/>
      <c r="D11" s="546"/>
      <c r="E11" s="546"/>
      <c r="F11" s="546"/>
      <c r="G11" s="546"/>
      <c r="H11" s="546"/>
      <c r="I11" s="546"/>
      <c r="J11" s="546"/>
      <c r="K11" s="546"/>
      <c r="L11" s="546"/>
      <c r="M11" s="546"/>
      <c r="N11" s="546"/>
      <c r="O11" s="546"/>
      <c r="P11" s="546"/>
      <c r="Q11" s="546"/>
      <c r="R11" s="546"/>
      <c r="S11" s="546"/>
      <c r="T11" s="546"/>
      <c r="U11" s="545"/>
      <c r="V11" s="546"/>
      <c r="W11" s="546"/>
      <c r="X11" s="546"/>
      <c r="Y11" s="547"/>
    </row>
    <row r="12" spans="2:25" x14ac:dyDescent="0.15">
      <c r="B12" s="669" t="s">
        <v>1234</v>
      </c>
      <c r="U12" s="669"/>
      <c r="V12" s="515" t="s">
        <v>512</v>
      </c>
      <c r="W12" s="515" t="s">
        <v>513</v>
      </c>
      <c r="X12" s="515" t="s">
        <v>514</v>
      </c>
      <c r="Y12" s="671"/>
    </row>
    <row r="13" spans="2:25" ht="6" customHeight="1" x14ac:dyDescent="0.15">
      <c r="B13" s="669"/>
      <c r="U13" s="669"/>
      <c r="Y13" s="671"/>
    </row>
    <row r="14" spans="2:25" ht="18" customHeight="1" x14ac:dyDescent="0.15">
      <c r="B14" s="669"/>
      <c r="C14" s="670" t="s">
        <v>1235</v>
      </c>
      <c r="U14" s="494"/>
      <c r="V14" s="471" t="s">
        <v>10</v>
      </c>
      <c r="W14" s="471" t="s">
        <v>513</v>
      </c>
      <c r="X14" s="471" t="s">
        <v>10</v>
      </c>
      <c r="Y14" s="498"/>
    </row>
    <row r="15" spans="2:25" ht="18" customHeight="1" x14ac:dyDescent="0.15">
      <c r="B15" s="669"/>
      <c r="C15" s="670" t="s">
        <v>1192</v>
      </c>
      <c r="U15" s="494"/>
      <c r="V15" s="499"/>
      <c r="W15" s="499"/>
      <c r="X15" s="499"/>
      <c r="Y15" s="498"/>
    </row>
    <row r="16" spans="2:25" ht="18" customHeight="1" x14ac:dyDescent="0.15">
      <c r="B16" s="669"/>
      <c r="U16" s="494"/>
      <c r="V16" s="499"/>
      <c r="W16" s="499"/>
      <c r="X16" s="499"/>
      <c r="Y16" s="498"/>
    </row>
    <row r="17" spans="2:25" ht="18" customHeight="1" x14ac:dyDescent="0.15">
      <c r="B17" s="669"/>
      <c r="C17" s="670" t="s">
        <v>1189</v>
      </c>
      <c r="D17" s="1853" t="s">
        <v>1193</v>
      </c>
      <c r="E17" s="1853"/>
      <c r="F17" s="1853"/>
      <c r="G17" s="1853"/>
      <c r="H17" s="1853"/>
      <c r="I17" s="563" t="s">
        <v>1191</v>
      </c>
      <c r="J17" s="513"/>
      <c r="K17" s="513"/>
      <c r="L17" s="1854"/>
      <c r="M17" s="1854"/>
      <c r="N17" s="1854"/>
      <c r="O17" s="514" t="s">
        <v>448</v>
      </c>
      <c r="U17" s="543"/>
      <c r="V17" s="471"/>
      <c r="W17" s="471"/>
      <c r="X17" s="471"/>
      <c r="Y17" s="544"/>
    </row>
    <row r="18" spans="2:25" ht="18" customHeight="1" x14ac:dyDescent="0.15">
      <c r="B18" s="669"/>
      <c r="C18" s="670" t="s">
        <v>1189</v>
      </c>
      <c r="D18" s="1853" t="s">
        <v>1193</v>
      </c>
      <c r="E18" s="1853"/>
      <c r="F18" s="1853"/>
      <c r="G18" s="1853"/>
      <c r="H18" s="1853"/>
      <c r="I18" s="563" t="s">
        <v>1236</v>
      </c>
      <c r="J18" s="513"/>
      <c r="K18" s="513"/>
      <c r="L18" s="1854"/>
      <c r="M18" s="1854"/>
      <c r="N18" s="1854"/>
      <c r="O18" s="514" t="s">
        <v>448</v>
      </c>
      <c r="U18" s="543"/>
      <c r="V18" s="471"/>
      <c r="W18" s="471"/>
      <c r="X18" s="471"/>
      <c r="Y18" s="544"/>
    </row>
    <row r="19" spans="2:25" ht="18" customHeight="1" x14ac:dyDescent="0.15">
      <c r="B19" s="669"/>
      <c r="D19" s="471"/>
      <c r="E19" s="471"/>
      <c r="F19" s="471"/>
      <c r="G19" s="471"/>
      <c r="H19" s="471"/>
      <c r="O19" s="471"/>
      <c r="U19" s="543"/>
      <c r="V19" s="471"/>
      <c r="W19" s="471"/>
      <c r="X19" s="471"/>
      <c r="Y19" s="544"/>
    </row>
    <row r="20" spans="2:25" ht="18" customHeight="1" x14ac:dyDescent="0.15">
      <c r="B20" s="669"/>
      <c r="C20" s="670" t="s">
        <v>1237</v>
      </c>
      <c r="U20" s="494"/>
      <c r="V20" s="471" t="s">
        <v>10</v>
      </c>
      <c r="W20" s="471" t="s">
        <v>513</v>
      </c>
      <c r="X20" s="471" t="s">
        <v>10</v>
      </c>
      <c r="Y20" s="498"/>
    </row>
    <row r="21" spans="2:25" ht="18" customHeight="1" x14ac:dyDescent="0.15">
      <c r="B21" s="669"/>
      <c r="C21" s="670" t="s">
        <v>1238</v>
      </c>
      <c r="U21" s="494"/>
      <c r="V21" s="499"/>
      <c r="W21" s="499"/>
      <c r="X21" s="499"/>
      <c r="Y21" s="498"/>
    </row>
    <row r="22" spans="2:25" ht="18" customHeight="1" x14ac:dyDescent="0.15">
      <c r="B22" s="669"/>
      <c r="C22" s="670" t="s">
        <v>1239</v>
      </c>
      <c r="T22" s="670" t="s">
        <v>1197</v>
      </c>
      <c r="U22" s="494"/>
      <c r="V22" s="471" t="s">
        <v>10</v>
      </c>
      <c r="W22" s="471" t="s">
        <v>513</v>
      </c>
      <c r="X22" s="471" t="s">
        <v>10</v>
      </c>
      <c r="Y22" s="498"/>
    </row>
    <row r="23" spans="2:25" ht="18" customHeight="1" x14ac:dyDescent="0.15">
      <c r="B23" s="669"/>
      <c r="C23" s="670" t="s">
        <v>1240</v>
      </c>
      <c r="U23" s="494"/>
      <c r="V23" s="471" t="s">
        <v>10</v>
      </c>
      <c r="W23" s="471" t="s">
        <v>513</v>
      </c>
      <c r="X23" s="471" t="s">
        <v>10</v>
      </c>
      <c r="Y23" s="498"/>
    </row>
    <row r="24" spans="2:25" ht="18" customHeight="1" x14ac:dyDescent="0.15">
      <c r="B24" s="669"/>
      <c r="C24" s="670" t="s">
        <v>1241</v>
      </c>
      <c r="U24" s="494"/>
      <c r="V24" s="471" t="s">
        <v>10</v>
      </c>
      <c r="W24" s="471" t="s">
        <v>513</v>
      </c>
      <c r="X24" s="471" t="s">
        <v>10</v>
      </c>
      <c r="Y24" s="498"/>
    </row>
    <row r="25" spans="2:25" ht="18" customHeight="1" x14ac:dyDescent="0.15">
      <c r="B25" s="669"/>
      <c r="C25" s="670" t="s">
        <v>1242</v>
      </c>
      <c r="U25" s="494"/>
      <c r="V25" s="499"/>
      <c r="W25" s="499"/>
      <c r="X25" s="499"/>
      <c r="Y25" s="498"/>
    </row>
    <row r="26" spans="2:25" ht="18" customHeight="1" x14ac:dyDescent="0.15">
      <c r="B26" s="669"/>
      <c r="C26" s="670" t="s">
        <v>1243</v>
      </c>
      <c r="U26" s="494"/>
      <c r="V26" s="471" t="s">
        <v>10</v>
      </c>
      <c r="W26" s="471" t="s">
        <v>513</v>
      </c>
      <c r="X26" s="471" t="s">
        <v>10</v>
      </c>
      <c r="Y26" s="498"/>
    </row>
    <row r="27" spans="2:25" ht="18" customHeight="1" x14ac:dyDescent="0.15">
      <c r="B27" s="669"/>
      <c r="C27" s="670" t="s">
        <v>1204</v>
      </c>
      <c r="U27" s="494"/>
      <c r="V27" s="471"/>
      <c r="W27" s="471"/>
      <c r="X27" s="471"/>
      <c r="Y27" s="498"/>
    </row>
    <row r="28" spans="2:25" ht="18" customHeight="1" x14ac:dyDescent="0.15">
      <c r="B28" s="669"/>
      <c r="C28" s="670" t="s">
        <v>1205</v>
      </c>
      <c r="U28" s="494"/>
      <c r="V28" s="471"/>
      <c r="W28" s="471"/>
      <c r="X28" s="471"/>
      <c r="Y28" s="498"/>
    </row>
    <row r="29" spans="2:25" ht="18" customHeight="1" x14ac:dyDescent="0.15">
      <c r="B29" s="669"/>
      <c r="C29" s="670" t="s">
        <v>1244</v>
      </c>
      <c r="U29" s="494"/>
      <c r="V29" s="471" t="s">
        <v>10</v>
      </c>
      <c r="W29" s="471" t="s">
        <v>513</v>
      </c>
      <c r="X29" s="471" t="s">
        <v>10</v>
      </c>
      <c r="Y29" s="498"/>
    </row>
    <row r="30" spans="2:25" ht="18" customHeight="1" x14ac:dyDescent="0.15">
      <c r="B30" s="669"/>
      <c r="C30" s="670" t="s">
        <v>1245</v>
      </c>
      <c r="U30" s="494"/>
      <c r="V30" s="499"/>
      <c r="W30" s="499"/>
      <c r="X30" s="499"/>
      <c r="Y30" s="498"/>
    </row>
    <row r="31" spans="2:25" ht="18" customHeight="1" x14ac:dyDescent="0.15">
      <c r="B31" s="669"/>
      <c r="D31" s="670" t="s">
        <v>1208</v>
      </c>
      <c r="U31" s="494"/>
      <c r="V31" s="471" t="s">
        <v>10</v>
      </c>
      <c r="W31" s="471" t="s">
        <v>513</v>
      </c>
      <c r="X31" s="471" t="s">
        <v>10</v>
      </c>
      <c r="Y31" s="498"/>
    </row>
    <row r="32" spans="2:25" ht="18" customHeight="1" x14ac:dyDescent="0.15">
      <c r="B32" s="669"/>
      <c r="D32" s="670" t="s">
        <v>1209</v>
      </c>
      <c r="U32" s="494"/>
      <c r="V32" s="471" t="s">
        <v>10</v>
      </c>
      <c r="W32" s="471" t="s">
        <v>513</v>
      </c>
      <c r="X32" s="471" t="s">
        <v>10</v>
      </c>
      <c r="Y32" s="498"/>
    </row>
    <row r="33" spans="2:25" ht="18" customHeight="1" x14ac:dyDescent="0.15">
      <c r="B33" s="669"/>
      <c r="C33" s="670" t="s">
        <v>1246</v>
      </c>
      <c r="U33" s="494"/>
      <c r="V33" s="471" t="s">
        <v>10</v>
      </c>
      <c r="W33" s="471" t="s">
        <v>513</v>
      </c>
      <c r="X33" s="471" t="s">
        <v>10</v>
      </c>
      <c r="Y33" s="498"/>
    </row>
    <row r="34" spans="2:25" ht="18" customHeight="1" x14ac:dyDescent="0.15">
      <c r="B34" s="669"/>
      <c r="C34" s="670" t="s">
        <v>1247</v>
      </c>
      <c r="U34" s="494"/>
      <c r="V34" s="499"/>
      <c r="W34" s="499"/>
      <c r="X34" s="499"/>
      <c r="Y34" s="498"/>
    </row>
    <row r="35" spans="2:25" ht="18" customHeight="1" x14ac:dyDescent="0.15">
      <c r="B35" s="669"/>
      <c r="C35" s="670" t="s">
        <v>1248</v>
      </c>
      <c r="U35" s="494"/>
      <c r="V35" s="471" t="s">
        <v>10</v>
      </c>
      <c r="W35" s="471" t="s">
        <v>513</v>
      </c>
      <c r="X35" s="471" t="s">
        <v>10</v>
      </c>
      <c r="Y35" s="498"/>
    </row>
    <row r="36" spans="2:25" ht="18" customHeight="1" x14ac:dyDescent="0.15">
      <c r="B36" s="669"/>
      <c r="C36" s="670" t="s">
        <v>1249</v>
      </c>
      <c r="U36" s="494"/>
      <c r="V36" s="499"/>
      <c r="W36" s="499"/>
      <c r="X36" s="499"/>
      <c r="Y36" s="498"/>
    </row>
    <row r="37" spans="2:25" ht="18" customHeight="1" x14ac:dyDescent="0.15">
      <c r="B37" s="669"/>
      <c r="C37" s="670" t="s">
        <v>1250</v>
      </c>
      <c r="U37" s="494"/>
      <c r="V37" s="471" t="s">
        <v>10</v>
      </c>
      <c r="W37" s="471" t="s">
        <v>513</v>
      </c>
      <c r="X37" s="471" t="s">
        <v>10</v>
      </c>
      <c r="Y37" s="498"/>
    </row>
    <row r="38" spans="2:25" ht="18" customHeight="1" x14ac:dyDescent="0.15">
      <c r="B38" s="669"/>
      <c r="C38" s="670" t="s">
        <v>1215</v>
      </c>
      <c r="U38" s="494"/>
      <c r="V38" s="499"/>
      <c r="W38" s="499"/>
      <c r="X38" s="499"/>
      <c r="Y38" s="498"/>
    </row>
    <row r="39" spans="2:25" ht="18" customHeight="1" x14ac:dyDescent="0.15">
      <c r="B39" s="548"/>
      <c r="C39" s="549" t="s">
        <v>1251</v>
      </c>
      <c r="D39" s="549"/>
      <c r="E39" s="549"/>
      <c r="F39" s="549"/>
      <c r="G39" s="549"/>
      <c r="H39" s="549"/>
      <c r="I39" s="549"/>
      <c r="J39" s="549"/>
      <c r="K39" s="549"/>
      <c r="L39" s="549"/>
      <c r="M39" s="549"/>
      <c r="N39" s="549"/>
      <c r="O39" s="549"/>
      <c r="P39" s="549"/>
      <c r="Q39" s="549"/>
      <c r="R39" s="549"/>
      <c r="S39" s="549"/>
      <c r="T39" s="549"/>
      <c r="U39" s="662"/>
      <c r="V39" s="663"/>
      <c r="W39" s="663"/>
      <c r="X39" s="663"/>
      <c r="Y39" s="612"/>
    </row>
    <row r="40" spans="2:25" x14ac:dyDescent="0.15">
      <c r="B40" s="670" t="s">
        <v>545</v>
      </c>
    </row>
    <row r="41" spans="2:25" ht="14.25" customHeight="1" x14ac:dyDescent="0.15">
      <c r="B41" s="670" t="s">
        <v>546</v>
      </c>
    </row>
    <row r="43" spans="2:25" ht="14.25" customHeight="1" x14ac:dyDescent="0.15"/>
    <row r="121" spans="3:7" x14ac:dyDescent="0.15">
      <c r="C121" s="549"/>
      <c r="D121" s="549"/>
      <c r="E121" s="549"/>
      <c r="F121" s="549"/>
      <c r="G121" s="549"/>
    </row>
    <row r="122" spans="3:7" x14ac:dyDescent="0.15">
      <c r="C122" s="54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pageMargins left="0.7" right="0.7" top="0.75" bottom="0.75" header="0.3" footer="0.3"/>
  <pageSetup paperSize="9" scale="9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B125073-CFC7-44E1-968B-F121183691F1}">
          <x14:formula1>
            <xm:f>"□,■"</xm:f>
          </x14:formula1>
          <xm: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V22:V24 JR22:JR24 TN22:TN24 ADJ22:ADJ24 ANF22:ANF24 AXB22:AXB24 BGX22:BGX24 BQT22:BQT24 CAP22:CAP24 CKL22:CKL24 CUH22:CUH24 DED22:DED24 DNZ22:DNZ24 DXV22:DXV24 EHR22:EHR24 ERN22:ERN24 FBJ22:FBJ24 FLF22:FLF24 FVB22:FVB24 GEX22:GEX24 GOT22:GOT24 GYP22:GYP24 HIL22:HIL24 HSH22:HSH24 ICD22:ICD24 ILZ22:ILZ24 IVV22:IVV24 JFR22:JFR24 JPN22:JPN24 JZJ22:JZJ24 KJF22:KJF24 KTB22:KTB24 LCX22:LCX24 LMT22:LMT24 LWP22:LWP24 MGL22:MGL24 MQH22:MQH24 NAD22:NAD24 NJZ22:NJZ24 NTV22:NTV24 ODR22:ODR24 ONN22:ONN24 OXJ22:OXJ24 PHF22:PHF24 PRB22:PRB24 QAX22:QAX24 QKT22:QKT24 QUP22:QUP24 REL22:REL24 ROH22:ROH24 RYD22:RYD24 SHZ22:SHZ24 SRV22:SRV24 TBR22:TBR24 TLN22:TLN24 TVJ22:TVJ24 UFF22:UFF24 UPB22:UPB24 UYX22:UYX24 VIT22:VIT24 VSP22:VSP24 WCL22:WCL24 WMH22:WMH24 WWD22:WWD24 V65558:V65560 JR65558:JR65560 TN65558:TN65560 ADJ65558:ADJ65560 ANF65558:ANF65560 AXB65558:AXB65560 BGX65558:BGX65560 BQT65558:BQT65560 CAP65558:CAP65560 CKL65558:CKL65560 CUH65558:CUH65560 DED65558:DED65560 DNZ65558:DNZ65560 DXV65558:DXV65560 EHR65558:EHR65560 ERN65558:ERN65560 FBJ65558:FBJ65560 FLF65558:FLF65560 FVB65558:FVB65560 GEX65558:GEX65560 GOT65558:GOT65560 GYP65558:GYP65560 HIL65558:HIL65560 HSH65558:HSH65560 ICD65558:ICD65560 ILZ65558:ILZ65560 IVV65558:IVV65560 JFR65558:JFR65560 JPN65558:JPN65560 JZJ65558:JZJ65560 KJF65558:KJF65560 KTB65558:KTB65560 LCX65558:LCX65560 LMT65558:LMT65560 LWP65558:LWP65560 MGL65558:MGL65560 MQH65558:MQH65560 NAD65558:NAD65560 NJZ65558:NJZ65560 NTV65558:NTV65560 ODR65558:ODR65560 ONN65558:ONN65560 OXJ65558:OXJ65560 PHF65558:PHF65560 PRB65558:PRB65560 QAX65558:QAX65560 QKT65558:QKT65560 QUP65558:QUP65560 REL65558:REL65560 ROH65558:ROH65560 RYD65558:RYD65560 SHZ65558:SHZ65560 SRV65558:SRV65560 TBR65558:TBR65560 TLN65558:TLN65560 TVJ65558:TVJ65560 UFF65558:UFF65560 UPB65558:UPB65560 UYX65558:UYX65560 VIT65558:VIT65560 VSP65558:VSP65560 WCL65558:WCL65560 WMH65558:WMH65560 WWD65558:WWD65560 V131094:V131096 JR131094:JR131096 TN131094:TN131096 ADJ131094:ADJ131096 ANF131094:ANF131096 AXB131094:AXB131096 BGX131094:BGX131096 BQT131094:BQT131096 CAP131094:CAP131096 CKL131094:CKL131096 CUH131094:CUH131096 DED131094:DED131096 DNZ131094:DNZ131096 DXV131094:DXV131096 EHR131094:EHR131096 ERN131094:ERN131096 FBJ131094:FBJ131096 FLF131094:FLF131096 FVB131094:FVB131096 GEX131094:GEX131096 GOT131094:GOT131096 GYP131094:GYP131096 HIL131094:HIL131096 HSH131094:HSH131096 ICD131094:ICD131096 ILZ131094:ILZ131096 IVV131094:IVV131096 JFR131094:JFR131096 JPN131094:JPN131096 JZJ131094:JZJ131096 KJF131094:KJF131096 KTB131094:KTB131096 LCX131094:LCX131096 LMT131094:LMT131096 LWP131094:LWP131096 MGL131094:MGL131096 MQH131094:MQH131096 NAD131094:NAD131096 NJZ131094:NJZ131096 NTV131094:NTV131096 ODR131094:ODR131096 ONN131094:ONN131096 OXJ131094:OXJ131096 PHF131094:PHF131096 PRB131094:PRB131096 QAX131094:QAX131096 QKT131094:QKT131096 QUP131094:QUP131096 REL131094:REL131096 ROH131094:ROH131096 RYD131094:RYD131096 SHZ131094:SHZ131096 SRV131094:SRV131096 TBR131094:TBR131096 TLN131094:TLN131096 TVJ131094:TVJ131096 UFF131094:UFF131096 UPB131094:UPB131096 UYX131094:UYX131096 VIT131094:VIT131096 VSP131094:VSP131096 WCL131094:WCL131096 WMH131094:WMH131096 WWD131094:WWD131096 V196630:V196632 JR196630:JR196632 TN196630:TN196632 ADJ196630:ADJ196632 ANF196630:ANF196632 AXB196630:AXB196632 BGX196630:BGX196632 BQT196630:BQT196632 CAP196630:CAP196632 CKL196630:CKL196632 CUH196630:CUH196632 DED196630:DED196632 DNZ196630:DNZ196632 DXV196630:DXV196632 EHR196630:EHR196632 ERN196630:ERN196632 FBJ196630:FBJ196632 FLF196630:FLF196632 FVB196630:FVB196632 GEX196630:GEX196632 GOT196630:GOT196632 GYP196630:GYP196632 HIL196630:HIL196632 HSH196630:HSH196632 ICD196630:ICD196632 ILZ196630:ILZ196632 IVV196630:IVV196632 JFR196630:JFR196632 JPN196630:JPN196632 JZJ196630:JZJ196632 KJF196630:KJF196632 KTB196630:KTB196632 LCX196630:LCX196632 LMT196630:LMT196632 LWP196630:LWP196632 MGL196630:MGL196632 MQH196630:MQH196632 NAD196630:NAD196632 NJZ196630:NJZ196632 NTV196630:NTV196632 ODR196630:ODR196632 ONN196630:ONN196632 OXJ196630:OXJ196632 PHF196630:PHF196632 PRB196630:PRB196632 QAX196630:QAX196632 QKT196630:QKT196632 QUP196630:QUP196632 REL196630:REL196632 ROH196630:ROH196632 RYD196630:RYD196632 SHZ196630:SHZ196632 SRV196630:SRV196632 TBR196630:TBR196632 TLN196630:TLN196632 TVJ196630:TVJ196632 UFF196630:UFF196632 UPB196630:UPB196632 UYX196630:UYX196632 VIT196630:VIT196632 VSP196630:VSP196632 WCL196630:WCL196632 WMH196630:WMH196632 WWD196630:WWD196632 V262166:V262168 JR262166:JR262168 TN262166:TN262168 ADJ262166:ADJ262168 ANF262166:ANF262168 AXB262166:AXB262168 BGX262166:BGX262168 BQT262166:BQT262168 CAP262166:CAP262168 CKL262166:CKL262168 CUH262166:CUH262168 DED262166:DED262168 DNZ262166:DNZ262168 DXV262166:DXV262168 EHR262166:EHR262168 ERN262166:ERN262168 FBJ262166:FBJ262168 FLF262166:FLF262168 FVB262166:FVB262168 GEX262166:GEX262168 GOT262166:GOT262168 GYP262166:GYP262168 HIL262166:HIL262168 HSH262166:HSH262168 ICD262166:ICD262168 ILZ262166:ILZ262168 IVV262166:IVV262168 JFR262166:JFR262168 JPN262166:JPN262168 JZJ262166:JZJ262168 KJF262166:KJF262168 KTB262166:KTB262168 LCX262166:LCX262168 LMT262166:LMT262168 LWP262166:LWP262168 MGL262166:MGL262168 MQH262166:MQH262168 NAD262166:NAD262168 NJZ262166:NJZ262168 NTV262166:NTV262168 ODR262166:ODR262168 ONN262166:ONN262168 OXJ262166:OXJ262168 PHF262166:PHF262168 PRB262166:PRB262168 QAX262166:QAX262168 QKT262166:QKT262168 QUP262166:QUP262168 REL262166:REL262168 ROH262166:ROH262168 RYD262166:RYD262168 SHZ262166:SHZ262168 SRV262166:SRV262168 TBR262166:TBR262168 TLN262166:TLN262168 TVJ262166:TVJ262168 UFF262166:UFF262168 UPB262166:UPB262168 UYX262166:UYX262168 VIT262166:VIT262168 VSP262166:VSP262168 WCL262166:WCL262168 WMH262166:WMH262168 WWD262166:WWD262168 V327702:V327704 JR327702:JR327704 TN327702:TN327704 ADJ327702:ADJ327704 ANF327702:ANF327704 AXB327702:AXB327704 BGX327702:BGX327704 BQT327702:BQT327704 CAP327702:CAP327704 CKL327702:CKL327704 CUH327702:CUH327704 DED327702:DED327704 DNZ327702:DNZ327704 DXV327702:DXV327704 EHR327702:EHR327704 ERN327702:ERN327704 FBJ327702:FBJ327704 FLF327702:FLF327704 FVB327702:FVB327704 GEX327702:GEX327704 GOT327702:GOT327704 GYP327702:GYP327704 HIL327702:HIL327704 HSH327702:HSH327704 ICD327702:ICD327704 ILZ327702:ILZ327704 IVV327702:IVV327704 JFR327702:JFR327704 JPN327702:JPN327704 JZJ327702:JZJ327704 KJF327702:KJF327704 KTB327702:KTB327704 LCX327702:LCX327704 LMT327702:LMT327704 LWP327702:LWP327704 MGL327702:MGL327704 MQH327702:MQH327704 NAD327702:NAD327704 NJZ327702:NJZ327704 NTV327702:NTV327704 ODR327702:ODR327704 ONN327702:ONN327704 OXJ327702:OXJ327704 PHF327702:PHF327704 PRB327702:PRB327704 QAX327702:QAX327704 QKT327702:QKT327704 QUP327702:QUP327704 REL327702:REL327704 ROH327702:ROH327704 RYD327702:RYD327704 SHZ327702:SHZ327704 SRV327702:SRV327704 TBR327702:TBR327704 TLN327702:TLN327704 TVJ327702:TVJ327704 UFF327702:UFF327704 UPB327702:UPB327704 UYX327702:UYX327704 VIT327702:VIT327704 VSP327702:VSP327704 WCL327702:WCL327704 WMH327702:WMH327704 WWD327702:WWD327704 V393238:V393240 JR393238:JR393240 TN393238:TN393240 ADJ393238:ADJ393240 ANF393238:ANF393240 AXB393238:AXB393240 BGX393238:BGX393240 BQT393238:BQT393240 CAP393238:CAP393240 CKL393238:CKL393240 CUH393238:CUH393240 DED393238:DED393240 DNZ393238:DNZ393240 DXV393238:DXV393240 EHR393238:EHR393240 ERN393238:ERN393240 FBJ393238:FBJ393240 FLF393238:FLF393240 FVB393238:FVB393240 GEX393238:GEX393240 GOT393238:GOT393240 GYP393238:GYP393240 HIL393238:HIL393240 HSH393238:HSH393240 ICD393238:ICD393240 ILZ393238:ILZ393240 IVV393238:IVV393240 JFR393238:JFR393240 JPN393238:JPN393240 JZJ393238:JZJ393240 KJF393238:KJF393240 KTB393238:KTB393240 LCX393238:LCX393240 LMT393238:LMT393240 LWP393238:LWP393240 MGL393238:MGL393240 MQH393238:MQH393240 NAD393238:NAD393240 NJZ393238:NJZ393240 NTV393238:NTV393240 ODR393238:ODR393240 ONN393238:ONN393240 OXJ393238:OXJ393240 PHF393238:PHF393240 PRB393238:PRB393240 QAX393238:QAX393240 QKT393238:QKT393240 QUP393238:QUP393240 REL393238:REL393240 ROH393238:ROH393240 RYD393238:RYD393240 SHZ393238:SHZ393240 SRV393238:SRV393240 TBR393238:TBR393240 TLN393238:TLN393240 TVJ393238:TVJ393240 UFF393238:UFF393240 UPB393238:UPB393240 UYX393238:UYX393240 VIT393238:VIT393240 VSP393238:VSP393240 WCL393238:WCL393240 WMH393238:WMH393240 WWD393238:WWD393240 V458774:V458776 JR458774:JR458776 TN458774:TN458776 ADJ458774:ADJ458776 ANF458774:ANF458776 AXB458774:AXB458776 BGX458774:BGX458776 BQT458774:BQT458776 CAP458774:CAP458776 CKL458774:CKL458776 CUH458774:CUH458776 DED458774:DED458776 DNZ458774:DNZ458776 DXV458774:DXV458776 EHR458774:EHR458776 ERN458774:ERN458776 FBJ458774:FBJ458776 FLF458774:FLF458776 FVB458774:FVB458776 GEX458774:GEX458776 GOT458774:GOT458776 GYP458774:GYP458776 HIL458774:HIL458776 HSH458774:HSH458776 ICD458774:ICD458776 ILZ458774:ILZ458776 IVV458774:IVV458776 JFR458774:JFR458776 JPN458774:JPN458776 JZJ458774:JZJ458776 KJF458774:KJF458776 KTB458774:KTB458776 LCX458774:LCX458776 LMT458774:LMT458776 LWP458774:LWP458776 MGL458774:MGL458776 MQH458774:MQH458776 NAD458774:NAD458776 NJZ458774:NJZ458776 NTV458774:NTV458776 ODR458774:ODR458776 ONN458774:ONN458776 OXJ458774:OXJ458776 PHF458774:PHF458776 PRB458774:PRB458776 QAX458774:QAX458776 QKT458774:QKT458776 QUP458774:QUP458776 REL458774:REL458776 ROH458774:ROH458776 RYD458774:RYD458776 SHZ458774:SHZ458776 SRV458774:SRV458776 TBR458774:TBR458776 TLN458774:TLN458776 TVJ458774:TVJ458776 UFF458774:UFF458776 UPB458774:UPB458776 UYX458774:UYX458776 VIT458774:VIT458776 VSP458774:VSP458776 WCL458774:WCL458776 WMH458774:WMH458776 WWD458774:WWD458776 V524310:V524312 JR524310:JR524312 TN524310:TN524312 ADJ524310:ADJ524312 ANF524310:ANF524312 AXB524310:AXB524312 BGX524310:BGX524312 BQT524310:BQT524312 CAP524310:CAP524312 CKL524310:CKL524312 CUH524310:CUH524312 DED524310:DED524312 DNZ524310:DNZ524312 DXV524310:DXV524312 EHR524310:EHR524312 ERN524310:ERN524312 FBJ524310:FBJ524312 FLF524310:FLF524312 FVB524310:FVB524312 GEX524310:GEX524312 GOT524310:GOT524312 GYP524310:GYP524312 HIL524310:HIL524312 HSH524310:HSH524312 ICD524310:ICD524312 ILZ524310:ILZ524312 IVV524310:IVV524312 JFR524310:JFR524312 JPN524310:JPN524312 JZJ524310:JZJ524312 KJF524310:KJF524312 KTB524310:KTB524312 LCX524310:LCX524312 LMT524310:LMT524312 LWP524310:LWP524312 MGL524310:MGL524312 MQH524310:MQH524312 NAD524310:NAD524312 NJZ524310:NJZ524312 NTV524310:NTV524312 ODR524310:ODR524312 ONN524310:ONN524312 OXJ524310:OXJ524312 PHF524310:PHF524312 PRB524310:PRB524312 QAX524310:QAX524312 QKT524310:QKT524312 QUP524310:QUP524312 REL524310:REL524312 ROH524310:ROH524312 RYD524310:RYD524312 SHZ524310:SHZ524312 SRV524310:SRV524312 TBR524310:TBR524312 TLN524310:TLN524312 TVJ524310:TVJ524312 UFF524310:UFF524312 UPB524310:UPB524312 UYX524310:UYX524312 VIT524310:VIT524312 VSP524310:VSP524312 WCL524310:WCL524312 WMH524310:WMH524312 WWD524310:WWD524312 V589846:V589848 JR589846:JR589848 TN589846:TN589848 ADJ589846:ADJ589848 ANF589846:ANF589848 AXB589846:AXB589848 BGX589846:BGX589848 BQT589846:BQT589848 CAP589846:CAP589848 CKL589846:CKL589848 CUH589846:CUH589848 DED589846:DED589848 DNZ589846:DNZ589848 DXV589846:DXV589848 EHR589846:EHR589848 ERN589846:ERN589848 FBJ589846:FBJ589848 FLF589846:FLF589848 FVB589846:FVB589848 GEX589846:GEX589848 GOT589846:GOT589848 GYP589846:GYP589848 HIL589846:HIL589848 HSH589846:HSH589848 ICD589846:ICD589848 ILZ589846:ILZ589848 IVV589846:IVV589848 JFR589846:JFR589848 JPN589846:JPN589848 JZJ589846:JZJ589848 KJF589846:KJF589848 KTB589846:KTB589848 LCX589846:LCX589848 LMT589846:LMT589848 LWP589846:LWP589848 MGL589846:MGL589848 MQH589846:MQH589848 NAD589846:NAD589848 NJZ589846:NJZ589848 NTV589846:NTV589848 ODR589846:ODR589848 ONN589846:ONN589848 OXJ589846:OXJ589848 PHF589846:PHF589848 PRB589846:PRB589848 QAX589846:QAX589848 QKT589846:QKT589848 QUP589846:QUP589848 REL589846:REL589848 ROH589846:ROH589848 RYD589846:RYD589848 SHZ589846:SHZ589848 SRV589846:SRV589848 TBR589846:TBR589848 TLN589846:TLN589848 TVJ589846:TVJ589848 UFF589846:UFF589848 UPB589846:UPB589848 UYX589846:UYX589848 VIT589846:VIT589848 VSP589846:VSP589848 WCL589846:WCL589848 WMH589846:WMH589848 WWD589846:WWD589848 V655382:V655384 JR655382:JR655384 TN655382:TN655384 ADJ655382:ADJ655384 ANF655382:ANF655384 AXB655382:AXB655384 BGX655382:BGX655384 BQT655382:BQT655384 CAP655382:CAP655384 CKL655382:CKL655384 CUH655382:CUH655384 DED655382:DED655384 DNZ655382:DNZ655384 DXV655382:DXV655384 EHR655382:EHR655384 ERN655382:ERN655384 FBJ655382:FBJ655384 FLF655382:FLF655384 FVB655382:FVB655384 GEX655382:GEX655384 GOT655382:GOT655384 GYP655382:GYP655384 HIL655382:HIL655384 HSH655382:HSH655384 ICD655382:ICD655384 ILZ655382:ILZ655384 IVV655382:IVV655384 JFR655382:JFR655384 JPN655382:JPN655384 JZJ655382:JZJ655384 KJF655382:KJF655384 KTB655382:KTB655384 LCX655382:LCX655384 LMT655382:LMT655384 LWP655382:LWP655384 MGL655382:MGL655384 MQH655382:MQH655384 NAD655382:NAD655384 NJZ655382:NJZ655384 NTV655382:NTV655384 ODR655382:ODR655384 ONN655382:ONN655384 OXJ655382:OXJ655384 PHF655382:PHF655384 PRB655382:PRB655384 QAX655382:QAX655384 QKT655382:QKT655384 QUP655382:QUP655384 REL655382:REL655384 ROH655382:ROH655384 RYD655382:RYD655384 SHZ655382:SHZ655384 SRV655382:SRV655384 TBR655382:TBR655384 TLN655382:TLN655384 TVJ655382:TVJ655384 UFF655382:UFF655384 UPB655382:UPB655384 UYX655382:UYX655384 VIT655382:VIT655384 VSP655382:VSP655384 WCL655382:WCL655384 WMH655382:WMH655384 WWD655382:WWD655384 V720918:V720920 JR720918:JR720920 TN720918:TN720920 ADJ720918:ADJ720920 ANF720918:ANF720920 AXB720918:AXB720920 BGX720918:BGX720920 BQT720918:BQT720920 CAP720918:CAP720920 CKL720918:CKL720920 CUH720918:CUH720920 DED720918:DED720920 DNZ720918:DNZ720920 DXV720918:DXV720920 EHR720918:EHR720920 ERN720918:ERN720920 FBJ720918:FBJ720920 FLF720918:FLF720920 FVB720918:FVB720920 GEX720918:GEX720920 GOT720918:GOT720920 GYP720918:GYP720920 HIL720918:HIL720920 HSH720918:HSH720920 ICD720918:ICD720920 ILZ720918:ILZ720920 IVV720918:IVV720920 JFR720918:JFR720920 JPN720918:JPN720920 JZJ720918:JZJ720920 KJF720918:KJF720920 KTB720918:KTB720920 LCX720918:LCX720920 LMT720918:LMT720920 LWP720918:LWP720920 MGL720918:MGL720920 MQH720918:MQH720920 NAD720918:NAD720920 NJZ720918:NJZ720920 NTV720918:NTV720920 ODR720918:ODR720920 ONN720918:ONN720920 OXJ720918:OXJ720920 PHF720918:PHF720920 PRB720918:PRB720920 QAX720918:QAX720920 QKT720918:QKT720920 QUP720918:QUP720920 REL720918:REL720920 ROH720918:ROH720920 RYD720918:RYD720920 SHZ720918:SHZ720920 SRV720918:SRV720920 TBR720918:TBR720920 TLN720918:TLN720920 TVJ720918:TVJ720920 UFF720918:UFF720920 UPB720918:UPB720920 UYX720918:UYX720920 VIT720918:VIT720920 VSP720918:VSP720920 WCL720918:WCL720920 WMH720918:WMH720920 WWD720918:WWD720920 V786454:V786456 JR786454:JR786456 TN786454:TN786456 ADJ786454:ADJ786456 ANF786454:ANF786456 AXB786454:AXB786456 BGX786454:BGX786456 BQT786454:BQT786456 CAP786454:CAP786456 CKL786454:CKL786456 CUH786454:CUH786456 DED786454:DED786456 DNZ786454:DNZ786456 DXV786454:DXV786456 EHR786454:EHR786456 ERN786454:ERN786456 FBJ786454:FBJ786456 FLF786454:FLF786456 FVB786454:FVB786456 GEX786454:GEX786456 GOT786454:GOT786456 GYP786454:GYP786456 HIL786454:HIL786456 HSH786454:HSH786456 ICD786454:ICD786456 ILZ786454:ILZ786456 IVV786454:IVV786456 JFR786454:JFR786456 JPN786454:JPN786456 JZJ786454:JZJ786456 KJF786454:KJF786456 KTB786454:KTB786456 LCX786454:LCX786456 LMT786454:LMT786456 LWP786454:LWP786456 MGL786454:MGL786456 MQH786454:MQH786456 NAD786454:NAD786456 NJZ786454:NJZ786456 NTV786454:NTV786456 ODR786454:ODR786456 ONN786454:ONN786456 OXJ786454:OXJ786456 PHF786454:PHF786456 PRB786454:PRB786456 QAX786454:QAX786456 QKT786454:QKT786456 QUP786454:QUP786456 REL786454:REL786456 ROH786454:ROH786456 RYD786454:RYD786456 SHZ786454:SHZ786456 SRV786454:SRV786456 TBR786454:TBR786456 TLN786454:TLN786456 TVJ786454:TVJ786456 UFF786454:UFF786456 UPB786454:UPB786456 UYX786454:UYX786456 VIT786454:VIT786456 VSP786454:VSP786456 WCL786454:WCL786456 WMH786454:WMH786456 WWD786454:WWD786456 V851990:V851992 JR851990:JR851992 TN851990:TN851992 ADJ851990:ADJ851992 ANF851990:ANF851992 AXB851990:AXB851992 BGX851990:BGX851992 BQT851990:BQT851992 CAP851990:CAP851992 CKL851990:CKL851992 CUH851990:CUH851992 DED851990:DED851992 DNZ851990:DNZ851992 DXV851990:DXV851992 EHR851990:EHR851992 ERN851990:ERN851992 FBJ851990:FBJ851992 FLF851990:FLF851992 FVB851990:FVB851992 GEX851990:GEX851992 GOT851990:GOT851992 GYP851990:GYP851992 HIL851990:HIL851992 HSH851990:HSH851992 ICD851990:ICD851992 ILZ851990:ILZ851992 IVV851990:IVV851992 JFR851990:JFR851992 JPN851990:JPN851992 JZJ851990:JZJ851992 KJF851990:KJF851992 KTB851990:KTB851992 LCX851990:LCX851992 LMT851990:LMT851992 LWP851990:LWP851992 MGL851990:MGL851992 MQH851990:MQH851992 NAD851990:NAD851992 NJZ851990:NJZ851992 NTV851990:NTV851992 ODR851990:ODR851992 ONN851990:ONN851992 OXJ851990:OXJ851992 PHF851990:PHF851992 PRB851990:PRB851992 QAX851990:QAX851992 QKT851990:QKT851992 QUP851990:QUP851992 REL851990:REL851992 ROH851990:ROH851992 RYD851990:RYD851992 SHZ851990:SHZ851992 SRV851990:SRV851992 TBR851990:TBR851992 TLN851990:TLN851992 TVJ851990:TVJ851992 UFF851990:UFF851992 UPB851990:UPB851992 UYX851990:UYX851992 VIT851990:VIT851992 VSP851990:VSP851992 WCL851990:WCL851992 WMH851990:WMH851992 WWD851990:WWD851992 V917526:V917528 JR917526:JR917528 TN917526:TN917528 ADJ917526:ADJ917528 ANF917526:ANF917528 AXB917526:AXB917528 BGX917526:BGX917528 BQT917526:BQT917528 CAP917526:CAP917528 CKL917526:CKL917528 CUH917526:CUH917528 DED917526:DED917528 DNZ917526:DNZ917528 DXV917526:DXV917528 EHR917526:EHR917528 ERN917526:ERN917528 FBJ917526:FBJ917528 FLF917526:FLF917528 FVB917526:FVB917528 GEX917526:GEX917528 GOT917526:GOT917528 GYP917526:GYP917528 HIL917526:HIL917528 HSH917526:HSH917528 ICD917526:ICD917528 ILZ917526:ILZ917528 IVV917526:IVV917528 JFR917526:JFR917528 JPN917526:JPN917528 JZJ917526:JZJ917528 KJF917526:KJF917528 KTB917526:KTB917528 LCX917526:LCX917528 LMT917526:LMT917528 LWP917526:LWP917528 MGL917526:MGL917528 MQH917526:MQH917528 NAD917526:NAD917528 NJZ917526:NJZ917528 NTV917526:NTV917528 ODR917526:ODR917528 ONN917526:ONN917528 OXJ917526:OXJ917528 PHF917526:PHF917528 PRB917526:PRB917528 QAX917526:QAX917528 QKT917526:QKT917528 QUP917526:QUP917528 REL917526:REL917528 ROH917526:ROH917528 RYD917526:RYD917528 SHZ917526:SHZ917528 SRV917526:SRV917528 TBR917526:TBR917528 TLN917526:TLN917528 TVJ917526:TVJ917528 UFF917526:UFF917528 UPB917526:UPB917528 UYX917526:UYX917528 VIT917526:VIT917528 VSP917526:VSP917528 WCL917526:WCL917528 WMH917526:WMH917528 WWD917526:WWD917528 V983062:V983064 JR983062:JR983064 TN983062:TN983064 ADJ983062:ADJ983064 ANF983062:ANF983064 AXB983062:AXB983064 BGX983062:BGX983064 BQT983062:BQT983064 CAP983062:CAP983064 CKL983062:CKL983064 CUH983062:CUH983064 DED983062:DED983064 DNZ983062:DNZ983064 DXV983062:DXV983064 EHR983062:EHR983064 ERN983062:ERN983064 FBJ983062:FBJ983064 FLF983062:FLF983064 FVB983062:FVB983064 GEX983062:GEX983064 GOT983062:GOT983064 GYP983062:GYP983064 HIL983062:HIL983064 HSH983062:HSH983064 ICD983062:ICD983064 ILZ983062:ILZ983064 IVV983062:IVV983064 JFR983062:JFR983064 JPN983062:JPN983064 JZJ983062:JZJ983064 KJF983062:KJF983064 KTB983062:KTB983064 LCX983062:LCX983064 LMT983062:LMT983064 LWP983062:LWP983064 MGL983062:MGL983064 MQH983062:MQH983064 NAD983062:NAD983064 NJZ983062:NJZ983064 NTV983062:NTV983064 ODR983062:ODR983064 ONN983062:ONN983064 OXJ983062:OXJ983064 PHF983062:PHF983064 PRB983062:PRB983064 QAX983062:QAX983064 QKT983062:QKT983064 QUP983062:QUP983064 REL983062:REL983064 ROH983062:ROH983064 RYD983062:RYD983064 SHZ983062:SHZ983064 SRV983062:SRV983064 TBR983062:TBR983064 TLN983062:TLN983064 TVJ983062:TVJ983064 UFF983062:UFF983064 UPB983062:UPB983064 UYX983062:UYX983064 VIT983062:VIT983064 VSP983062:VSP983064 WCL983062:WCL983064 WMH983062:WMH983064 WWD983062:WWD983064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V26:V29 JR26:JR29 TN26:TN29 ADJ26:ADJ29 ANF26:ANF29 AXB26:AXB29 BGX26:BGX29 BQT26:BQT29 CAP26:CAP29 CKL26:CKL29 CUH26:CUH29 DED26:DED29 DNZ26:DNZ29 DXV26:DXV29 EHR26:EHR29 ERN26:ERN29 FBJ26:FBJ29 FLF26:FLF29 FVB26:FVB29 GEX26:GEX29 GOT26:GOT29 GYP26:GYP29 HIL26:HIL29 HSH26:HSH29 ICD26:ICD29 ILZ26:ILZ29 IVV26:IVV29 JFR26:JFR29 JPN26:JPN29 JZJ26:JZJ29 KJF26:KJF29 KTB26:KTB29 LCX26:LCX29 LMT26:LMT29 LWP26:LWP29 MGL26:MGL29 MQH26:MQH29 NAD26:NAD29 NJZ26:NJZ29 NTV26:NTV29 ODR26:ODR29 ONN26:ONN29 OXJ26:OXJ29 PHF26:PHF29 PRB26:PRB29 QAX26:QAX29 QKT26:QKT29 QUP26:QUP29 REL26:REL29 ROH26:ROH29 RYD26:RYD29 SHZ26:SHZ29 SRV26:SRV29 TBR26:TBR29 TLN26:TLN29 TVJ26:TVJ29 UFF26:UFF29 UPB26:UPB29 UYX26:UYX29 VIT26:VIT29 VSP26:VSP29 WCL26:WCL29 WMH26:WMH29 WWD26:WWD29 V65562:V65565 JR65562:JR65565 TN65562:TN65565 ADJ65562:ADJ65565 ANF65562:ANF65565 AXB65562:AXB65565 BGX65562:BGX65565 BQT65562:BQT65565 CAP65562:CAP65565 CKL65562:CKL65565 CUH65562:CUH65565 DED65562:DED65565 DNZ65562:DNZ65565 DXV65562:DXV65565 EHR65562:EHR65565 ERN65562:ERN65565 FBJ65562:FBJ65565 FLF65562:FLF65565 FVB65562:FVB65565 GEX65562:GEX65565 GOT65562:GOT65565 GYP65562:GYP65565 HIL65562:HIL65565 HSH65562:HSH65565 ICD65562:ICD65565 ILZ65562:ILZ65565 IVV65562:IVV65565 JFR65562:JFR65565 JPN65562:JPN65565 JZJ65562:JZJ65565 KJF65562:KJF65565 KTB65562:KTB65565 LCX65562:LCX65565 LMT65562:LMT65565 LWP65562:LWP65565 MGL65562:MGL65565 MQH65562:MQH65565 NAD65562:NAD65565 NJZ65562:NJZ65565 NTV65562:NTV65565 ODR65562:ODR65565 ONN65562:ONN65565 OXJ65562:OXJ65565 PHF65562:PHF65565 PRB65562:PRB65565 QAX65562:QAX65565 QKT65562:QKT65565 QUP65562:QUP65565 REL65562:REL65565 ROH65562:ROH65565 RYD65562:RYD65565 SHZ65562:SHZ65565 SRV65562:SRV65565 TBR65562:TBR65565 TLN65562:TLN65565 TVJ65562:TVJ65565 UFF65562:UFF65565 UPB65562:UPB65565 UYX65562:UYX65565 VIT65562:VIT65565 VSP65562:VSP65565 WCL65562:WCL65565 WMH65562:WMH65565 WWD65562:WWD65565 V131098:V131101 JR131098:JR131101 TN131098:TN131101 ADJ131098:ADJ131101 ANF131098:ANF131101 AXB131098:AXB131101 BGX131098:BGX131101 BQT131098:BQT131101 CAP131098:CAP131101 CKL131098:CKL131101 CUH131098:CUH131101 DED131098:DED131101 DNZ131098:DNZ131101 DXV131098:DXV131101 EHR131098:EHR131101 ERN131098:ERN131101 FBJ131098:FBJ131101 FLF131098:FLF131101 FVB131098:FVB131101 GEX131098:GEX131101 GOT131098:GOT131101 GYP131098:GYP131101 HIL131098:HIL131101 HSH131098:HSH131101 ICD131098:ICD131101 ILZ131098:ILZ131101 IVV131098:IVV131101 JFR131098:JFR131101 JPN131098:JPN131101 JZJ131098:JZJ131101 KJF131098:KJF131101 KTB131098:KTB131101 LCX131098:LCX131101 LMT131098:LMT131101 LWP131098:LWP131101 MGL131098:MGL131101 MQH131098:MQH131101 NAD131098:NAD131101 NJZ131098:NJZ131101 NTV131098:NTV131101 ODR131098:ODR131101 ONN131098:ONN131101 OXJ131098:OXJ131101 PHF131098:PHF131101 PRB131098:PRB131101 QAX131098:QAX131101 QKT131098:QKT131101 QUP131098:QUP131101 REL131098:REL131101 ROH131098:ROH131101 RYD131098:RYD131101 SHZ131098:SHZ131101 SRV131098:SRV131101 TBR131098:TBR131101 TLN131098:TLN131101 TVJ131098:TVJ131101 UFF131098:UFF131101 UPB131098:UPB131101 UYX131098:UYX131101 VIT131098:VIT131101 VSP131098:VSP131101 WCL131098:WCL131101 WMH131098:WMH131101 WWD131098:WWD131101 V196634:V196637 JR196634:JR196637 TN196634:TN196637 ADJ196634:ADJ196637 ANF196634:ANF196637 AXB196634:AXB196637 BGX196634:BGX196637 BQT196634:BQT196637 CAP196634:CAP196637 CKL196634:CKL196637 CUH196634:CUH196637 DED196634:DED196637 DNZ196634:DNZ196637 DXV196634:DXV196637 EHR196634:EHR196637 ERN196634:ERN196637 FBJ196634:FBJ196637 FLF196634:FLF196637 FVB196634:FVB196637 GEX196634:GEX196637 GOT196634:GOT196637 GYP196634:GYP196637 HIL196634:HIL196637 HSH196634:HSH196637 ICD196634:ICD196637 ILZ196634:ILZ196637 IVV196634:IVV196637 JFR196634:JFR196637 JPN196634:JPN196637 JZJ196634:JZJ196637 KJF196634:KJF196637 KTB196634:KTB196637 LCX196634:LCX196637 LMT196634:LMT196637 LWP196634:LWP196637 MGL196634:MGL196637 MQH196634:MQH196637 NAD196634:NAD196637 NJZ196634:NJZ196637 NTV196634:NTV196637 ODR196634:ODR196637 ONN196634:ONN196637 OXJ196634:OXJ196637 PHF196634:PHF196637 PRB196634:PRB196637 QAX196634:QAX196637 QKT196634:QKT196637 QUP196634:QUP196637 REL196634:REL196637 ROH196634:ROH196637 RYD196634:RYD196637 SHZ196634:SHZ196637 SRV196634:SRV196637 TBR196634:TBR196637 TLN196634:TLN196637 TVJ196634:TVJ196637 UFF196634:UFF196637 UPB196634:UPB196637 UYX196634:UYX196637 VIT196634:VIT196637 VSP196634:VSP196637 WCL196634:WCL196637 WMH196634:WMH196637 WWD196634:WWD196637 V262170:V262173 JR262170:JR262173 TN262170:TN262173 ADJ262170:ADJ262173 ANF262170:ANF262173 AXB262170:AXB262173 BGX262170:BGX262173 BQT262170:BQT262173 CAP262170:CAP262173 CKL262170:CKL262173 CUH262170:CUH262173 DED262170:DED262173 DNZ262170:DNZ262173 DXV262170:DXV262173 EHR262170:EHR262173 ERN262170:ERN262173 FBJ262170:FBJ262173 FLF262170:FLF262173 FVB262170:FVB262173 GEX262170:GEX262173 GOT262170:GOT262173 GYP262170:GYP262173 HIL262170:HIL262173 HSH262170:HSH262173 ICD262170:ICD262173 ILZ262170:ILZ262173 IVV262170:IVV262173 JFR262170:JFR262173 JPN262170:JPN262173 JZJ262170:JZJ262173 KJF262170:KJF262173 KTB262170:KTB262173 LCX262170:LCX262173 LMT262170:LMT262173 LWP262170:LWP262173 MGL262170:MGL262173 MQH262170:MQH262173 NAD262170:NAD262173 NJZ262170:NJZ262173 NTV262170:NTV262173 ODR262170:ODR262173 ONN262170:ONN262173 OXJ262170:OXJ262173 PHF262170:PHF262173 PRB262170:PRB262173 QAX262170:QAX262173 QKT262170:QKT262173 QUP262170:QUP262173 REL262170:REL262173 ROH262170:ROH262173 RYD262170:RYD262173 SHZ262170:SHZ262173 SRV262170:SRV262173 TBR262170:TBR262173 TLN262170:TLN262173 TVJ262170:TVJ262173 UFF262170:UFF262173 UPB262170:UPB262173 UYX262170:UYX262173 VIT262170:VIT262173 VSP262170:VSP262173 WCL262170:WCL262173 WMH262170:WMH262173 WWD262170:WWD262173 V327706:V327709 JR327706:JR327709 TN327706:TN327709 ADJ327706:ADJ327709 ANF327706:ANF327709 AXB327706:AXB327709 BGX327706:BGX327709 BQT327706:BQT327709 CAP327706:CAP327709 CKL327706:CKL327709 CUH327706:CUH327709 DED327706:DED327709 DNZ327706:DNZ327709 DXV327706:DXV327709 EHR327706:EHR327709 ERN327706:ERN327709 FBJ327706:FBJ327709 FLF327706:FLF327709 FVB327706:FVB327709 GEX327706:GEX327709 GOT327706:GOT327709 GYP327706:GYP327709 HIL327706:HIL327709 HSH327706:HSH327709 ICD327706:ICD327709 ILZ327706:ILZ327709 IVV327706:IVV327709 JFR327706:JFR327709 JPN327706:JPN327709 JZJ327706:JZJ327709 KJF327706:KJF327709 KTB327706:KTB327709 LCX327706:LCX327709 LMT327706:LMT327709 LWP327706:LWP327709 MGL327706:MGL327709 MQH327706:MQH327709 NAD327706:NAD327709 NJZ327706:NJZ327709 NTV327706:NTV327709 ODR327706:ODR327709 ONN327706:ONN327709 OXJ327706:OXJ327709 PHF327706:PHF327709 PRB327706:PRB327709 QAX327706:QAX327709 QKT327706:QKT327709 QUP327706:QUP327709 REL327706:REL327709 ROH327706:ROH327709 RYD327706:RYD327709 SHZ327706:SHZ327709 SRV327706:SRV327709 TBR327706:TBR327709 TLN327706:TLN327709 TVJ327706:TVJ327709 UFF327706:UFF327709 UPB327706:UPB327709 UYX327706:UYX327709 VIT327706:VIT327709 VSP327706:VSP327709 WCL327706:WCL327709 WMH327706:WMH327709 WWD327706:WWD327709 V393242:V393245 JR393242:JR393245 TN393242:TN393245 ADJ393242:ADJ393245 ANF393242:ANF393245 AXB393242:AXB393245 BGX393242:BGX393245 BQT393242:BQT393245 CAP393242:CAP393245 CKL393242:CKL393245 CUH393242:CUH393245 DED393242:DED393245 DNZ393242:DNZ393245 DXV393242:DXV393245 EHR393242:EHR393245 ERN393242:ERN393245 FBJ393242:FBJ393245 FLF393242:FLF393245 FVB393242:FVB393245 GEX393242:GEX393245 GOT393242:GOT393245 GYP393242:GYP393245 HIL393242:HIL393245 HSH393242:HSH393245 ICD393242:ICD393245 ILZ393242:ILZ393245 IVV393242:IVV393245 JFR393242:JFR393245 JPN393242:JPN393245 JZJ393242:JZJ393245 KJF393242:KJF393245 KTB393242:KTB393245 LCX393242:LCX393245 LMT393242:LMT393245 LWP393242:LWP393245 MGL393242:MGL393245 MQH393242:MQH393245 NAD393242:NAD393245 NJZ393242:NJZ393245 NTV393242:NTV393245 ODR393242:ODR393245 ONN393242:ONN393245 OXJ393242:OXJ393245 PHF393242:PHF393245 PRB393242:PRB393245 QAX393242:QAX393245 QKT393242:QKT393245 QUP393242:QUP393245 REL393242:REL393245 ROH393242:ROH393245 RYD393242:RYD393245 SHZ393242:SHZ393245 SRV393242:SRV393245 TBR393242:TBR393245 TLN393242:TLN393245 TVJ393242:TVJ393245 UFF393242:UFF393245 UPB393242:UPB393245 UYX393242:UYX393245 VIT393242:VIT393245 VSP393242:VSP393245 WCL393242:WCL393245 WMH393242:WMH393245 WWD393242:WWD393245 V458778:V458781 JR458778:JR458781 TN458778:TN458781 ADJ458778:ADJ458781 ANF458778:ANF458781 AXB458778:AXB458781 BGX458778:BGX458781 BQT458778:BQT458781 CAP458778:CAP458781 CKL458778:CKL458781 CUH458778:CUH458781 DED458778:DED458781 DNZ458778:DNZ458781 DXV458778:DXV458781 EHR458778:EHR458781 ERN458778:ERN458781 FBJ458778:FBJ458781 FLF458778:FLF458781 FVB458778:FVB458781 GEX458778:GEX458781 GOT458778:GOT458781 GYP458778:GYP458781 HIL458778:HIL458781 HSH458778:HSH458781 ICD458778:ICD458781 ILZ458778:ILZ458781 IVV458778:IVV458781 JFR458778:JFR458781 JPN458778:JPN458781 JZJ458778:JZJ458781 KJF458778:KJF458781 KTB458778:KTB458781 LCX458778:LCX458781 LMT458778:LMT458781 LWP458778:LWP458781 MGL458778:MGL458781 MQH458778:MQH458781 NAD458778:NAD458781 NJZ458778:NJZ458781 NTV458778:NTV458781 ODR458778:ODR458781 ONN458778:ONN458781 OXJ458778:OXJ458781 PHF458778:PHF458781 PRB458778:PRB458781 QAX458778:QAX458781 QKT458778:QKT458781 QUP458778:QUP458781 REL458778:REL458781 ROH458778:ROH458781 RYD458778:RYD458781 SHZ458778:SHZ458781 SRV458778:SRV458781 TBR458778:TBR458781 TLN458778:TLN458781 TVJ458778:TVJ458781 UFF458778:UFF458781 UPB458778:UPB458781 UYX458778:UYX458781 VIT458778:VIT458781 VSP458778:VSP458781 WCL458778:WCL458781 WMH458778:WMH458781 WWD458778:WWD458781 V524314:V524317 JR524314:JR524317 TN524314:TN524317 ADJ524314:ADJ524317 ANF524314:ANF524317 AXB524314:AXB524317 BGX524314:BGX524317 BQT524314:BQT524317 CAP524314:CAP524317 CKL524314:CKL524317 CUH524314:CUH524317 DED524314:DED524317 DNZ524314:DNZ524317 DXV524314:DXV524317 EHR524314:EHR524317 ERN524314:ERN524317 FBJ524314:FBJ524317 FLF524314:FLF524317 FVB524314:FVB524317 GEX524314:GEX524317 GOT524314:GOT524317 GYP524314:GYP524317 HIL524314:HIL524317 HSH524314:HSH524317 ICD524314:ICD524317 ILZ524314:ILZ524317 IVV524314:IVV524317 JFR524314:JFR524317 JPN524314:JPN524317 JZJ524314:JZJ524317 KJF524314:KJF524317 KTB524314:KTB524317 LCX524314:LCX524317 LMT524314:LMT524317 LWP524314:LWP524317 MGL524314:MGL524317 MQH524314:MQH524317 NAD524314:NAD524317 NJZ524314:NJZ524317 NTV524314:NTV524317 ODR524314:ODR524317 ONN524314:ONN524317 OXJ524314:OXJ524317 PHF524314:PHF524317 PRB524314:PRB524317 QAX524314:QAX524317 QKT524314:QKT524317 QUP524314:QUP524317 REL524314:REL524317 ROH524314:ROH524317 RYD524314:RYD524317 SHZ524314:SHZ524317 SRV524314:SRV524317 TBR524314:TBR524317 TLN524314:TLN524317 TVJ524314:TVJ524317 UFF524314:UFF524317 UPB524314:UPB524317 UYX524314:UYX524317 VIT524314:VIT524317 VSP524314:VSP524317 WCL524314:WCL524317 WMH524314:WMH524317 WWD524314:WWD524317 V589850:V589853 JR589850:JR589853 TN589850:TN589853 ADJ589850:ADJ589853 ANF589850:ANF589853 AXB589850:AXB589853 BGX589850:BGX589853 BQT589850:BQT589853 CAP589850:CAP589853 CKL589850:CKL589853 CUH589850:CUH589853 DED589850:DED589853 DNZ589850:DNZ589853 DXV589850:DXV589853 EHR589850:EHR589853 ERN589850:ERN589853 FBJ589850:FBJ589853 FLF589850:FLF589853 FVB589850:FVB589853 GEX589850:GEX589853 GOT589850:GOT589853 GYP589850:GYP589853 HIL589850:HIL589853 HSH589850:HSH589853 ICD589850:ICD589853 ILZ589850:ILZ589853 IVV589850:IVV589853 JFR589850:JFR589853 JPN589850:JPN589853 JZJ589850:JZJ589853 KJF589850:KJF589853 KTB589850:KTB589853 LCX589850:LCX589853 LMT589850:LMT589853 LWP589850:LWP589853 MGL589850:MGL589853 MQH589850:MQH589853 NAD589850:NAD589853 NJZ589850:NJZ589853 NTV589850:NTV589853 ODR589850:ODR589853 ONN589850:ONN589853 OXJ589850:OXJ589853 PHF589850:PHF589853 PRB589850:PRB589853 QAX589850:QAX589853 QKT589850:QKT589853 QUP589850:QUP589853 REL589850:REL589853 ROH589850:ROH589853 RYD589850:RYD589853 SHZ589850:SHZ589853 SRV589850:SRV589853 TBR589850:TBR589853 TLN589850:TLN589853 TVJ589850:TVJ589853 UFF589850:UFF589853 UPB589850:UPB589853 UYX589850:UYX589853 VIT589850:VIT589853 VSP589850:VSP589853 WCL589850:WCL589853 WMH589850:WMH589853 WWD589850:WWD589853 V655386:V655389 JR655386:JR655389 TN655386:TN655389 ADJ655386:ADJ655389 ANF655386:ANF655389 AXB655386:AXB655389 BGX655386:BGX655389 BQT655386:BQT655389 CAP655386:CAP655389 CKL655386:CKL655389 CUH655386:CUH655389 DED655386:DED655389 DNZ655386:DNZ655389 DXV655386:DXV655389 EHR655386:EHR655389 ERN655386:ERN655389 FBJ655386:FBJ655389 FLF655386:FLF655389 FVB655386:FVB655389 GEX655386:GEX655389 GOT655386:GOT655389 GYP655386:GYP655389 HIL655386:HIL655389 HSH655386:HSH655389 ICD655386:ICD655389 ILZ655386:ILZ655389 IVV655386:IVV655389 JFR655386:JFR655389 JPN655386:JPN655389 JZJ655386:JZJ655389 KJF655386:KJF655389 KTB655386:KTB655389 LCX655386:LCX655389 LMT655386:LMT655389 LWP655386:LWP655389 MGL655386:MGL655389 MQH655386:MQH655389 NAD655386:NAD655389 NJZ655386:NJZ655389 NTV655386:NTV655389 ODR655386:ODR655389 ONN655386:ONN655389 OXJ655386:OXJ655389 PHF655386:PHF655389 PRB655386:PRB655389 QAX655386:QAX655389 QKT655386:QKT655389 QUP655386:QUP655389 REL655386:REL655389 ROH655386:ROH655389 RYD655386:RYD655389 SHZ655386:SHZ655389 SRV655386:SRV655389 TBR655386:TBR655389 TLN655386:TLN655389 TVJ655386:TVJ655389 UFF655386:UFF655389 UPB655386:UPB655389 UYX655386:UYX655389 VIT655386:VIT655389 VSP655386:VSP655389 WCL655386:WCL655389 WMH655386:WMH655389 WWD655386:WWD655389 V720922:V720925 JR720922:JR720925 TN720922:TN720925 ADJ720922:ADJ720925 ANF720922:ANF720925 AXB720922:AXB720925 BGX720922:BGX720925 BQT720922:BQT720925 CAP720922:CAP720925 CKL720922:CKL720925 CUH720922:CUH720925 DED720922:DED720925 DNZ720922:DNZ720925 DXV720922:DXV720925 EHR720922:EHR720925 ERN720922:ERN720925 FBJ720922:FBJ720925 FLF720922:FLF720925 FVB720922:FVB720925 GEX720922:GEX720925 GOT720922:GOT720925 GYP720922:GYP720925 HIL720922:HIL720925 HSH720922:HSH720925 ICD720922:ICD720925 ILZ720922:ILZ720925 IVV720922:IVV720925 JFR720922:JFR720925 JPN720922:JPN720925 JZJ720922:JZJ720925 KJF720922:KJF720925 KTB720922:KTB720925 LCX720922:LCX720925 LMT720922:LMT720925 LWP720922:LWP720925 MGL720922:MGL720925 MQH720922:MQH720925 NAD720922:NAD720925 NJZ720922:NJZ720925 NTV720922:NTV720925 ODR720922:ODR720925 ONN720922:ONN720925 OXJ720922:OXJ720925 PHF720922:PHF720925 PRB720922:PRB720925 QAX720922:QAX720925 QKT720922:QKT720925 QUP720922:QUP720925 REL720922:REL720925 ROH720922:ROH720925 RYD720922:RYD720925 SHZ720922:SHZ720925 SRV720922:SRV720925 TBR720922:TBR720925 TLN720922:TLN720925 TVJ720922:TVJ720925 UFF720922:UFF720925 UPB720922:UPB720925 UYX720922:UYX720925 VIT720922:VIT720925 VSP720922:VSP720925 WCL720922:WCL720925 WMH720922:WMH720925 WWD720922:WWD720925 V786458:V786461 JR786458:JR786461 TN786458:TN786461 ADJ786458:ADJ786461 ANF786458:ANF786461 AXB786458:AXB786461 BGX786458:BGX786461 BQT786458:BQT786461 CAP786458:CAP786461 CKL786458:CKL786461 CUH786458:CUH786461 DED786458:DED786461 DNZ786458:DNZ786461 DXV786458:DXV786461 EHR786458:EHR786461 ERN786458:ERN786461 FBJ786458:FBJ786461 FLF786458:FLF786461 FVB786458:FVB786461 GEX786458:GEX786461 GOT786458:GOT786461 GYP786458:GYP786461 HIL786458:HIL786461 HSH786458:HSH786461 ICD786458:ICD786461 ILZ786458:ILZ786461 IVV786458:IVV786461 JFR786458:JFR786461 JPN786458:JPN786461 JZJ786458:JZJ786461 KJF786458:KJF786461 KTB786458:KTB786461 LCX786458:LCX786461 LMT786458:LMT786461 LWP786458:LWP786461 MGL786458:MGL786461 MQH786458:MQH786461 NAD786458:NAD786461 NJZ786458:NJZ786461 NTV786458:NTV786461 ODR786458:ODR786461 ONN786458:ONN786461 OXJ786458:OXJ786461 PHF786458:PHF786461 PRB786458:PRB786461 QAX786458:QAX786461 QKT786458:QKT786461 QUP786458:QUP786461 REL786458:REL786461 ROH786458:ROH786461 RYD786458:RYD786461 SHZ786458:SHZ786461 SRV786458:SRV786461 TBR786458:TBR786461 TLN786458:TLN786461 TVJ786458:TVJ786461 UFF786458:UFF786461 UPB786458:UPB786461 UYX786458:UYX786461 VIT786458:VIT786461 VSP786458:VSP786461 WCL786458:WCL786461 WMH786458:WMH786461 WWD786458:WWD786461 V851994:V851997 JR851994:JR851997 TN851994:TN851997 ADJ851994:ADJ851997 ANF851994:ANF851997 AXB851994:AXB851997 BGX851994:BGX851997 BQT851994:BQT851997 CAP851994:CAP851997 CKL851994:CKL851997 CUH851994:CUH851997 DED851994:DED851997 DNZ851994:DNZ851997 DXV851994:DXV851997 EHR851994:EHR851997 ERN851994:ERN851997 FBJ851994:FBJ851997 FLF851994:FLF851997 FVB851994:FVB851997 GEX851994:GEX851997 GOT851994:GOT851997 GYP851994:GYP851997 HIL851994:HIL851997 HSH851994:HSH851997 ICD851994:ICD851997 ILZ851994:ILZ851997 IVV851994:IVV851997 JFR851994:JFR851997 JPN851994:JPN851997 JZJ851994:JZJ851997 KJF851994:KJF851997 KTB851994:KTB851997 LCX851994:LCX851997 LMT851994:LMT851997 LWP851994:LWP851997 MGL851994:MGL851997 MQH851994:MQH851997 NAD851994:NAD851997 NJZ851994:NJZ851997 NTV851994:NTV851997 ODR851994:ODR851997 ONN851994:ONN851997 OXJ851994:OXJ851997 PHF851994:PHF851997 PRB851994:PRB851997 QAX851994:QAX851997 QKT851994:QKT851997 QUP851994:QUP851997 REL851994:REL851997 ROH851994:ROH851997 RYD851994:RYD851997 SHZ851994:SHZ851997 SRV851994:SRV851997 TBR851994:TBR851997 TLN851994:TLN851997 TVJ851994:TVJ851997 UFF851994:UFF851997 UPB851994:UPB851997 UYX851994:UYX851997 VIT851994:VIT851997 VSP851994:VSP851997 WCL851994:WCL851997 WMH851994:WMH851997 WWD851994:WWD851997 V917530:V917533 JR917530:JR917533 TN917530:TN917533 ADJ917530:ADJ917533 ANF917530:ANF917533 AXB917530:AXB917533 BGX917530:BGX917533 BQT917530:BQT917533 CAP917530:CAP917533 CKL917530:CKL917533 CUH917530:CUH917533 DED917530:DED917533 DNZ917530:DNZ917533 DXV917530:DXV917533 EHR917530:EHR917533 ERN917530:ERN917533 FBJ917530:FBJ917533 FLF917530:FLF917533 FVB917530:FVB917533 GEX917530:GEX917533 GOT917530:GOT917533 GYP917530:GYP917533 HIL917530:HIL917533 HSH917530:HSH917533 ICD917530:ICD917533 ILZ917530:ILZ917533 IVV917530:IVV917533 JFR917530:JFR917533 JPN917530:JPN917533 JZJ917530:JZJ917533 KJF917530:KJF917533 KTB917530:KTB917533 LCX917530:LCX917533 LMT917530:LMT917533 LWP917530:LWP917533 MGL917530:MGL917533 MQH917530:MQH917533 NAD917530:NAD917533 NJZ917530:NJZ917533 NTV917530:NTV917533 ODR917530:ODR917533 ONN917530:ONN917533 OXJ917530:OXJ917533 PHF917530:PHF917533 PRB917530:PRB917533 QAX917530:QAX917533 QKT917530:QKT917533 QUP917530:QUP917533 REL917530:REL917533 ROH917530:ROH917533 RYD917530:RYD917533 SHZ917530:SHZ917533 SRV917530:SRV917533 TBR917530:TBR917533 TLN917530:TLN917533 TVJ917530:TVJ917533 UFF917530:UFF917533 UPB917530:UPB917533 UYX917530:UYX917533 VIT917530:VIT917533 VSP917530:VSP917533 WCL917530:WCL917533 WMH917530:WMH917533 WWD917530:WWD917533 V983066:V983069 JR983066:JR983069 TN983066:TN983069 ADJ983066:ADJ983069 ANF983066:ANF983069 AXB983066:AXB983069 BGX983066:BGX983069 BQT983066:BQT983069 CAP983066:CAP983069 CKL983066:CKL983069 CUH983066:CUH983069 DED983066:DED983069 DNZ983066:DNZ983069 DXV983066:DXV983069 EHR983066:EHR983069 ERN983066:ERN983069 FBJ983066:FBJ983069 FLF983066:FLF983069 FVB983066:FVB983069 GEX983066:GEX983069 GOT983066:GOT983069 GYP983066:GYP983069 HIL983066:HIL983069 HSH983066:HSH983069 ICD983066:ICD983069 ILZ983066:ILZ983069 IVV983066:IVV983069 JFR983066:JFR983069 JPN983066:JPN983069 JZJ983066:JZJ983069 KJF983066:KJF983069 KTB983066:KTB983069 LCX983066:LCX983069 LMT983066:LMT983069 LWP983066:LWP983069 MGL983066:MGL983069 MQH983066:MQH983069 NAD983066:NAD983069 NJZ983066:NJZ983069 NTV983066:NTV983069 ODR983066:ODR983069 ONN983066:ONN983069 OXJ983066:OXJ983069 PHF983066:PHF983069 PRB983066:PRB983069 QAX983066:QAX983069 QKT983066:QKT983069 QUP983066:QUP983069 REL983066:REL983069 ROH983066:ROH983069 RYD983066:RYD983069 SHZ983066:SHZ983069 SRV983066:SRV983069 TBR983066:TBR983069 TLN983066:TLN983069 TVJ983066:TVJ983069 UFF983066:UFF983069 UPB983066:UPB983069 UYX983066:UYX983069 VIT983066:VIT983069 VSP983066:VSP983069 WCL983066:WCL983069 WMH983066:WMH983069 WWD983066:WWD983069 X26:X29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X65562:X65565 JT65562:JT65565 TP65562:TP65565 ADL65562:ADL65565 ANH65562:ANH65565 AXD65562:AXD65565 BGZ65562:BGZ65565 BQV65562:BQV65565 CAR65562:CAR65565 CKN65562:CKN65565 CUJ65562:CUJ65565 DEF65562:DEF65565 DOB65562:DOB65565 DXX65562:DXX65565 EHT65562:EHT65565 ERP65562:ERP65565 FBL65562:FBL65565 FLH65562:FLH65565 FVD65562:FVD65565 GEZ65562:GEZ65565 GOV65562:GOV65565 GYR65562:GYR65565 HIN65562:HIN65565 HSJ65562:HSJ65565 ICF65562:ICF65565 IMB65562:IMB65565 IVX65562:IVX65565 JFT65562:JFT65565 JPP65562:JPP65565 JZL65562:JZL65565 KJH65562:KJH65565 KTD65562:KTD65565 LCZ65562:LCZ65565 LMV65562:LMV65565 LWR65562:LWR65565 MGN65562:MGN65565 MQJ65562:MQJ65565 NAF65562:NAF65565 NKB65562:NKB65565 NTX65562:NTX65565 ODT65562:ODT65565 ONP65562:ONP65565 OXL65562:OXL65565 PHH65562:PHH65565 PRD65562:PRD65565 QAZ65562:QAZ65565 QKV65562:QKV65565 QUR65562:QUR65565 REN65562:REN65565 ROJ65562:ROJ65565 RYF65562:RYF65565 SIB65562:SIB65565 SRX65562:SRX65565 TBT65562:TBT65565 TLP65562:TLP65565 TVL65562:TVL65565 UFH65562:UFH65565 UPD65562:UPD65565 UYZ65562:UYZ65565 VIV65562:VIV65565 VSR65562:VSR65565 WCN65562:WCN65565 WMJ65562:WMJ65565 WWF65562:WWF65565 X131098:X131101 JT131098:JT131101 TP131098:TP131101 ADL131098:ADL131101 ANH131098:ANH131101 AXD131098:AXD131101 BGZ131098:BGZ131101 BQV131098:BQV131101 CAR131098:CAR131101 CKN131098:CKN131101 CUJ131098:CUJ131101 DEF131098:DEF131101 DOB131098:DOB131101 DXX131098:DXX131101 EHT131098:EHT131101 ERP131098:ERP131101 FBL131098:FBL131101 FLH131098:FLH131101 FVD131098:FVD131101 GEZ131098:GEZ131101 GOV131098:GOV131101 GYR131098:GYR131101 HIN131098:HIN131101 HSJ131098:HSJ131101 ICF131098:ICF131101 IMB131098:IMB131101 IVX131098:IVX131101 JFT131098:JFT131101 JPP131098:JPP131101 JZL131098:JZL131101 KJH131098:KJH131101 KTD131098:KTD131101 LCZ131098:LCZ131101 LMV131098:LMV131101 LWR131098:LWR131101 MGN131098:MGN131101 MQJ131098:MQJ131101 NAF131098:NAF131101 NKB131098:NKB131101 NTX131098:NTX131101 ODT131098:ODT131101 ONP131098:ONP131101 OXL131098:OXL131101 PHH131098:PHH131101 PRD131098:PRD131101 QAZ131098:QAZ131101 QKV131098:QKV131101 QUR131098:QUR131101 REN131098:REN131101 ROJ131098:ROJ131101 RYF131098:RYF131101 SIB131098:SIB131101 SRX131098:SRX131101 TBT131098:TBT131101 TLP131098:TLP131101 TVL131098:TVL131101 UFH131098:UFH131101 UPD131098:UPD131101 UYZ131098:UYZ131101 VIV131098:VIV131101 VSR131098:VSR131101 WCN131098:WCN131101 WMJ131098:WMJ131101 WWF131098:WWF131101 X196634:X196637 JT196634:JT196637 TP196634:TP196637 ADL196634:ADL196637 ANH196634:ANH196637 AXD196634:AXD196637 BGZ196634:BGZ196637 BQV196634:BQV196637 CAR196634:CAR196637 CKN196634:CKN196637 CUJ196634:CUJ196637 DEF196634:DEF196637 DOB196634:DOB196637 DXX196634:DXX196637 EHT196634:EHT196637 ERP196634:ERP196637 FBL196634:FBL196637 FLH196634:FLH196637 FVD196634:FVD196637 GEZ196634:GEZ196637 GOV196634:GOV196637 GYR196634:GYR196637 HIN196634:HIN196637 HSJ196634:HSJ196637 ICF196634:ICF196637 IMB196634:IMB196637 IVX196634:IVX196637 JFT196634:JFT196637 JPP196634:JPP196637 JZL196634:JZL196637 KJH196634:KJH196637 KTD196634:KTD196637 LCZ196634:LCZ196637 LMV196634:LMV196637 LWR196634:LWR196637 MGN196634:MGN196637 MQJ196634:MQJ196637 NAF196634:NAF196637 NKB196634:NKB196637 NTX196634:NTX196637 ODT196634:ODT196637 ONP196634:ONP196637 OXL196634:OXL196637 PHH196634:PHH196637 PRD196634:PRD196637 QAZ196634:QAZ196637 QKV196634:QKV196637 QUR196634:QUR196637 REN196634:REN196637 ROJ196634:ROJ196637 RYF196634:RYF196637 SIB196634:SIB196637 SRX196634:SRX196637 TBT196634:TBT196637 TLP196634:TLP196637 TVL196634:TVL196637 UFH196634:UFH196637 UPD196634:UPD196637 UYZ196634:UYZ196637 VIV196634:VIV196637 VSR196634:VSR196637 WCN196634:WCN196637 WMJ196634:WMJ196637 WWF196634:WWF196637 X262170:X262173 JT262170:JT262173 TP262170:TP262173 ADL262170:ADL262173 ANH262170:ANH262173 AXD262170:AXD262173 BGZ262170:BGZ262173 BQV262170:BQV262173 CAR262170:CAR262173 CKN262170:CKN262173 CUJ262170:CUJ262173 DEF262170:DEF262173 DOB262170:DOB262173 DXX262170:DXX262173 EHT262170:EHT262173 ERP262170:ERP262173 FBL262170:FBL262173 FLH262170:FLH262173 FVD262170:FVD262173 GEZ262170:GEZ262173 GOV262170:GOV262173 GYR262170:GYR262173 HIN262170:HIN262173 HSJ262170:HSJ262173 ICF262170:ICF262173 IMB262170:IMB262173 IVX262170:IVX262173 JFT262170:JFT262173 JPP262170:JPP262173 JZL262170:JZL262173 KJH262170:KJH262173 KTD262170:KTD262173 LCZ262170:LCZ262173 LMV262170:LMV262173 LWR262170:LWR262173 MGN262170:MGN262173 MQJ262170:MQJ262173 NAF262170:NAF262173 NKB262170:NKB262173 NTX262170:NTX262173 ODT262170:ODT262173 ONP262170:ONP262173 OXL262170:OXL262173 PHH262170:PHH262173 PRD262170:PRD262173 QAZ262170:QAZ262173 QKV262170:QKV262173 QUR262170:QUR262173 REN262170:REN262173 ROJ262170:ROJ262173 RYF262170:RYF262173 SIB262170:SIB262173 SRX262170:SRX262173 TBT262170:TBT262173 TLP262170:TLP262173 TVL262170:TVL262173 UFH262170:UFH262173 UPD262170:UPD262173 UYZ262170:UYZ262173 VIV262170:VIV262173 VSR262170:VSR262173 WCN262170:WCN262173 WMJ262170:WMJ262173 WWF262170:WWF262173 X327706:X327709 JT327706:JT327709 TP327706:TP327709 ADL327706:ADL327709 ANH327706:ANH327709 AXD327706:AXD327709 BGZ327706:BGZ327709 BQV327706:BQV327709 CAR327706:CAR327709 CKN327706:CKN327709 CUJ327706:CUJ327709 DEF327706:DEF327709 DOB327706:DOB327709 DXX327706:DXX327709 EHT327706:EHT327709 ERP327706:ERP327709 FBL327706:FBL327709 FLH327706:FLH327709 FVD327706:FVD327709 GEZ327706:GEZ327709 GOV327706:GOV327709 GYR327706:GYR327709 HIN327706:HIN327709 HSJ327706:HSJ327709 ICF327706:ICF327709 IMB327706:IMB327709 IVX327706:IVX327709 JFT327706:JFT327709 JPP327706:JPP327709 JZL327706:JZL327709 KJH327706:KJH327709 KTD327706:KTD327709 LCZ327706:LCZ327709 LMV327706:LMV327709 LWR327706:LWR327709 MGN327706:MGN327709 MQJ327706:MQJ327709 NAF327706:NAF327709 NKB327706:NKB327709 NTX327706:NTX327709 ODT327706:ODT327709 ONP327706:ONP327709 OXL327706:OXL327709 PHH327706:PHH327709 PRD327706:PRD327709 QAZ327706:QAZ327709 QKV327706:QKV327709 QUR327706:QUR327709 REN327706:REN327709 ROJ327706:ROJ327709 RYF327706:RYF327709 SIB327706:SIB327709 SRX327706:SRX327709 TBT327706:TBT327709 TLP327706:TLP327709 TVL327706:TVL327709 UFH327706:UFH327709 UPD327706:UPD327709 UYZ327706:UYZ327709 VIV327706:VIV327709 VSR327706:VSR327709 WCN327706:WCN327709 WMJ327706:WMJ327709 WWF327706:WWF327709 X393242:X393245 JT393242:JT393245 TP393242:TP393245 ADL393242:ADL393245 ANH393242:ANH393245 AXD393242:AXD393245 BGZ393242:BGZ393245 BQV393242:BQV393245 CAR393242:CAR393245 CKN393242:CKN393245 CUJ393242:CUJ393245 DEF393242:DEF393245 DOB393242:DOB393245 DXX393242:DXX393245 EHT393242:EHT393245 ERP393242:ERP393245 FBL393242:FBL393245 FLH393242:FLH393245 FVD393242:FVD393245 GEZ393242:GEZ393245 GOV393242:GOV393245 GYR393242:GYR393245 HIN393242:HIN393245 HSJ393242:HSJ393245 ICF393242:ICF393245 IMB393242:IMB393245 IVX393242:IVX393245 JFT393242:JFT393245 JPP393242:JPP393245 JZL393242:JZL393245 KJH393242:KJH393245 KTD393242:KTD393245 LCZ393242:LCZ393245 LMV393242:LMV393245 LWR393242:LWR393245 MGN393242:MGN393245 MQJ393242:MQJ393245 NAF393242:NAF393245 NKB393242:NKB393245 NTX393242:NTX393245 ODT393242:ODT393245 ONP393242:ONP393245 OXL393242:OXL393245 PHH393242:PHH393245 PRD393242:PRD393245 QAZ393242:QAZ393245 QKV393242:QKV393245 QUR393242:QUR393245 REN393242:REN393245 ROJ393242:ROJ393245 RYF393242:RYF393245 SIB393242:SIB393245 SRX393242:SRX393245 TBT393242:TBT393245 TLP393242:TLP393245 TVL393242:TVL393245 UFH393242:UFH393245 UPD393242:UPD393245 UYZ393242:UYZ393245 VIV393242:VIV393245 VSR393242:VSR393245 WCN393242:WCN393245 WMJ393242:WMJ393245 WWF393242:WWF393245 X458778:X458781 JT458778:JT458781 TP458778:TP458781 ADL458778:ADL458781 ANH458778:ANH458781 AXD458778:AXD458781 BGZ458778:BGZ458781 BQV458778:BQV458781 CAR458778:CAR458781 CKN458778:CKN458781 CUJ458778:CUJ458781 DEF458778:DEF458781 DOB458778:DOB458781 DXX458778:DXX458781 EHT458778:EHT458781 ERP458778:ERP458781 FBL458778:FBL458781 FLH458778:FLH458781 FVD458778:FVD458781 GEZ458778:GEZ458781 GOV458778:GOV458781 GYR458778:GYR458781 HIN458778:HIN458781 HSJ458778:HSJ458781 ICF458778:ICF458781 IMB458778:IMB458781 IVX458778:IVX458781 JFT458778:JFT458781 JPP458778:JPP458781 JZL458778:JZL458781 KJH458778:KJH458781 KTD458778:KTD458781 LCZ458778:LCZ458781 LMV458778:LMV458781 LWR458778:LWR458781 MGN458778:MGN458781 MQJ458778:MQJ458781 NAF458778:NAF458781 NKB458778:NKB458781 NTX458778:NTX458781 ODT458778:ODT458781 ONP458778:ONP458781 OXL458778:OXL458781 PHH458778:PHH458781 PRD458778:PRD458781 QAZ458778:QAZ458781 QKV458778:QKV458781 QUR458778:QUR458781 REN458778:REN458781 ROJ458778:ROJ458781 RYF458778:RYF458781 SIB458778:SIB458781 SRX458778:SRX458781 TBT458778:TBT458781 TLP458778:TLP458781 TVL458778:TVL458781 UFH458778:UFH458781 UPD458778:UPD458781 UYZ458778:UYZ458781 VIV458778:VIV458781 VSR458778:VSR458781 WCN458778:WCN458781 WMJ458778:WMJ458781 WWF458778:WWF458781 X524314:X524317 JT524314:JT524317 TP524314:TP524317 ADL524314:ADL524317 ANH524314:ANH524317 AXD524314:AXD524317 BGZ524314:BGZ524317 BQV524314:BQV524317 CAR524314:CAR524317 CKN524314:CKN524317 CUJ524314:CUJ524317 DEF524314:DEF524317 DOB524314:DOB524317 DXX524314:DXX524317 EHT524314:EHT524317 ERP524314:ERP524317 FBL524314:FBL524317 FLH524314:FLH524317 FVD524314:FVD524317 GEZ524314:GEZ524317 GOV524314:GOV524317 GYR524314:GYR524317 HIN524314:HIN524317 HSJ524314:HSJ524317 ICF524314:ICF524317 IMB524314:IMB524317 IVX524314:IVX524317 JFT524314:JFT524317 JPP524314:JPP524317 JZL524314:JZL524317 KJH524314:KJH524317 KTD524314:KTD524317 LCZ524314:LCZ524317 LMV524314:LMV524317 LWR524314:LWR524317 MGN524314:MGN524317 MQJ524314:MQJ524317 NAF524314:NAF524317 NKB524314:NKB524317 NTX524314:NTX524317 ODT524314:ODT524317 ONP524314:ONP524317 OXL524314:OXL524317 PHH524314:PHH524317 PRD524314:PRD524317 QAZ524314:QAZ524317 QKV524314:QKV524317 QUR524314:QUR524317 REN524314:REN524317 ROJ524314:ROJ524317 RYF524314:RYF524317 SIB524314:SIB524317 SRX524314:SRX524317 TBT524314:TBT524317 TLP524314:TLP524317 TVL524314:TVL524317 UFH524314:UFH524317 UPD524314:UPD524317 UYZ524314:UYZ524317 VIV524314:VIV524317 VSR524314:VSR524317 WCN524314:WCN524317 WMJ524314:WMJ524317 WWF524314:WWF524317 X589850:X589853 JT589850:JT589853 TP589850:TP589853 ADL589850:ADL589853 ANH589850:ANH589853 AXD589850:AXD589853 BGZ589850:BGZ589853 BQV589850:BQV589853 CAR589850:CAR589853 CKN589850:CKN589853 CUJ589850:CUJ589853 DEF589850:DEF589853 DOB589850:DOB589853 DXX589850:DXX589853 EHT589850:EHT589853 ERP589850:ERP589853 FBL589850:FBL589853 FLH589850:FLH589853 FVD589850:FVD589853 GEZ589850:GEZ589853 GOV589850:GOV589853 GYR589850:GYR589853 HIN589850:HIN589853 HSJ589850:HSJ589853 ICF589850:ICF589853 IMB589850:IMB589853 IVX589850:IVX589853 JFT589850:JFT589853 JPP589850:JPP589853 JZL589850:JZL589853 KJH589850:KJH589853 KTD589850:KTD589853 LCZ589850:LCZ589853 LMV589850:LMV589853 LWR589850:LWR589853 MGN589850:MGN589853 MQJ589850:MQJ589853 NAF589850:NAF589853 NKB589850:NKB589853 NTX589850:NTX589853 ODT589850:ODT589853 ONP589850:ONP589853 OXL589850:OXL589853 PHH589850:PHH589853 PRD589850:PRD589853 QAZ589850:QAZ589853 QKV589850:QKV589853 QUR589850:QUR589853 REN589850:REN589853 ROJ589850:ROJ589853 RYF589850:RYF589853 SIB589850:SIB589853 SRX589850:SRX589853 TBT589850:TBT589853 TLP589850:TLP589853 TVL589850:TVL589853 UFH589850:UFH589853 UPD589850:UPD589853 UYZ589850:UYZ589853 VIV589850:VIV589853 VSR589850:VSR589853 WCN589850:WCN589853 WMJ589850:WMJ589853 WWF589850:WWF589853 X655386:X655389 JT655386:JT655389 TP655386:TP655389 ADL655386:ADL655389 ANH655386:ANH655389 AXD655386:AXD655389 BGZ655386:BGZ655389 BQV655386:BQV655389 CAR655386:CAR655389 CKN655386:CKN655389 CUJ655386:CUJ655389 DEF655386:DEF655389 DOB655386:DOB655389 DXX655386:DXX655389 EHT655386:EHT655389 ERP655386:ERP655389 FBL655386:FBL655389 FLH655386:FLH655389 FVD655386:FVD655389 GEZ655386:GEZ655389 GOV655386:GOV655389 GYR655386:GYR655389 HIN655386:HIN655389 HSJ655386:HSJ655389 ICF655386:ICF655389 IMB655386:IMB655389 IVX655386:IVX655389 JFT655386:JFT655389 JPP655386:JPP655389 JZL655386:JZL655389 KJH655386:KJH655389 KTD655386:KTD655389 LCZ655386:LCZ655389 LMV655386:LMV655389 LWR655386:LWR655389 MGN655386:MGN655389 MQJ655386:MQJ655389 NAF655386:NAF655389 NKB655386:NKB655389 NTX655386:NTX655389 ODT655386:ODT655389 ONP655386:ONP655389 OXL655386:OXL655389 PHH655386:PHH655389 PRD655386:PRD655389 QAZ655386:QAZ655389 QKV655386:QKV655389 QUR655386:QUR655389 REN655386:REN655389 ROJ655386:ROJ655389 RYF655386:RYF655389 SIB655386:SIB655389 SRX655386:SRX655389 TBT655386:TBT655389 TLP655386:TLP655389 TVL655386:TVL655389 UFH655386:UFH655389 UPD655386:UPD655389 UYZ655386:UYZ655389 VIV655386:VIV655389 VSR655386:VSR655389 WCN655386:WCN655389 WMJ655386:WMJ655389 WWF655386:WWF655389 X720922:X720925 JT720922:JT720925 TP720922:TP720925 ADL720922:ADL720925 ANH720922:ANH720925 AXD720922:AXD720925 BGZ720922:BGZ720925 BQV720922:BQV720925 CAR720922:CAR720925 CKN720922:CKN720925 CUJ720922:CUJ720925 DEF720922:DEF720925 DOB720922:DOB720925 DXX720922:DXX720925 EHT720922:EHT720925 ERP720922:ERP720925 FBL720922:FBL720925 FLH720922:FLH720925 FVD720922:FVD720925 GEZ720922:GEZ720925 GOV720922:GOV720925 GYR720922:GYR720925 HIN720922:HIN720925 HSJ720922:HSJ720925 ICF720922:ICF720925 IMB720922:IMB720925 IVX720922:IVX720925 JFT720922:JFT720925 JPP720922:JPP720925 JZL720922:JZL720925 KJH720922:KJH720925 KTD720922:KTD720925 LCZ720922:LCZ720925 LMV720922:LMV720925 LWR720922:LWR720925 MGN720922:MGN720925 MQJ720922:MQJ720925 NAF720922:NAF720925 NKB720922:NKB720925 NTX720922:NTX720925 ODT720922:ODT720925 ONP720922:ONP720925 OXL720922:OXL720925 PHH720922:PHH720925 PRD720922:PRD720925 QAZ720922:QAZ720925 QKV720922:QKV720925 QUR720922:QUR720925 REN720922:REN720925 ROJ720922:ROJ720925 RYF720922:RYF720925 SIB720922:SIB720925 SRX720922:SRX720925 TBT720922:TBT720925 TLP720922:TLP720925 TVL720922:TVL720925 UFH720922:UFH720925 UPD720922:UPD720925 UYZ720922:UYZ720925 VIV720922:VIV720925 VSR720922:VSR720925 WCN720922:WCN720925 WMJ720922:WMJ720925 WWF720922:WWF720925 X786458:X786461 JT786458:JT786461 TP786458:TP786461 ADL786458:ADL786461 ANH786458:ANH786461 AXD786458:AXD786461 BGZ786458:BGZ786461 BQV786458:BQV786461 CAR786458:CAR786461 CKN786458:CKN786461 CUJ786458:CUJ786461 DEF786458:DEF786461 DOB786458:DOB786461 DXX786458:DXX786461 EHT786458:EHT786461 ERP786458:ERP786461 FBL786458:FBL786461 FLH786458:FLH786461 FVD786458:FVD786461 GEZ786458:GEZ786461 GOV786458:GOV786461 GYR786458:GYR786461 HIN786458:HIN786461 HSJ786458:HSJ786461 ICF786458:ICF786461 IMB786458:IMB786461 IVX786458:IVX786461 JFT786458:JFT786461 JPP786458:JPP786461 JZL786458:JZL786461 KJH786458:KJH786461 KTD786458:KTD786461 LCZ786458:LCZ786461 LMV786458:LMV786461 LWR786458:LWR786461 MGN786458:MGN786461 MQJ786458:MQJ786461 NAF786458:NAF786461 NKB786458:NKB786461 NTX786458:NTX786461 ODT786458:ODT786461 ONP786458:ONP786461 OXL786458:OXL786461 PHH786458:PHH786461 PRD786458:PRD786461 QAZ786458:QAZ786461 QKV786458:QKV786461 QUR786458:QUR786461 REN786458:REN786461 ROJ786458:ROJ786461 RYF786458:RYF786461 SIB786458:SIB786461 SRX786458:SRX786461 TBT786458:TBT786461 TLP786458:TLP786461 TVL786458:TVL786461 UFH786458:UFH786461 UPD786458:UPD786461 UYZ786458:UYZ786461 VIV786458:VIV786461 VSR786458:VSR786461 WCN786458:WCN786461 WMJ786458:WMJ786461 WWF786458:WWF786461 X851994:X851997 JT851994:JT851997 TP851994:TP851997 ADL851994:ADL851997 ANH851994:ANH851997 AXD851994:AXD851997 BGZ851994:BGZ851997 BQV851994:BQV851997 CAR851994:CAR851997 CKN851994:CKN851997 CUJ851994:CUJ851997 DEF851994:DEF851997 DOB851994:DOB851997 DXX851994:DXX851997 EHT851994:EHT851997 ERP851994:ERP851997 FBL851994:FBL851997 FLH851994:FLH851997 FVD851994:FVD851997 GEZ851994:GEZ851997 GOV851994:GOV851997 GYR851994:GYR851997 HIN851994:HIN851997 HSJ851994:HSJ851997 ICF851994:ICF851997 IMB851994:IMB851997 IVX851994:IVX851997 JFT851994:JFT851997 JPP851994:JPP851997 JZL851994:JZL851997 KJH851994:KJH851997 KTD851994:KTD851997 LCZ851994:LCZ851997 LMV851994:LMV851997 LWR851994:LWR851997 MGN851994:MGN851997 MQJ851994:MQJ851997 NAF851994:NAF851997 NKB851994:NKB851997 NTX851994:NTX851997 ODT851994:ODT851997 ONP851994:ONP851997 OXL851994:OXL851997 PHH851994:PHH851997 PRD851994:PRD851997 QAZ851994:QAZ851997 QKV851994:QKV851997 QUR851994:QUR851997 REN851994:REN851997 ROJ851994:ROJ851997 RYF851994:RYF851997 SIB851994:SIB851997 SRX851994:SRX851997 TBT851994:TBT851997 TLP851994:TLP851997 TVL851994:TVL851997 UFH851994:UFH851997 UPD851994:UPD851997 UYZ851994:UYZ851997 VIV851994:VIV851997 VSR851994:VSR851997 WCN851994:WCN851997 WMJ851994:WMJ851997 WWF851994:WWF851997 X917530:X917533 JT917530:JT917533 TP917530:TP917533 ADL917530:ADL917533 ANH917530:ANH917533 AXD917530:AXD917533 BGZ917530:BGZ917533 BQV917530:BQV917533 CAR917530:CAR917533 CKN917530:CKN917533 CUJ917530:CUJ917533 DEF917530:DEF917533 DOB917530:DOB917533 DXX917530:DXX917533 EHT917530:EHT917533 ERP917530:ERP917533 FBL917530:FBL917533 FLH917530:FLH917533 FVD917530:FVD917533 GEZ917530:GEZ917533 GOV917530:GOV917533 GYR917530:GYR917533 HIN917530:HIN917533 HSJ917530:HSJ917533 ICF917530:ICF917533 IMB917530:IMB917533 IVX917530:IVX917533 JFT917530:JFT917533 JPP917530:JPP917533 JZL917530:JZL917533 KJH917530:KJH917533 KTD917530:KTD917533 LCZ917530:LCZ917533 LMV917530:LMV917533 LWR917530:LWR917533 MGN917530:MGN917533 MQJ917530:MQJ917533 NAF917530:NAF917533 NKB917530:NKB917533 NTX917530:NTX917533 ODT917530:ODT917533 ONP917530:ONP917533 OXL917530:OXL917533 PHH917530:PHH917533 PRD917530:PRD917533 QAZ917530:QAZ917533 QKV917530:QKV917533 QUR917530:QUR917533 REN917530:REN917533 ROJ917530:ROJ917533 RYF917530:RYF917533 SIB917530:SIB917533 SRX917530:SRX917533 TBT917530:TBT917533 TLP917530:TLP917533 TVL917530:TVL917533 UFH917530:UFH917533 UPD917530:UPD917533 UYZ917530:UYZ917533 VIV917530:VIV917533 VSR917530:VSR917533 WCN917530:WCN917533 WMJ917530:WMJ917533 WWF917530:WWF917533 X983066:X983069 JT983066:JT983069 TP983066:TP983069 ADL983066:ADL983069 ANH983066:ANH983069 AXD983066:AXD983069 BGZ983066:BGZ983069 BQV983066:BQV983069 CAR983066:CAR983069 CKN983066:CKN983069 CUJ983066:CUJ983069 DEF983066:DEF983069 DOB983066:DOB983069 DXX983066:DXX983069 EHT983066:EHT983069 ERP983066:ERP983069 FBL983066:FBL983069 FLH983066:FLH983069 FVD983066:FVD983069 GEZ983066:GEZ983069 GOV983066:GOV983069 GYR983066:GYR983069 HIN983066:HIN983069 HSJ983066:HSJ983069 ICF983066:ICF983069 IMB983066:IMB983069 IVX983066:IVX983069 JFT983066:JFT983069 JPP983066:JPP983069 JZL983066:JZL983069 KJH983066:KJH983069 KTD983066:KTD983069 LCZ983066:LCZ983069 LMV983066:LMV983069 LWR983066:LWR983069 MGN983066:MGN983069 MQJ983066:MQJ983069 NAF983066:NAF983069 NKB983066:NKB983069 NTX983066:NTX983069 ODT983066:ODT983069 ONP983066:ONP983069 OXL983066:OXL983069 PHH983066:PHH983069 PRD983066:PRD983069 QAZ983066:QAZ983069 QKV983066:QKV983069 QUR983066:QUR983069 REN983066:REN983069 ROJ983066:ROJ983069 RYF983066:RYF983069 SIB983066:SIB983069 SRX983066:SRX983069 TBT983066:TBT983069 TLP983066:TLP983069 TVL983066:TVL983069 UFH983066:UFH983069 UPD983066:UPD983069 UYZ983066:UYZ983069 VIV983066:VIV983069 VSR983066:VSR983069 WCN983066:WCN983069 WMJ983066:WMJ983069 WWF983066:WWF983069 V31:V33 JR31:JR33 TN31:TN33 ADJ31:ADJ33 ANF31:ANF33 AXB31:AXB33 BGX31:BGX33 BQT31:BQT33 CAP31:CAP33 CKL31:CKL33 CUH31:CUH33 DED31:DED33 DNZ31:DNZ33 DXV31:DXV33 EHR31:EHR33 ERN31:ERN33 FBJ31:FBJ33 FLF31:FLF33 FVB31:FVB33 GEX31:GEX33 GOT31:GOT33 GYP31:GYP33 HIL31:HIL33 HSH31:HSH33 ICD31:ICD33 ILZ31:ILZ33 IVV31:IVV33 JFR31:JFR33 JPN31:JPN33 JZJ31:JZJ33 KJF31:KJF33 KTB31:KTB33 LCX31:LCX33 LMT31:LMT33 LWP31:LWP33 MGL31:MGL33 MQH31:MQH33 NAD31:NAD33 NJZ31:NJZ33 NTV31:NTV33 ODR31:ODR33 ONN31:ONN33 OXJ31:OXJ33 PHF31:PHF33 PRB31:PRB33 QAX31:QAX33 QKT31:QKT33 QUP31:QUP33 REL31:REL33 ROH31:ROH33 RYD31:RYD33 SHZ31:SHZ33 SRV31:SRV33 TBR31:TBR33 TLN31:TLN33 TVJ31:TVJ33 UFF31:UFF33 UPB31:UPB33 UYX31:UYX33 VIT31:VIT33 VSP31:VSP33 WCL31:WCL33 WMH31:WMH33 WWD31:WWD33 V65567:V65569 JR65567:JR65569 TN65567:TN65569 ADJ65567:ADJ65569 ANF65567:ANF65569 AXB65567:AXB65569 BGX65567:BGX65569 BQT65567:BQT65569 CAP65567:CAP65569 CKL65567:CKL65569 CUH65567:CUH65569 DED65567:DED65569 DNZ65567:DNZ65569 DXV65567:DXV65569 EHR65567:EHR65569 ERN65567:ERN65569 FBJ65567:FBJ65569 FLF65567:FLF65569 FVB65567:FVB65569 GEX65567:GEX65569 GOT65567:GOT65569 GYP65567:GYP65569 HIL65567:HIL65569 HSH65567:HSH65569 ICD65567:ICD65569 ILZ65567:ILZ65569 IVV65567:IVV65569 JFR65567:JFR65569 JPN65567:JPN65569 JZJ65567:JZJ65569 KJF65567:KJF65569 KTB65567:KTB65569 LCX65567:LCX65569 LMT65567:LMT65569 LWP65567:LWP65569 MGL65567:MGL65569 MQH65567:MQH65569 NAD65567:NAD65569 NJZ65567:NJZ65569 NTV65567:NTV65569 ODR65567:ODR65569 ONN65567:ONN65569 OXJ65567:OXJ65569 PHF65567:PHF65569 PRB65567:PRB65569 QAX65567:QAX65569 QKT65567:QKT65569 QUP65567:QUP65569 REL65567:REL65569 ROH65567:ROH65569 RYD65567:RYD65569 SHZ65567:SHZ65569 SRV65567:SRV65569 TBR65567:TBR65569 TLN65567:TLN65569 TVJ65567:TVJ65569 UFF65567:UFF65569 UPB65567:UPB65569 UYX65567:UYX65569 VIT65567:VIT65569 VSP65567:VSP65569 WCL65567:WCL65569 WMH65567:WMH65569 WWD65567:WWD65569 V131103:V131105 JR131103:JR131105 TN131103:TN131105 ADJ131103:ADJ131105 ANF131103:ANF131105 AXB131103:AXB131105 BGX131103:BGX131105 BQT131103:BQT131105 CAP131103:CAP131105 CKL131103:CKL131105 CUH131103:CUH131105 DED131103:DED131105 DNZ131103:DNZ131105 DXV131103:DXV131105 EHR131103:EHR131105 ERN131103:ERN131105 FBJ131103:FBJ131105 FLF131103:FLF131105 FVB131103:FVB131105 GEX131103:GEX131105 GOT131103:GOT131105 GYP131103:GYP131105 HIL131103:HIL131105 HSH131103:HSH131105 ICD131103:ICD131105 ILZ131103:ILZ131105 IVV131103:IVV131105 JFR131103:JFR131105 JPN131103:JPN131105 JZJ131103:JZJ131105 KJF131103:KJF131105 KTB131103:KTB131105 LCX131103:LCX131105 LMT131103:LMT131105 LWP131103:LWP131105 MGL131103:MGL131105 MQH131103:MQH131105 NAD131103:NAD131105 NJZ131103:NJZ131105 NTV131103:NTV131105 ODR131103:ODR131105 ONN131103:ONN131105 OXJ131103:OXJ131105 PHF131103:PHF131105 PRB131103:PRB131105 QAX131103:QAX131105 QKT131103:QKT131105 QUP131103:QUP131105 REL131103:REL131105 ROH131103:ROH131105 RYD131103:RYD131105 SHZ131103:SHZ131105 SRV131103:SRV131105 TBR131103:TBR131105 TLN131103:TLN131105 TVJ131103:TVJ131105 UFF131103:UFF131105 UPB131103:UPB131105 UYX131103:UYX131105 VIT131103:VIT131105 VSP131103:VSP131105 WCL131103:WCL131105 WMH131103:WMH131105 WWD131103:WWD131105 V196639:V196641 JR196639:JR196641 TN196639:TN196641 ADJ196639:ADJ196641 ANF196639:ANF196641 AXB196639:AXB196641 BGX196639:BGX196641 BQT196639:BQT196641 CAP196639:CAP196641 CKL196639:CKL196641 CUH196639:CUH196641 DED196639:DED196641 DNZ196639:DNZ196641 DXV196639:DXV196641 EHR196639:EHR196641 ERN196639:ERN196641 FBJ196639:FBJ196641 FLF196639:FLF196641 FVB196639:FVB196641 GEX196639:GEX196641 GOT196639:GOT196641 GYP196639:GYP196641 HIL196639:HIL196641 HSH196639:HSH196641 ICD196639:ICD196641 ILZ196639:ILZ196641 IVV196639:IVV196641 JFR196639:JFR196641 JPN196639:JPN196641 JZJ196639:JZJ196641 KJF196639:KJF196641 KTB196639:KTB196641 LCX196639:LCX196641 LMT196639:LMT196641 LWP196639:LWP196641 MGL196639:MGL196641 MQH196639:MQH196641 NAD196639:NAD196641 NJZ196639:NJZ196641 NTV196639:NTV196641 ODR196639:ODR196641 ONN196639:ONN196641 OXJ196639:OXJ196641 PHF196639:PHF196641 PRB196639:PRB196641 QAX196639:QAX196641 QKT196639:QKT196641 QUP196639:QUP196641 REL196639:REL196641 ROH196639:ROH196641 RYD196639:RYD196641 SHZ196639:SHZ196641 SRV196639:SRV196641 TBR196639:TBR196641 TLN196639:TLN196641 TVJ196639:TVJ196641 UFF196639:UFF196641 UPB196639:UPB196641 UYX196639:UYX196641 VIT196639:VIT196641 VSP196639:VSP196641 WCL196639:WCL196641 WMH196639:WMH196641 WWD196639:WWD196641 V262175:V262177 JR262175:JR262177 TN262175:TN262177 ADJ262175:ADJ262177 ANF262175:ANF262177 AXB262175:AXB262177 BGX262175:BGX262177 BQT262175:BQT262177 CAP262175:CAP262177 CKL262175:CKL262177 CUH262175:CUH262177 DED262175:DED262177 DNZ262175:DNZ262177 DXV262175:DXV262177 EHR262175:EHR262177 ERN262175:ERN262177 FBJ262175:FBJ262177 FLF262175:FLF262177 FVB262175:FVB262177 GEX262175:GEX262177 GOT262175:GOT262177 GYP262175:GYP262177 HIL262175:HIL262177 HSH262175:HSH262177 ICD262175:ICD262177 ILZ262175:ILZ262177 IVV262175:IVV262177 JFR262175:JFR262177 JPN262175:JPN262177 JZJ262175:JZJ262177 KJF262175:KJF262177 KTB262175:KTB262177 LCX262175:LCX262177 LMT262175:LMT262177 LWP262175:LWP262177 MGL262175:MGL262177 MQH262175:MQH262177 NAD262175:NAD262177 NJZ262175:NJZ262177 NTV262175:NTV262177 ODR262175:ODR262177 ONN262175:ONN262177 OXJ262175:OXJ262177 PHF262175:PHF262177 PRB262175:PRB262177 QAX262175:QAX262177 QKT262175:QKT262177 QUP262175:QUP262177 REL262175:REL262177 ROH262175:ROH262177 RYD262175:RYD262177 SHZ262175:SHZ262177 SRV262175:SRV262177 TBR262175:TBR262177 TLN262175:TLN262177 TVJ262175:TVJ262177 UFF262175:UFF262177 UPB262175:UPB262177 UYX262175:UYX262177 VIT262175:VIT262177 VSP262175:VSP262177 WCL262175:WCL262177 WMH262175:WMH262177 WWD262175:WWD262177 V327711:V327713 JR327711:JR327713 TN327711:TN327713 ADJ327711:ADJ327713 ANF327711:ANF327713 AXB327711:AXB327713 BGX327711:BGX327713 BQT327711:BQT327713 CAP327711:CAP327713 CKL327711:CKL327713 CUH327711:CUH327713 DED327711:DED327713 DNZ327711:DNZ327713 DXV327711:DXV327713 EHR327711:EHR327713 ERN327711:ERN327713 FBJ327711:FBJ327713 FLF327711:FLF327713 FVB327711:FVB327713 GEX327711:GEX327713 GOT327711:GOT327713 GYP327711:GYP327713 HIL327711:HIL327713 HSH327711:HSH327713 ICD327711:ICD327713 ILZ327711:ILZ327713 IVV327711:IVV327713 JFR327711:JFR327713 JPN327711:JPN327713 JZJ327711:JZJ327713 KJF327711:KJF327713 KTB327711:KTB327713 LCX327711:LCX327713 LMT327711:LMT327713 LWP327711:LWP327713 MGL327711:MGL327713 MQH327711:MQH327713 NAD327711:NAD327713 NJZ327711:NJZ327713 NTV327711:NTV327713 ODR327711:ODR327713 ONN327711:ONN327713 OXJ327711:OXJ327713 PHF327711:PHF327713 PRB327711:PRB327713 QAX327711:QAX327713 QKT327711:QKT327713 QUP327711:QUP327713 REL327711:REL327713 ROH327711:ROH327713 RYD327711:RYD327713 SHZ327711:SHZ327713 SRV327711:SRV327713 TBR327711:TBR327713 TLN327711:TLN327713 TVJ327711:TVJ327713 UFF327711:UFF327713 UPB327711:UPB327713 UYX327711:UYX327713 VIT327711:VIT327713 VSP327711:VSP327713 WCL327711:WCL327713 WMH327711:WMH327713 WWD327711:WWD327713 V393247:V393249 JR393247:JR393249 TN393247:TN393249 ADJ393247:ADJ393249 ANF393247:ANF393249 AXB393247:AXB393249 BGX393247:BGX393249 BQT393247:BQT393249 CAP393247:CAP393249 CKL393247:CKL393249 CUH393247:CUH393249 DED393247:DED393249 DNZ393247:DNZ393249 DXV393247:DXV393249 EHR393247:EHR393249 ERN393247:ERN393249 FBJ393247:FBJ393249 FLF393247:FLF393249 FVB393247:FVB393249 GEX393247:GEX393249 GOT393247:GOT393249 GYP393247:GYP393249 HIL393247:HIL393249 HSH393247:HSH393249 ICD393247:ICD393249 ILZ393247:ILZ393249 IVV393247:IVV393249 JFR393247:JFR393249 JPN393247:JPN393249 JZJ393247:JZJ393249 KJF393247:KJF393249 KTB393247:KTB393249 LCX393247:LCX393249 LMT393247:LMT393249 LWP393247:LWP393249 MGL393247:MGL393249 MQH393247:MQH393249 NAD393247:NAD393249 NJZ393247:NJZ393249 NTV393247:NTV393249 ODR393247:ODR393249 ONN393247:ONN393249 OXJ393247:OXJ393249 PHF393247:PHF393249 PRB393247:PRB393249 QAX393247:QAX393249 QKT393247:QKT393249 QUP393247:QUP393249 REL393247:REL393249 ROH393247:ROH393249 RYD393247:RYD393249 SHZ393247:SHZ393249 SRV393247:SRV393249 TBR393247:TBR393249 TLN393247:TLN393249 TVJ393247:TVJ393249 UFF393247:UFF393249 UPB393247:UPB393249 UYX393247:UYX393249 VIT393247:VIT393249 VSP393247:VSP393249 WCL393247:WCL393249 WMH393247:WMH393249 WWD393247:WWD393249 V458783:V458785 JR458783:JR458785 TN458783:TN458785 ADJ458783:ADJ458785 ANF458783:ANF458785 AXB458783:AXB458785 BGX458783:BGX458785 BQT458783:BQT458785 CAP458783:CAP458785 CKL458783:CKL458785 CUH458783:CUH458785 DED458783:DED458785 DNZ458783:DNZ458785 DXV458783:DXV458785 EHR458783:EHR458785 ERN458783:ERN458785 FBJ458783:FBJ458785 FLF458783:FLF458785 FVB458783:FVB458785 GEX458783:GEX458785 GOT458783:GOT458785 GYP458783:GYP458785 HIL458783:HIL458785 HSH458783:HSH458785 ICD458783:ICD458785 ILZ458783:ILZ458785 IVV458783:IVV458785 JFR458783:JFR458785 JPN458783:JPN458785 JZJ458783:JZJ458785 KJF458783:KJF458785 KTB458783:KTB458785 LCX458783:LCX458785 LMT458783:LMT458785 LWP458783:LWP458785 MGL458783:MGL458785 MQH458783:MQH458785 NAD458783:NAD458785 NJZ458783:NJZ458785 NTV458783:NTV458785 ODR458783:ODR458785 ONN458783:ONN458785 OXJ458783:OXJ458785 PHF458783:PHF458785 PRB458783:PRB458785 QAX458783:QAX458785 QKT458783:QKT458785 QUP458783:QUP458785 REL458783:REL458785 ROH458783:ROH458785 RYD458783:RYD458785 SHZ458783:SHZ458785 SRV458783:SRV458785 TBR458783:TBR458785 TLN458783:TLN458785 TVJ458783:TVJ458785 UFF458783:UFF458785 UPB458783:UPB458785 UYX458783:UYX458785 VIT458783:VIT458785 VSP458783:VSP458785 WCL458783:WCL458785 WMH458783:WMH458785 WWD458783:WWD458785 V524319:V524321 JR524319:JR524321 TN524319:TN524321 ADJ524319:ADJ524321 ANF524319:ANF524321 AXB524319:AXB524321 BGX524319:BGX524321 BQT524319:BQT524321 CAP524319:CAP524321 CKL524319:CKL524321 CUH524319:CUH524321 DED524319:DED524321 DNZ524319:DNZ524321 DXV524319:DXV524321 EHR524319:EHR524321 ERN524319:ERN524321 FBJ524319:FBJ524321 FLF524319:FLF524321 FVB524319:FVB524321 GEX524319:GEX524321 GOT524319:GOT524321 GYP524319:GYP524321 HIL524319:HIL524321 HSH524319:HSH524321 ICD524319:ICD524321 ILZ524319:ILZ524321 IVV524319:IVV524321 JFR524319:JFR524321 JPN524319:JPN524321 JZJ524319:JZJ524321 KJF524319:KJF524321 KTB524319:KTB524321 LCX524319:LCX524321 LMT524319:LMT524321 LWP524319:LWP524321 MGL524319:MGL524321 MQH524319:MQH524321 NAD524319:NAD524321 NJZ524319:NJZ524321 NTV524319:NTV524321 ODR524319:ODR524321 ONN524319:ONN524321 OXJ524319:OXJ524321 PHF524319:PHF524321 PRB524319:PRB524321 QAX524319:QAX524321 QKT524319:QKT524321 QUP524319:QUP524321 REL524319:REL524321 ROH524319:ROH524321 RYD524319:RYD524321 SHZ524319:SHZ524321 SRV524319:SRV524321 TBR524319:TBR524321 TLN524319:TLN524321 TVJ524319:TVJ524321 UFF524319:UFF524321 UPB524319:UPB524321 UYX524319:UYX524321 VIT524319:VIT524321 VSP524319:VSP524321 WCL524319:WCL524321 WMH524319:WMH524321 WWD524319:WWD524321 V589855:V589857 JR589855:JR589857 TN589855:TN589857 ADJ589855:ADJ589857 ANF589855:ANF589857 AXB589855:AXB589857 BGX589855:BGX589857 BQT589855:BQT589857 CAP589855:CAP589857 CKL589855:CKL589857 CUH589855:CUH589857 DED589855:DED589857 DNZ589855:DNZ589857 DXV589855:DXV589857 EHR589855:EHR589857 ERN589855:ERN589857 FBJ589855:FBJ589857 FLF589855:FLF589857 FVB589855:FVB589857 GEX589855:GEX589857 GOT589855:GOT589857 GYP589855:GYP589857 HIL589855:HIL589857 HSH589855:HSH589857 ICD589855:ICD589857 ILZ589855:ILZ589857 IVV589855:IVV589857 JFR589855:JFR589857 JPN589855:JPN589857 JZJ589855:JZJ589857 KJF589855:KJF589857 KTB589855:KTB589857 LCX589855:LCX589857 LMT589855:LMT589857 LWP589855:LWP589857 MGL589855:MGL589857 MQH589855:MQH589857 NAD589855:NAD589857 NJZ589855:NJZ589857 NTV589855:NTV589857 ODR589855:ODR589857 ONN589855:ONN589857 OXJ589855:OXJ589857 PHF589855:PHF589857 PRB589855:PRB589857 QAX589855:QAX589857 QKT589855:QKT589857 QUP589855:QUP589857 REL589855:REL589857 ROH589855:ROH589857 RYD589855:RYD589857 SHZ589855:SHZ589857 SRV589855:SRV589857 TBR589855:TBR589857 TLN589855:TLN589857 TVJ589855:TVJ589857 UFF589855:UFF589857 UPB589855:UPB589857 UYX589855:UYX589857 VIT589855:VIT589857 VSP589855:VSP589857 WCL589855:WCL589857 WMH589855:WMH589857 WWD589855:WWD589857 V655391:V655393 JR655391:JR655393 TN655391:TN655393 ADJ655391:ADJ655393 ANF655391:ANF655393 AXB655391:AXB655393 BGX655391:BGX655393 BQT655391:BQT655393 CAP655391:CAP655393 CKL655391:CKL655393 CUH655391:CUH655393 DED655391:DED655393 DNZ655391:DNZ655393 DXV655391:DXV655393 EHR655391:EHR655393 ERN655391:ERN655393 FBJ655391:FBJ655393 FLF655391:FLF655393 FVB655391:FVB655393 GEX655391:GEX655393 GOT655391:GOT655393 GYP655391:GYP655393 HIL655391:HIL655393 HSH655391:HSH655393 ICD655391:ICD655393 ILZ655391:ILZ655393 IVV655391:IVV655393 JFR655391:JFR655393 JPN655391:JPN655393 JZJ655391:JZJ655393 KJF655391:KJF655393 KTB655391:KTB655393 LCX655391:LCX655393 LMT655391:LMT655393 LWP655391:LWP655393 MGL655391:MGL655393 MQH655391:MQH655393 NAD655391:NAD655393 NJZ655391:NJZ655393 NTV655391:NTV655393 ODR655391:ODR655393 ONN655391:ONN655393 OXJ655391:OXJ655393 PHF655391:PHF655393 PRB655391:PRB655393 QAX655391:QAX655393 QKT655391:QKT655393 QUP655391:QUP655393 REL655391:REL655393 ROH655391:ROH655393 RYD655391:RYD655393 SHZ655391:SHZ655393 SRV655391:SRV655393 TBR655391:TBR655393 TLN655391:TLN655393 TVJ655391:TVJ655393 UFF655391:UFF655393 UPB655391:UPB655393 UYX655391:UYX655393 VIT655391:VIT655393 VSP655391:VSP655393 WCL655391:WCL655393 WMH655391:WMH655393 WWD655391:WWD655393 V720927:V720929 JR720927:JR720929 TN720927:TN720929 ADJ720927:ADJ720929 ANF720927:ANF720929 AXB720927:AXB720929 BGX720927:BGX720929 BQT720927:BQT720929 CAP720927:CAP720929 CKL720927:CKL720929 CUH720927:CUH720929 DED720927:DED720929 DNZ720927:DNZ720929 DXV720927:DXV720929 EHR720927:EHR720929 ERN720927:ERN720929 FBJ720927:FBJ720929 FLF720927:FLF720929 FVB720927:FVB720929 GEX720927:GEX720929 GOT720927:GOT720929 GYP720927:GYP720929 HIL720927:HIL720929 HSH720927:HSH720929 ICD720927:ICD720929 ILZ720927:ILZ720929 IVV720927:IVV720929 JFR720927:JFR720929 JPN720927:JPN720929 JZJ720927:JZJ720929 KJF720927:KJF720929 KTB720927:KTB720929 LCX720927:LCX720929 LMT720927:LMT720929 LWP720927:LWP720929 MGL720927:MGL720929 MQH720927:MQH720929 NAD720927:NAD720929 NJZ720927:NJZ720929 NTV720927:NTV720929 ODR720927:ODR720929 ONN720927:ONN720929 OXJ720927:OXJ720929 PHF720927:PHF720929 PRB720927:PRB720929 QAX720927:QAX720929 QKT720927:QKT720929 QUP720927:QUP720929 REL720927:REL720929 ROH720927:ROH720929 RYD720927:RYD720929 SHZ720927:SHZ720929 SRV720927:SRV720929 TBR720927:TBR720929 TLN720927:TLN720929 TVJ720927:TVJ720929 UFF720927:UFF720929 UPB720927:UPB720929 UYX720927:UYX720929 VIT720927:VIT720929 VSP720927:VSP720929 WCL720927:WCL720929 WMH720927:WMH720929 WWD720927:WWD720929 V786463:V786465 JR786463:JR786465 TN786463:TN786465 ADJ786463:ADJ786465 ANF786463:ANF786465 AXB786463:AXB786465 BGX786463:BGX786465 BQT786463:BQT786465 CAP786463:CAP786465 CKL786463:CKL786465 CUH786463:CUH786465 DED786463:DED786465 DNZ786463:DNZ786465 DXV786463:DXV786465 EHR786463:EHR786465 ERN786463:ERN786465 FBJ786463:FBJ786465 FLF786463:FLF786465 FVB786463:FVB786465 GEX786463:GEX786465 GOT786463:GOT786465 GYP786463:GYP786465 HIL786463:HIL786465 HSH786463:HSH786465 ICD786463:ICD786465 ILZ786463:ILZ786465 IVV786463:IVV786465 JFR786463:JFR786465 JPN786463:JPN786465 JZJ786463:JZJ786465 KJF786463:KJF786465 KTB786463:KTB786465 LCX786463:LCX786465 LMT786463:LMT786465 LWP786463:LWP786465 MGL786463:MGL786465 MQH786463:MQH786465 NAD786463:NAD786465 NJZ786463:NJZ786465 NTV786463:NTV786465 ODR786463:ODR786465 ONN786463:ONN786465 OXJ786463:OXJ786465 PHF786463:PHF786465 PRB786463:PRB786465 QAX786463:QAX786465 QKT786463:QKT786465 QUP786463:QUP786465 REL786463:REL786465 ROH786463:ROH786465 RYD786463:RYD786465 SHZ786463:SHZ786465 SRV786463:SRV786465 TBR786463:TBR786465 TLN786463:TLN786465 TVJ786463:TVJ786465 UFF786463:UFF786465 UPB786463:UPB786465 UYX786463:UYX786465 VIT786463:VIT786465 VSP786463:VSP786465 WCL786463:WCL786465 WMH786463:WMH786465 WWD786463:WWD786465 V851999:V852001 JR851999:JR852001 TN851999:TN852001 ADJ851999:ADJ852001 ANF851999:ANF852001 AXB851999:AXB852001 BGX851999:BGX852001 BQT851999:BQT852001 CAP851999:CAP852001 CKL851999:CKL852001 CUH851999:CUH852001 DED851999:DED852001 DNZ851999:DNZ852001 DXV851999:DXV852001 EHR851999:EHR852001 ERN851999:ERN852001 FBJ851999:FBJ852001 FLF851999:FLF852001 FVB851999:FVB852001 GEX851999:GEX852001 GOT851999:GOT852001 GYP851999:GYP852001 HIL851999:HIL852001 HSH851999:HSH852001 ICD851999:ICD852001 ILZ851999:ILZ852001 IVV851999:IVV852001 JFR851999:JFR852001 JPN851999:JPN852001 JZJ851999:JZJ852001 KJF851999:KJF852001 KTB851999:KTB852001 LCX851999:LCX852001 LMT851999:LMT852001 LWP851999:LWP852001 MGL851999:MGL852001 MQH851999:MQH852001 NAD851999:NAD852001 NJZ851999:NJZ852001 NTV851999:NTV852001 ODR851999:ODR852001 ONN851999:ONN852001 OXJ851999:OXJ852001 PHF851999:PHF852001 PRB851999:PRB852001 QAX851999:QAX852001 QKT851999:QKT852001 QUP851999:QUP852001 REL851999:REL852001 ROH851999:ROH852001 RYD851999:RYD852001 SHZ851999:SHZ852001 SRV851999:SRV852001 TBR851999:TBR852001 TLN851999:TLN852001 TVJ851999:TVJ852001 UFF851999:UFF852001 UPB851999:UPB852001 UYX851999:UYX852001 VIT851999:VIT852001 VSP851999:VSP852001 WCL851999:WCL852001 WMH851999:WMH852001 WWD851999:WWD852001 V917535:V917537 JR917535:JR917537 TN917535:TN917537 ADJ917535:ADJ917537 ANF917535:ANF917537 AXB917535:AXB917537 BGX917535:BGX917537 BQT917535:BQT917537 CAP917535:CAP917537 CKL917535:CKL917537 CUH917535:CUH917537 DED917535:DED917537 DNZ917535:DNZ917537 DXV917535:DXV917537 EHR917535:EHR917537 ERN917535:ERN917537 FBJ917535:FBJ917537 FLF917535:FLF917537 FVB917535:FVB917537 GEX917535:GEX917537 GOT917535:GOT917537 GYP917535:GYP917537 HIL917535:HIL917537 HSH917535:HSH917537 ICD917535:ICD917537 ILZ917535:ILZ917537 IVV917535:IVV917537 JFR917535:JFR917537 JPN917535:JPN917537 JZJ917535:JZJ917537 KJF917535:KJF917537 KTB917535:KTB917537 LCX917535:LCX917537 LMT917535:LMT917537 LWP917535:LWP917537 MGL917535:MGL917537 MQH917535:MQH917537 NAD917535:NAD917537 NJZ917535:NJZ917537 NTV917535:NTV917537 ODR917535:ODR917537 ONN917535:ONN917537 OXJ917535:OXJ917537 PHF917535:PHF917537 PRB917535:PRB917537 QAX917535:QAX917537 QKT917535:QKT917537 QUP917535:QUP917537 REL917535:REL917537 ROH917535:ROH917537 RYD917535:RYD917537 SHZ917535:SHZ917537 SRV917535:SRV917537 TBR917535:TBR917537 TLN917535:TLN917537 TVJ917535:TVJ917537 UFF917535:UFF917537 UPB917535:UPB917537 UYX917535:UYX917537 VIT917535:VIT917537 VSP917535:VSP917537 WCL917535:WCL917537 WMH917535:WMH917537 WWD917535:WWD917537 V983071:V983073 JR983071:JR983073 TN983071:TN983073 ADJ983071:ADJ983073 ANF983071:ANF983073 AXB983071:AXB983073 BGX983071:BGX983073 BQT983071:BQT983073 CAP983071:CAP983073 CKL983071:CKL983073 CUH983071:CUH983073 DED983071:DED983073 DNZ983071:DNZ983073 DXV983071:DXV983073 EHR983071:EHR983073 ERN983071:ERN983073 FBJ983071:FBJ983073 FLF983071:FLF983073 FVB983071:FVB983073 GEX983071:GEX983073 GOT983071:GOT983073 GYP983071:GYP983073 HIL983071:HIL983073 HSH983071:HSH983073 ICD983071:ICD983073 ILZ983071:ILZ983073 IVV983071:IVV983073 JFR983071:JFR983073 JPN983071:JPN983073 JZJ983071:JZJ983073 KJF983071:KJF983073 KTB983071:KTB983073 LCX983071:LCX983073 LMT983071:LMT983073 LWP983071:LWP983073 MGL983071:MGL983073 MQH983071:MQH983073 NAD983071:NAD983073 NJZ983071:NJZ983073 NTV983071:NTV983073 ODR983071:ODR983073 ONN983071:ONN983073 OXJ983071:OXJ983073 PHF983071:PHF983073 PRB983071:PRB983073 QAX983071:QAX983073 QKT983071:QKT983073 QUP983071:QUP983073 REL983071:REL983073 ROH983071:ROH983073 RYD983071:RYD983073 SHZ983071:SHZ983073 SRV983071:SRV983073 TBR983071:TBR983073 TLN983071:TLN983073 TVJ983071:TVJ983073 UFF983071:UFF983073 UPB983071:UPB983073 UYX983071:UYX983073 VIT983071:VIT983073 VSP983071:VSP983073 WCL983071:WCL983073 WMH983071:WMH983073 WWD983071:WWD983073 X31:X33 JT31:JT33 TP31:TP33 ADL31:ADL33 ANH31:ANH33 AXD31:AXD33 BGZ31:BGZ33 BQV31:BQV33 CAR31:CAR33 CKN31:CKN33 CUJ31:CUJ33 DEF31:DEF33 DOB31:DOB33 DXX31:DXX33 EHT31:EHT33 ERP31:ERP33 FBL31:FBL33 FLH31:FLH33 FVD31:FVD33 GEZ31:GEZ33 GOV31:GOV33 GYR31:GYR33 HIN31:HIN33 HSJ31:HSJ33 ICF31:ICF33 IMB31:IMB33 IVX31:IVX33 JFT31:JFT33 JPP31:JPP33 JZL31:JZL33 KJH31:KJH33 KTD31:KTD33 LCZ31:LCZ33 LMV31:LMV33 LWR31:LWR33 MGN31:MGN33 MQJ31:MQJ33 NAF31:NAF33 NKB31:NKB33 NTX31:NTX33 ODT31:ODT33 ONP31:ONP33 OXL31:OXL33 PHH31:PHH33 PRD31:PRD33 QAZ31:QAZ33 QKV31:QKV33 QUR31:QUR33 REN31:REN33 ROJ31:ROJ33 RYF31:RYF33 SIB31:SIB33 SRX31:SRX33 TBT31:TBT33 TLP31:TLP33 TVL31:TVL33 UFH31:UFH33 UPD31:UPD33 UYZ31:UYZ33 VIV31:VIV33 VSR31:VSR33 WCN31:WCN33 WMJ31:WMJ33 WWF31:WWF33 X65567:X65569 JT65567:JT65569 TP65567:TP65569 ADL65567:ADL65569 ANH65567:ANH65569 AXD65567:AXD65569 BGZ65567:BGZ65569 BQV65567:BQV65569 CAR65567:CAR65569 CKN65567:CKN65569 CUJ65567:CUJ65569 DEF65567:DEF65569 DOB65567:DOB65569 DXX65567:DXX65569 EHT65567:EHT65569 ERP65567:ERP65569 FBL65567:FBL65569 FLH65567:FLH65569 FVD65567:FVD65569 GEZ65567:GEZ65569 GOV65567:GOV65569 GYR65567:GYR65569 HIN65567:HIN65569 HSJ65567:HSJ65569 ICF65567:ICF65569 IMB65567:IMB65569 IVX65567:IVX65569 JFT65567:JFT65569 JPP65567:JPP65569 JZL65567:JZL65569 KJH65567:KJH65569 KTD65567:KTD65569 LCZ65567:LCZ65569 LMV65567:LMV65569 LWR65567:LWR65569 MGN65567:MGN65569 MQJ65567:MQJ65569 NAF65567:NAF65569 NKB65567:NKB65569 NTX65567:NTX65569 ODT65567:ODT65569 ONP65567:ONP65569 OXL65567:OXL65569 PHH65567:PHH65569 PRD65567:PRD65569 QAZ65567:QAZ65569 QKV65567:QKV65569 QUR65567:QUR65569 REN65567:REN65569 ROJ65567:ROJ65569 RYF65567:RYF65569 SIB65567:SIB65569 SRX65567:SRX65569 TBT65567:TBT65569 TLP65567:TLP65569 TVL65567:TVL65569 UFH65567:UFH65569 UPD65567:UPD65569 UYZ65567:UYZ65569 VIV65567:VIV65569 VSR65567:VSR65569 WCN65567:WCN65569 WMJ65567:WMJ65569 WWF65567:WWF65569 X131103:X131105 JT131103:JT131105 TP131103:TP131105 ADL131103:ADL131105 ANH131103:ANH131105 AXD131103:AXD131105 BGZ131103:BGZ131105 BQV131103:BQV131105 CAR131103:CAR131105 CKN131103:CKN131105 CUJ131103:CUJ131105 DEF131103:DEF131105 DOB131103:DOB131105 DXX131103:DXX131105 EHT131103:EHT131105 ERP131103:ERP131105 FBL131103:FBL131105 FLH131103:FLH131105 FVD131103:FVD131105 GEZ131103:GEZ131105 GOV131103:GOV131105 GYR131103:GYR131105 HIN131103:HIN131105 HSJ131103:HSJ131105 ICF131103:ICF131105 IMB131103:IMB131105 IVX131103:IVX131105 JFT131103:JFT131105 JPP131103:JPP131105 JZL131103:JZL131105 KJH131103:KJH131105 KTD131103:KTD131105 LCZ131103:LCZ131105 LMV131103:LMV131105 LWR131103:LWR131105 MGN131103:MGN131105 MQJ131103:MQJ131105 NAF131103:NAF131105 NKB131103:NKB131105 NTX131103:NTX131105 ODT131103:ODT131105 ONP131103:ONP131105 OXL131103:OXL131105 PHH131103:PHH131105 PRD131103:PRD131105 QAZ131103:QAZ131105 QKV131103:QKV131105 QUR131103:QUR131105 REN131103:REN131105 ROJ131103:ROJ131105 RYF131103:RYF131105 SIB131103:SIB131105 SRX131103:SRX131105 TBT131103:TBT131105 TLP131103:TLP131105 TVL131103:TVL131105 UFH131103:UFH131105 UPD131103:UPD131105 UYZ131103:UYZ131105 VIV131103:VIV131105 VSR131103:VSR131105 WCN131103:WCN131105 WMJ131103:WMJ131105 WWF131103:WWF131105 X196639:X196641 JT196639:JT196641 TP196639:TP196641 ADL196639:ADL196641 ANH196639:ANH196641 AXD196639:AXD196641 BGZ196639:BGZ196641 BQV196639:BQV196641 CAR196639:CAR196641 CKN196639:CKN196641 CUJ196639:CUJ196641 DEF196639:DEF196641 DOB196639:DOB196641 DXX196639:DXX196641 EHT196639:EHT196641 ERP196639:ERP196641 FBL196639:FBL196641 FLH196639:FLH196641 FVD196639:FVD196641 GEZ196639:GEZ196641 GOV196639:GOV196641 GYR196639:GYR196641 HIN196639:HIN196641 HSJ196639:HSJ196641 ICF196639:ICF196641 IMB196639:IMB196641 IVX196639:IVX196641 JFT196639:JFT196641 JPP196639:JPP196641 JZL196639:JZL196641 KJH196639:KJH196641 KTD196639:KTD196641 LCZ196639:LCZ196641 LMV196639:LMV196641 LWR196639:LWR196641 MGN196639:MGN196641 MQJ196639:MQJ196641 NAF196639:NAF196641 NKB196639:NKB196641 NTX196639:NTX196641 ODT196639:ODT196641 ONP196639:ONP196641 OXL196639:OXL196641 PHH196639:PHH196641 PRD196639:PRD196641 QAZ196639:QAZ196641 QKV196639:QKV196641 QUR196639:QUR196641 REN196639:REN196641 ROJ196639:ROJ196641 RYF196639:RYF196641 SIB196639:SIB196641 SRX196639:SRX196641 TBT196639:TBT196641 TLP196639:TLP196641 TVL196639:TVL196641 UFH196639:UFH196641 UPD196639:UPD196641 UYZ196639:UYZ196641 VIV196639:VIV196641 VSR196639:VSR196641 WCN196639:WCN196641 WMJ196639:WMJ196641 WWF196639:WWF196641 X262175:X262177 JT262175:JT262177 TP262175:TP262177 ADL262175:ADL262177 ANH262175:ANH262177 AXD262175:AXD262177 BGZ262175:BGZ262177 BQV262175:BQV262177 CAR262175:CAR262177 CKN262175:CKN262177 CUJ262175:CUJ262177 DEF262175:DEF262177 DOB262175:DOB262177 DXX262175:DXX262177 EHT262175:EHT262177 ERP262175:ERP262177 FBL262175:FBL262177 FLH262175:FLH262177 FVD262175:FVD262177 GEZ262175:GEZ262177 GOV262175:GOV262177 GYR262175:GYR262177 HIN262175:HIN262177 HSJ262175:HSJ262177 ICF262175:ICF262177 IMB262175:IMB262177 IVX262175:IVX262177 JFT262175:JFT262177 JPP262175:JPP262177 JZL262175:JZL262177 KJH262175:KJH262177 KTD262175:KTD262177 LCZ262175:LCZ262177 LMV262175:LMV262177 LWR262175:LWR262177 MGN262175:MGN262177 MQJ262175:MQJ262177 NAF262175:NAF262177 NKB262175:NKB262177 NTX262175:NTX262177 ODT262175:ODT262177 ONP262175:ONP262177 OXL262175:OXL262177 PHH262175:PHH262177 PRD262175:PRD262177 QAZ262175:QAZ262177 QKV262175:QKV262177 QUR262175:QUR262177 REN262175:REN262177 ROJ262175:ROJ262177 RYF262175:RYF262177 SIB262175:SIB262177 SRX262175:SRX262177 TBT262175:TBT262177 TLP262175:TLP262177 TVL262175:TVL262177 UFH262175:UFH262177 UPD262175:UPD262177 UYZ262175:UYZ262177 VIV262175:VIV262177 VSR262175:VSR262177 WCN262175:WCN262177 WMJ262175:WMJ262177 WWF262175:WWF262177 X327711:X327713 JT327711:JT327713 TP327711:TP327713 ADL327711:ADL327713 ANH327711:ANH327713 AXD327711:AXD327713 BGZ327711:BGZ327713 BQV327711:BQV327713 CAR327711:CAR327713 CKN327711:CKN327713 CUJ327711:CUJ327713 DEF327711:DEF327713 DOB327711:DOB327713 DXX327711:DXX327713 EHT327711:EHT327713 ERP327711:ERP327713 FBL327711:FBL327713 FLH327711:FLH327713 FVD327711:FVD327713 GEZ327711:GEZ327713 GOV327711:GOV327713 GYR327711:GYR327713 HIN327711:HIN327713 HSJ327711:HSJ327713 ICF327711:ICF327713 IMB327711:IMB327713 IVX327711:IVX327713 JFT327711:JFT327713 JPP327711:JPP327713 JZL327711:JZL327713 KJH327711:KJH327713 KTD327711:KTD327713 LCZ327711:LCZ327713 LMV327711:LMV327713 LWR327711:LWR327713 MGN327711:MGN327713 MQJ327711:MQJ327713 NAF327711:NAF327713 NKB327711:NKB327713 NTX327711:NTX327713 ODT327711:ODT327713 ONP327711:ONP327713 OXL327711:OXL327713 PHH327711:PHH327713 PRD327711:PRD327713 QAZ327711:QAZ327713 QKV327711:QKV327713 QUR327711:QUR327713 REN327711:REN327713 ROJ327711:ROJ327713 RYF327711:RYF327713 SIB327711:SIB327713 SRX327711:SRX327713 TBT327711:TBT327713 TLP327711:TLP327713 TVL327711:TVL327713 UFH327711:UFH327713 UPD327711:UPD327713 UYZ327711:UYZ327713 VIV327711:VIV327713 VSR327711:VSR327713 WCN327711:WCN327713 WMJ327711:WMJ327713 WWF327711:WWF327713 X393247:X393249 JT393247:JT393249 TP393247:TP393249 ADL393247:ADL393249 ANH393247:ANH393249 AXD393247:AXD393249 BGZ393247:BGZ393249 BQV393247:BQV393249 CAR393247:CAR393249 CKN393247:CKN393249 CUJ393247:CUJ393249 DEF393247:DEF393249 DOB393247:DOB393249 DXX393247:DXX393249 EHT393247:EHT393249 ERP393247:ERP393249 FBL393247:FBL393249 FLH393247:FLH393249 FVD393247:FVD393249 GEZ393247:GEZ393249 GOV393247:GOV393249 GYR393247:GYR393249 HIN393247:HIN393249 HSJ393247:HSJ393249 ICF393247:ICF393249 IMB393247:IMB393249 IVX393247:IVX393249 JFT393247:JFT393249 JPP393247:JPP393249 JZL393247:JZL393249 KJH393247:KJH393249 KTD393247:KTD393249 LCZ393247:LCZ393249 LMV393247:LMV393249 LWR393247:LWR393249 MGN393247:MGN393249 MQJ393247:MQJ393249 NAF393247:NAF393249 NKB393247:NKB393249 NTX393247:NTX393249 ODT393247:ODT393249 ONP393247:ONP393249 OXL393247:OXL393249 PHH393247:PHH393249 PRD393247:PRD393249 QAZ393247:QAZ393249 QKV393247:QKV393249 QUR393247:QUR393249 REN393247:REN393249 ROJ393247:ROJ393249 RYF393247:RYF393249 SIB393247:SIB393249 SRX393247:SRX393249 TBT393247:TBT393249 TLP393247:TLP393249 TVL393247:TVL393249 UFH393247:UFH393249 UPD393247:UPD393249 UYZ393247:UYZ393249 VIV393247:VIV393249 VSR393247:VSR393249 WCN393247:WCN393249 WMJ393247:WMJ393249 WWF393247:WWF393249 X458783:X458785 JT458783:JT458785 TP458783:TP458785 ADL458783:ADL458785 ANH458783:ANH458785 AXD458783:AXD458785 BGZ458783:BGZ458785 BQV458783:BQV458785 CAR458783:CAR458785 CKN458783:CKN458785 CUJ458783:CUJ458785 DEF458783:DEF458785 DOB458783:DOB458785 DXX458783:DXX458785 EHT458783:EHT458785 ERP458783:ERP458785 FBL458783:FBL458785 FLH458783:FLH458785 FVD458783:FVD458785 GEZ458783:GEZ458785 GOV458783:GOV458785 GYR458783:GYR458785 HIN458783:HIN458785 HSJ458783:HSJ458785 ICF458783:ICF458785 IMB458783:IMB458785 IVX458783:IVX458785 JFT458783:JFT458785 JPP458783:JPP458785 JZL458783:JZL458785 KJH458783:KJH458785 KTD458783:KTD458785 LCZ458783:LCZ458785 LMV458783:LMV458785 LWR458783:LWR458785 MGN458783:MGN458785 MQJ458783:MQJ458785 NAF458783:NAF458785 NKB458783:NKB458785 NTX458783:NTX458785 ODT458783:ODT458785 ONP458783:ONP458785 OXL458783:OXL458785 PHH458783:PHH458785 PRD458783:PRD458785 QAZ458783:QAZ458785 QKV458783:QKV458785 QUR458783:QUR458785 REN458783:REN458785 ROJ458783:ROJ458785 RYF458783:RYF458785 SIB458783:SIB458785 SRX458783:SRX458785 TBT458783:TBT458785 TLP458783:TLP458785 TVL458783:TVL458785 UFH458783:UFH458785 UPD458783:UPD458785 UYZ458783:UYZ458785 VIV458783:VIV458785 VSR458783:VSR458785 WCN458783:WCN458785 WMJ458783:WMJ458785 WWF458783:WWF458785 X524319:X524321 JT524319:JT524321 TP524319:TP524321 ADL524319:ADL524321 ANH524319:ANH524321 AXD524319:AXD524321 BGZ524319:BGZ524321 BQV524319:BQV524321 CAR524319:CAR524321 CKN524319:CKN524321 CUJ524319:CUJ524321 DEF524319:DEF524321 DOB524319:DOB524321 DXX524319:DXX524321 EHT524319:EHT524321 ERP524319:ERP524321 FBL524319:FBL524321 FLH524319:FLH524321 FVD524319:FVD524321 GEZ524319:GEZ524321 GOV524319:GOV524321 GYR524319:GYR524321 HIN524319:HIN524321 HSJ524319:HSJ524321 ICF524319:ICF524321 IMB524319:IMB524321 IVX524319:IVX524321 JFT524319:JFT524321 JPP524319:JPP524321 JZL524319:JZL524321 KJH524319:KJH524321 KTD524319:KTD524321 LCZ524319:LCZ524321 LMV524319:LMV524321 LWR524319:LWR524321 MGN524319:MGN524321 MQJ524319:MQJ524321 NAF524319:NAF524321 NKB524319:NKB524321 NTX524319:NTX524321 ODT524319:ODT524321 ONP524319:ONP524321 OXL524319:OXL524321 PHH524319:PHH524321 PRD524319:PRD524321 QAZ524319:QAZ524321 QKV524319:QKV524321 QUR524319:QUR524321 REN524319:REN524321 ROJ524319:ROJ524321 RYF524319:RYF524321 SIB524319:SIB524321 SRX524319:SRX524321 TBT524319:TBT524321 TLP524319:TLP524321 TVL524319:TVL524321 UFH524319:UFH524321 UPD524319:UPD524321 UYZ524319:UYZ524321 VIV524319:VIV524321 VSR524319:VSR524321 WCN524319:WCN524321 WMJ524319:WMJ524321 WWF524319:WWF524321 X589855:X589857 JT589855:JT589857 TP589855:TP589857 ADL589855:ADL589857 ANH589855:ANH589857 AXD589855:AXD589857 BGZ589855:BGZ589857 BQV589855:BQV589857 CAR589855:CAR589857 CKN589855:CKN589857 CUJ589855:CUJ589857 DEF589855:DEF589857 DOB589855:DOB589857 DXX589855:DXX589857 EHT589855:EHT589857 ERP589855:ERP589857 FBL589855:FBL589857 FLH589855:FLH589857 FVD589855:FVD589857 GEZ589855:GEZ589857 GOV589855:GOV589857 GYR589855:GYR589857 HIN589855:HIN589857 HSJ589855:HSJ589857 ICF589855:ICF589857 IMB589855:IMB589857 IVX589855:IVX589857 JFT589855:JFT589857 JPP589855:JPP589857 JZL589855:JZL589857 KJH589855:KJH589857 KTD589855:KTD589857 LCZ589855:LCZ589857 LMV589855:LMV589857 LWR589855:LWR589857 MGN589855:MGN589857 MQJ589855:MQJ589857 NAF589855:NAF589857 NKB589855:NKB589857 NTX589855:NTX589857 ODT589855:ODT589857 ONP589855:ONP589857 OXL589855:OXL589857 PHH589855:PHH589857 PRD589855:PRD589857 QAZ589855:QAZ589857 QKV589855:QKV589857 QUR589855:QUR589857 REN589855:REN589857 ROJ589855:ROJ589857 RYF589855:RYF589857 SIB589855:SIB589857 SRX589855:SRX589857 TBT589855:TBT589857 TLP589855:TLP589857 TVL589855:TVL589857 UFH589855:UFH589857 UPD589855:UPD589857 UYZ589855:UYZ589857 VIV589855:VIV589857 VSR589855:VSR589857 WCN589855:WCN589857 WMJ589855:WMJ589857 WWF589855:WWF589857 X655391:X655393 JT655391:JT655393 TP655391:TP655393 ADL655391:ADL655393 ANH655391:ANH655393 AXD655391:AXD655393 BGZ655391:BGZ655393 BQV655391:BQV655393 CAR655391:CAR655393 CKN655391:CKN655393 CUJ655391:CUJ655393 DEF655391:DEF655393 DOB655391:DOB655393 DXX655391:DXX655393 EHT655391:EHT655393 ERP655391:ERP655393 FBL655391:FBL655393 FLH655391:FLH655393 FVD655391:FVD655393 GEZ655391:GEZ655393 GOV655391:GOV655393 GYR655391:GYR655393 HIN655391:HIN655393 HSJ655391:HSJ655393 ICF655391:ICF655393 IMB655391:IMB655393 IVX655391:IVX655393 JFT655391:JFT655393 JPP655391:JPP655393 JZL655391:JZL655393 KJH655391:KJH655393 KTD655391:KTD655393 LCZ655391:LCZ655393 LMV655391:LMV655393 LWR655391:LWR655393 MGN655391:MGN655393 MQJ655391:MQJ655393 NAF655391:NAF655393 NKB655391:NKB655393 NTX655391:NTX655393 ODT655391:ODT655393 ONP655391:ONP655393 OXL655391:OXL655393 PHH655391:PHH655393 PRD655391:PRD655393 QAZ655391:QAZ655393 QKV655391:QKV655393 QUR655391:QUR655393 REN655391:REN655393 ROJ655391:ROJ655393 RYF655391:RYF655393 SIB655391:SIB655393 SRX655391:SRX655393 TBT655391:TBT655393 TLP655391:TLP655393 TVL655391:TVL655393 UFH655391:UFH655393 UPD655391:UPD655393 UYZ655391:UYZ655393 VIV655391:VIV655393 VSR655391:VSR655393 WCN655391:WCN655393 WMJ655391:WMJ655393 WWF655391:WWF655393 X720927:X720929 JT720927:JT720929 TP720927:TP720929 ADL720927:ADL720929 ANH720927:ANH720929 AXD720927:AXD720929 BGZ720927:BGZ720929 BQV720927:BQV720929 CAR720927:CAR720929 CKN720927:CKN720929 CUJ720927:CUJ720929 DEF720927:DEF720929 DOB720927:DOB720929 DXX720927:DXX720929 EHT720927:EHT720929 ERP720927:ERP720929 FBL720927:FBL720929 FLH720927:FLH720929 FVD720927:FVD720929 GEZ720927:GEZ720929 GOV720927:GOV720929 GYR720927:GYR720929 HIN720927:HIN720929 HSJ720927:HSJ720929 ICF720927:ICF720929 IMB720927:IMB720929 IVX720927:IVX720929 JFT720927:JFT720929 JPP720927:JPP720929 JZL720927:JZL720929 KJH720927:KJH720929 KTD720927:KTD720929 LCZ720927:LCZ720929 LMV720927:LMV720929 LWR720927:LWR720929 MGN720927:MGN720929 MQJ720927:MQJ720929 NAF720927:NAF720929 NKB720927:NKB720929 NTX720927:NTX720929 ODT720927:ODT720929 ONP720927:ONP720929 OXL720927:OXL720929 PHH720927:PHH720929 PRD720927:PRD720929 QAZ720927:QAZ720929 QKV720927:QKV720929 QUR720927:QUR720929 REN720927:REN720929 ROJ720927:ROJ720929 RYF720927:RYF720929 SIB720927:SIB720929 SRX720927:SRX720929 TBT720927:TBT720929 TLP720927:TLP720929 TVL720927:TVL720929 UFH720927:UFH720929 UPD720927:UPD720929 UYZ720927:UYZ720929 VIV720927:VIV720929 VSR720927:VSR720929 WCN720927:WCN720929 WMJ720927:WMJ720929 WWF720927:WWF720929 X786463:X786465 JT786463:JT786465 TP786463:TP786465 ADL786463:ADL786465 ANH786463:ANH786465 AXD786463:AXD786465 BGZ786463:BGZ786465 BQV786463:BQV786465 CAR786463:CAR786465 CKN786463:CKN786465 CUJ786463:CUJ786465 DEF786463:DEF786465 DOB786463:DOB786465 DXX786463:DXX786465 EHT786463:EHT786465 ERP786463:ERP786465 FBL786463:FBL786465 FLH786463:FLH786465 FVD786463:FVD786465 GEZ786463:GEZ786465 GOV786463:GOV786465 GYR786463:GYR786465 HIN786463:HIN786465 HSJ786463:HSJ786465 ICF786463:ICF786465 IMB786463:IMB786465 IVX786463:IVX786465 JFT786463:JFT786465 JPP786463:JPP786465 JZL786463:JZL786465 KJH786463:KJH786465 KTD786463:KTD786465 LCZ786463:LCZ786465 LMV786463:LMV786465 LWR786463:LWR786465 MGN786463:MGN786465 MQJ786463:MQJ786465 NAF786463:NAF786465 NKB786463:NKB786465 NTX786463:NTX786465 ODT786463:ODT786465 ONP786463:ONP786465 OXL786463:OXL786465 PHH786463:PHH786465 PRD786463:PRD786465 QAZ786463:QAZ786465 QKV786463:QKV786465 QUR786463:QUR786465 REN786463:REN786465 ROJ786463:ROJ786465 RYF786463:RYF786465 SIB786463:SIB786465 SRX786463:SRX786465 TBT786463:TBT786465 TLP786463:TLP786465 TVL786463:TVL786465 UFH786463:UFH786465 UPD786463:UPD786465 UYZ786463:UYZ786465 VIV786463:VIV786465 VSR786463:VSR786465 WCN786463:WCN786465 WMJ786463:WMJ786465 WWF786463:WWF786465 X851999:X852001 JT851999:JT852001 TP851999:TP852001 ADL851999:ADL852001 ANH851999:ANH852001 AXD851999:AXD852001 BGZ851999:BGZ852001 BQV851999:BQV852001 CAR851999:CAR852001 CKN851999:CKN852001 CUJ851999:CUJ852001 DEF851999:DEF852001 DOB851999:DOB852001 DXX851999:DXX852001 EHT851999:EHT852001 ERP851999:ERP852001 FBL851999:FBL852001 FLH851999:FLH852001 FVD851999:FVD852001 GEZ851999:GEZ852001 GOV851999:GOV852001 GYR851999:GYR852001 HIN851999:HIN852001 HSJ851999:HSJ852001 ICF851999:ICF852001 IMB851999:IMB852001 IVX851999:IVX852001 JFT851999:JFT852001 JPP851999:JPP852001 JZL851999:JZL852001 KJH851999:KJH852001 KTD851999:KTD852001 LCZ851999:LCZ852001 LMV851999:LMV852001 LWR851999:LWR852001 MGN851999:MGN852001 MQJ851999:MQJ852001 NAF851999:NAF852001 NKB851999:NKB852001 NTX851999:NTX852001 ODT851999:ODT852001 ONP851999:ONP852001 OXL851999:OXL852001 PHH851999:PHH852001 PRD851999:PRD852001 QAZ851999:QAZ852001 QKV851999:QKV852001 QUR851999:QUR852001 REN851999:REN852001 ROJ851999:ROJ852001 RYF851999:RYF852001 SIB851999:SIB852001 SRX851999:SRX852001 TBT851999:TBT852001 TLP851999:TLP852001 TVL851999:TVL852001 UFH851999:UFH852001 UPD851999:UPD852001 UYZ851999:UYZ852001 VIV851999:VIV852001 VSR851999:VSR852001 WCN851999:WCN852001 WMJ851999:WMJ852001 WWF851999:WWF852001 X917535:X917537 JT917535:JT917537 TP917535:TP917537 ADL917535:ADL917537 ANH917535:ANH917537 AXD917535:AXD917537 BGZ917535:BGZ917537 BQV917535:BQV917537 CAR917535:CAR917537 CKN917535:CKN917537 CUJ917535:CUJ917537 DEF917535:DEF917537 DOB917535:DOB917537 DXX917535:DXX917537 EHT917535:EHT917537 ERP917535:ERP917537 FBL917535:FBL917537 FLH917535:FLH917537 FVD917535:FVD917537 GEZ917535:GEZ917537 GOV917535:GOV917537 GYR917535:GYR917537 HIN917535:HIN917537 HSJ917535:HSJ917537 ICF917535:ICF917537 IMB917535:IMB917537 IVX917535:IVX917537 JFT917535:JFT917537 JPP917535:JPP917537 JZL917535:JZL917537 KJH917535:KJH917537 KTD917535:KTD917537 LCZ917535:LCZ917537 LMV917535:LMV917537 LWR917535:LWR917537 MGN917535:MGN917537 MQJ917535:MQJ917537 NAF917535:NAF917537 NKB917535:NKB917537 NTX917535:NTX917537 ODT917535:ODT917537 ONP917535:ONP917537 OXL917535:OXL917537 PHH917535:PHH917537 PRD917535:PRD917537 QAZ917535:QAZ917537 QKV917535:QKV917537 QUR917535:QUR917537 REN917535:REN917537 ROJ917535:ROJ917537 RYF917535:RYF917537 SIB917535:SIB917537 SRX917535:SRX917537 TBT917535:TBT917537 TLP917535:TLP917537 TVL917535:TVL917537 UFH917535:UFH917537 UPD917535:UPD917537 UYZ917535:UYZ917537 VIV917535:VIV917537 VSR917535:VSR917537 WCN917535:WCN917537 WMJ917535:WMJ917537 WWF917535:WWF917537 X983071:X983073 JT983071:JT983073 TP983071:TP983073 ADL983071:ADL983073 ANH983071:ANH983073 AXD983071:AXD983073 BGZ983071:BGZ983073 BQV983071:BQV983073 CAR983071:CAR983073 CKN983071:CKN983073 CUJ983071:CUJ983073 DEF983071:DEF983073 DOB983071:DOB983073 DXX983071:DXX983073 EHT983071:EHT983073 ERP983071:ERP983073 FBL983071:FBL983073 FLH983071:FLH983073 FVD983071:FVD983073 GEZ983071:GEZ983073 GOV983071:GOV983073 GYR983071:GYR983073 HIN983071:HIN983073 HSJ983071:HSJ983073 ICF983071:ICF983073 IMB983071:IMB983073 IVX983071:IVX983073 JFT983071:JFT983073 JPP983071:JPP983073 JZL983071:JZL983073 KJH983071:KJH983073 KTD983071:KTD983073 LCZ983071:LCZ983073 LMV983071:LMV983073 LWR983071:LWR983073 MGN983071:MGN983073 MQJ983071:MQJ983073 NAF983071:NAF983073 NKB983071:NKB983073 NTX983071:NTX983073 ODT983071:ODT983073 ONP983071:ONP983073 OXL983071:OXL983073 PHH983071:PHH983073 PRD983071:PRD983073 QAZ983071:QAZ983073 QKV983071:QKV983073 QUR983071:QUR983073 REN983071:REN983073 ROJ983071:ROJ983073 RYF983071:RYF983073 SIB983071:SIB983073 SRX983071:SRX983073 TBT983071:TBT983073 TLP983071:TLP983073 TVL983071:TVL983073 UFH983071:UFH983073 UPD983071:UPD983073 UYZ983071:UYZ983073 VIV983071:VIV983073 VSR983071:VSR983073 WCN983071:WCN983073 WMJ983071:WMJ983073 WWF983071:WWF983073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F0B4B-77CE-4DAE-8382-C2AEFB173F6F}">
  <sheetPr>
    <pageSetUpPr fitToPage="1"/>
  </sheetPr>
  <dimension ref="B1:AK123"/>
  <sheetViews>
    <sheetView view="pageBreakPreview" topLeftCell="A19" zoomScale="70" zoomScaleNormal="100" zoomScaleSheetLayoutView="70" workbookViewId="0">
      <selection activeCell="AG24" sqref="AG24"/>
    </sheetView>
  </sheetViews>
  <sheetFormatPr defaultColWidth="3.5" defaultRowHeight="13.5" x14ac:dyDescent="0.15"/>
  <cols>
    <col min="1" max="1" width="1.25" style="402" customWidth="1"/>
    <col min="2" max="2" width="3" style="537" customWidth="1"/>
    <col min="3" max="6" width="3.5" style="402"/>
    <col min="7" max="7" width="1.5" style="402" customWidth="1"/>
    <col min="8" max="23" width="3.5" style="402"/>
    <col min="24" max="29" width="4" style="402" customWidth="1"/>
    <col min="30" max="30" width="1.25" style="402" customWidth="1"/>
    <col min="31" max="256" width="3.5" style="402"/>
    <col min="257" max="257" width="1.25" style="402" customWidth="1"/>
    <col min="258" max="258" width="3" style="402" customWidth="1"/>
    <col min="259" max="262" width="3.5" style="402"/>
    <col min="263" max="263" width="1.5" style="402" customWidth="1"/>
    <col min="264" max="279" width="3.5" style="402"/>
    <col min="280" max="285" width="4" style="402" customWidth="1"/>
    <col min="286" max="286" width="1.25" style="402" customWidth="1"/>
    <col min="287" max="512" width="3.5" style="402"/>
    <col min="513" max="513" width="1.25" style="402" customWidth="1"/>
    <col min="514" max="514" width="3" style="402" customWidth="1"/>
    <col min="515" max="518" width="3.5" style="402"/>
    <col min="519" max="519" width="1.5" style="402" customWidth="1"/>
    <col min="520" max="535" width="3.5" style="402"/>
    <col min="536" max="541" width="4" style="402" customWidth="1"/>
    <col min="542" max="542" width="1.25" style="402" customWidth="1"/>
    <col min="543" max="768" width="3.5" style="402"/>
    <col min="769" max="769" width="1.25" style="402" customWidth="1"/>
    <col min="770" max="770" width="3" style="402" customWidth="1"/>
    <col min="771" max="774" width="3.5" style="402"/>
    <col min="775" max="775" width="1.5" style="402" customWidth="1"/>
    <col min="776" max="791" width="3.5" style="402"/>
    <col min="792" max="797" width="4" style="402" customWidth="1"/>
    <col min="798" max="798" width="1.25" style="402" customWidth="1"/>
    <col min="799" max="1024" width="3.5" style="402"/>
    <col min="1025" max="1025" width="1.25" style="402" customWidth="1"/>
    <col min="1026" max="1026" width="3" style="402" customWidth="1"/>
    <col min="1027" max="1030" width="3.5" style="402"/>
    <col min="1031" max="1031" width="1.5" style="402" customWidth="1"/>
    <col min="1032" max="1047" width="3.5" style="402"/>
    <col min="1048" max="1053" width="4" style="402" customWidth="1"/>
    <col min="1054" max="1054" width="1.25" style="402" customWidth="1"/>
    <col min="1055" max="1280" width="3.5" style="402"/>
    <col min="1281" max="1281" width="1.25" style="402" customWidth="1"/>
    <col min="1282" max="1282" width="3" style="402" customWidth="1"/>
    <col min="1283" max="1286" width="3.5" style="402"/>
    <col min="1287" max="1287" width="1.5" style="402" customWidth="1"/>
    <col min="1288" max="1303" width="3.5" style="402"/>
    <col min="1304" max="1309" width="4" style="402" customWidth="1"/>
    <col min="1310" max="1310" width="1.25" style="402" customWidth="1"/>
    <col min="1311" max="1536" width="3.5" style="402"/>
    <col min="1537" max="1537" width="1.25" style="402" customWidth="1"/>
    <col min="1538" max="1538" width="3" style="402" customWidth="1"/>
    <col min="1539" max="1542" width="3.5" style="402"/>
    <col min="1543" max="1543" width="1.5" style="402" customWidth="1"/>
    <col min="1544" max="1559" width="3.5" style="402"/>
    <col min="1560" max="1565" width="4" style="402" customWidth="1"/>
    <col min="1566" max="1566" width="1.25" style="402" customWidth="1"/>
    <col min="1567" max="1792" width="3.5" style="402"/>
    <col min="1793" max="1793" width="1.25" style="402" customWidth="1"/>
    <col min="1794" max="1794" width="3" style="402" customWidth="1"/>
    <col min="1795" max="1798" width="3.5" style="402"/>
    <col min="1799" max="1799" width="1.5" style="402" customWidth="1"/>
    <col min="1800" max="1815" width="3.5" style="402"/>
    <col min="1816" max="1821" width="4" style="402" customWidth="1"/>
    <col min="1822" max="1822" width="1.25" style="402" customWidth="1"/>
    <col min="1823" max="2048" width="3.5" style="402"/>
    <col min="2049" max="2049" width="1.25" style="402" customWidth="1"/>
    <col min="2050" max="2050" width="3" style="402" customWidth="1"/>
    <col min="2051" max="2054" width="3.5" style="402"/>
    <col min="2055" max="2055" width="1.5" style="402" customWidth="1"/>
    <col min="2056" max="2071" width="3.5" style="402"/>
    <col min="2072" max="2077" width="4" style="402" customWidth="1"/>
    <col min="2078" max="2078" width="1.25" style="402" customWidth="1"/>
    <col min="2079" max="2304" width="3.5" style="402"/>
    <col min="2305" max="2305" width="1.25" style="402" customWidth="1"/>
    <col min="2306" max="2306" width="3" style="402" customWidth="1"/>
    <col min="2307" max="2310" width="3.5" style="402"/>
    <col min="2311" max="2311" width="1.5" style="402" customWidth="1"/>
    <col min="2312" max="2327" width="3.5" style="402"/>
    <col min="2328" max="2333" width="4" style="402" customWidth="1"/>
    <col min="2334" max="2334" width="1.25" style="402" customWidth="1"/>
    <col min="2335" max="2560" width="3.5" style="402"/>
    <col min="2561" max="2561" width="1.25" style="402" customWidth="1"/>
    <col min="2562" max="2562" width="3" style="402" customWidth="1"/>
    <col min="2563" max="2566" width="3.5" style="402"/>
    <col min="2567" max="2567" width="1.5" style="402" customWidth="1"/>
    <col min="2568" max="2583" width="3.5" style="402"/>
    <col min="2584" max="2589" width="4" style="402" customWidth="1"/>
    <col min="2590" max="2590" width="1.25" style="402" customWidth="1"/>
    <col min="2591" max="2816" width="3.5" style="402"/>
    <col min="2817" max="2817" width="1.25" style="402" customWidth="1"/>
    <col min="2818" max="2818" width="3" style="402" customWidth="1"/>
    <col min="2819" max="2822" width="3.5" style="402"/>
    <col min="2823" max="2823" width="1.5" style="402" customWidth="1"/>
    <col min="2824" max="2839" width="3.5" style="402"/>
    <col min="2840" max="2845" width="4" style="402" customWidth="1"/>
    <col min="2846" max="2846" width="1.25" style="402" customWidth="1"/>
    <col min="2847" max="3072" width="3.5" style="402"/>
    <col min="3073" max="3073" width="1.25" style="402" customWidth="1"/>
    <col min="3074" max="3074" width="3" style="402" customWidth="1"/>
    <col min="3075" max="3078" width="3.5" style="402"/>
    <col min="3079" max="3079" width="1.5" style="402" customWidth="1"/>
    <col min="3080" max="3095" width="3.5" style="402"/>
    <col min="3096" max="3101" width="4" style="402" customWidth="1"/>
    <col min="3102" max="3102" width="1.25" style="402" customWidth="1"/>
    <col min="3103" max="3328" width="3.5" style="402"/>
    <col min="3329" max="3329" width="1.25" style="402" customWidth="1"/>
    <col min="3330" max="3330" width="3" style="402" customWidth="1"/>
    <col min="3331" max="3334" width="3.5" style="402"/>
    <col min="3335" max="3335" width="1.5" style="402" customWidth="1"/>
    <col min="3336" max="3351" width="3.5" style="402"/>
    <col min="3352" max="3357" width="4" style="402" customWidth="1"/>
    <col min="3358" max="3358" width="1.25" style="402" customWidth="1"/>
    <col min="3359" max="3584" width="3.5" style="402"/>
    <col min="3585" max="3585" width="1.25" style="402" customWidth="1"/>
    <col min="3586" max="3586" width="3" style="402" customWidth="1"/>
    <col min="3587" max="3590" width="3.5" style="402"/>
    <col min="3591" max="3591" width="1.5" style="402" customWidth="1"/>
    <col min="3592" max="3607" width="3.5" style="402"/>
    <col min="3608" max="3613" width="4" style="402" customWidth="1"/>
    <col min="3614" max="3614" width="1.25" style="402" customWidth="1"/>
    <col min="3615" max="3840" width="3.5" style="402"/>
    <col min="3841" max="3841" width="1.25" style="402" customWidth="1"/>
    <col min="3842" max="3842" width="3" style="402" customWidth="1"/>
    <col min="3843" max="3846" width="3.5" style="402"/>
    <col min="3847" max="3847" width="1.5" style="402" customWidth="1"/>
    <col min="3848" max="3863" width="3.5" style="402"/>
    <col min="3864" max="3869" width="4" style="402" customWidth="1"/>
    <col min="3870" max="3870" width="1.25" style="402" customWidth="1"/>
    <col min="3871" max="4096" width="3.5" style="402"/>
    <col min="4097" max="4097" width="1.25" style="402" customWidth="1"/>
    <col min="4098" max="4098" width="3" style="402" customWidth="1"/>
    <col min="4099" max="4102" width="3.5" style="402"/>
    <col min="4103" max="4103" width="1.5" style="402" customWidth="1"/>
    <col min="4104" max="4119" width="3.5" style="402"/>
    <col min="4120" max="4125" width="4" style="402" customWidth="1"/>
    <col min="4126" max="4126" width="1.25" style="402" customWidth="1"/>
    <col min="4127" max="4352" width="3.5" style="402"/>
    <col min="4353" max="4353" width="1.25" style="402" customWidth="1"/>
    <col min="4354" max="4354" width="3" style="402" customWidth="1"/>
    <col min="4355" max="4358" width="3.5" style="402"/>
    <col min="4359" max="4359" width="1.5" style="402" customWidth="1"/>
    <col min="4360" max="4375" width="3.5" style="402"/>
    <col min="4376" max="4381" width="4" style="402" customWidth="1"/>
    <col min="4382" max="4382" width="1.25" style="402" customWidth="1"/>
    <col min="4383" max="4608" width="3.5" style="402"/>
    <col min="4609" max="4609" width="1.25" style="402" customWidth="1"/>
    <col min="4610" max="4610" width="3" style="402" customWidth="1"/>
    <col min="4611" max="4614" width="3.5" style="402"/>
    <col min="4615" max="4615" width="1.5" style="402" customWidth="1"/>
    <col min="4616" max="4631" width="3.5" style="402"/>
    <col min="4632" max="4637" width="4" style="402" customWidth="1"/>
    <col min="4638" max="4638" width="1.25" style="402" customWidth="1"/>
    <col min="4639" max="4864" width="3.5" style="402"/>
    <col min="4865" max="4865" width="1.25" style="402" customWidth="1"/>
    <col min="4866" max="4866" width="3" style="402" customWidth="1"/>
    <col min="4867" max="4870" width="3.5" style="402"/>
    <col min="4871" max="4871" width="1.5" style="402" customWidth="1"/>
    <col min="4872" max="4887" width="3.5" style="402"/>
    <col min="4888" max="4893" width="4" style="402" customWidth="1"/>
    <col min="4894" max="4894" width="1.25" style="402" customWidth="1"/>
    <col min="4895" max="5120" width="3.5" style="402"/>
    <col min="5121" max="5121" width="1.25" style="402" customWidth="1"/>
    <col min="5122" max="5122" width="3" style="402" customWidth="1"/>
    <col min="5123" max="5126" width="3.5" style="402"/>
    <col min="5127" max="5127" width="1.5" style="402" customWidth="1"/>
    <col min="5128" max="5143" width="3.5" style="402"/>
    <col min="5144" max="5149" width="4" style="402" customWidth="1"/>
    <col min="5150" max="5150" width="1.25" style="402" customWidth="1"/>
    <col min="5151" max="5376" width="3.5" style="402"/>
    <col min="5377" max="5377" width="1.25" style="402" customWidth="1"/>
    <col min="5378" max="5378" width="3" style="402" customWidth="1"/>
    <col min="5379" max="5382" width="3.5" style="402"/>
    <col min="5383" max="5383" width="1.5" style="402" customWidth="1"/>
    <col min="5384" max="5399" width="3.5" style="402"/>
    <col min="5400" max="5405" width="4" style="402" customWidth="1"/>
    <col min="5406" max="5406" width="1.25" style="402" customWidth="1"/>
    <col min="5407" max="5632" width="3.5" style="402"/>
    <col min="5633" max="5633" width="1.25" style="402" customWidth="1"/>
    <col min="5634" max="5634" width="3" style="402" customWidth="1"/>
    <col min="5635" max="5638" width="3.5" style="402"/>
    <col min="5639" max="5639" width="1.5" style="402" customWidth="1"/>
    <col min="5640" max="5655" width="3.5" style="402"/>
    <col min="5656" max="5661" width="4" style="402" customWidth="1"/>
    <col min="5662" max="5662" width="1.25" style="402" customWidth="1"/>
    <col min="5663" max="5888" width="3.5" style="402"/>
    <col min="5889" max="5889" width="1.25" style="402" customWidth="1"/>
    <col min="5890" max="5890" width="3" style="402" customWidth="1"/>
    <col min="5891" max="5894" width="3.5" style="402"/>
    <col min="5895" max="5895" width="1.5" style="402" customWidth="1"/>
    <col min="5896" max="5911" width="3.5" style="402"/>
    <col min="5912" max="5917" width="4" style="402" customWidth="1"/>
    <col min="5918" max="5918" width="1.25" style="402" customWidth="1"/>
    <col min="5919" max="6144" width="3.5" style="402"/>
    <col min="6145" max="6145" width="1.25" style="402" customWidth="1"/>
    <col min="6146" max="6146" width="3" style="402" customWidth="1"/>
    <col min="6147" max="6150" width="3.5" style="402"/>
    <col min="6151" max="6151" width="1.5" style="402" customWidth="1"/>
    <col min="6152" max="6167" width="3.5" style="402"/>
    <col min="6168" max="6173" width="4" style="402" customWidth="1"/>
    <col min="6174" max="6174" width="1.25" style="402" customWidth="1"/>
    <col min="6175" max="6400" width="3.5" style="402"/>
    <col min="6401" max="6401" width="1.25" style="402" customWidth="1"/>
    <col min="6402" max="6402" width="3" style="402" customWidth="1"/>
    <col min="6403" max="6406" width="3.5" style="402"/>
    <col min="6407" max="6407" width="1.5" style="402" customWidth="1"/>
    <col min="6408" max="6423" width="3.5" style="402"/>
    <col min="6424" max="6429" width="4" style="402" customWidth="1"/>
    <col min="6430" max="6430" width="1.25" style="402" customWidth="1"/>
    <col min="6431" max="6656" width="3.5" style="402"/>
    <col min="6657" max="6657" width="1.25" style="402" customWidth="1"/>
    <col min="6658" max="6658" width="3" style="402" customWidth="1"/>
    <col min="6659" max="6662" width="3.5" style="402"/>
    <col min="6663" max="6663" width="1.5" style="402" customWidth="1"/>
    <col min="6664" max="6679" width="3.5" style="402"/>
    <col min="6680" max="6685" width="4" style="402" customWidth="1"/>
    <col min="6686" max="6686" width="1.25" style="402" customWidth="1"/>
    <col min="6687" max="6912" width="3.5" style="402"/>
    <col min="6913" max="6913" width="1.25" style="402" customWidth="1"/>
    <col min="6914" max="6914" width="3" style="402" customWidth="1"/>
    <col min="6915" max="6918" width="3.5" style="402"/>
    <col min="6919" max="6919" width="1.5" style="402" customWidth="1"/>
    <col min="6920" max="6935" width="3.5" style="402"/>
    <col min="6936" max="6941" width="4" style="402" customWidth="1"/>
    <col min="6942" max="6942" width="1.25" style="402" customWidth="1"/>
    <col min="6943" max="7168" width="3.5" style="402"/>
    <col min="7169" max="7169" width="1.25" style="402" customWidth="1"/>
    <col min="7170" max="7170" width="3" style="402" customWidth="1"/>
    <col min="7171" max="7174" width="3.5" style="402"/>
    <col min="7175" max="7175" width="1.5" style="402" customWidth="1"/>
    <col min="7176" max="7191" width="3.5" style="402"/>
    <col min="7192" max="7197" width="4" style="402" customWidth="1"/>
    <col min="7198" max="7198" width="1.25" style="402" customWidth="1"/>
    <col min="7199" max="7424" width="3.5" style="402"/>
    <col min="7425" max="7425" width="1.25" style="402" customWidth="1"/>
    <col min="7426" max="7426" width="3" style="402" customWidth="1"/>
    <col min="7427" max="7430" width="3.5" style="402"/>
    <col min="7431" max="7431" width="1.5" style="402" customWidth="1"/>
    <col min="7432" max="7447" width="3.5" style="402"/>
    <col min="7448" max="7453" width="4" style="402" customWidth="1"/>
    <col min="7454" max="7454" width="1.25" style="402" customWidth="1"/>
    <col min="7455" max="7680" width="3.5" style="402"/>
    <col min="7681" max="7681" width="1.25" style="402" customWidth="1"/>
    <col min="7682" max="7682" width="3" style="402" customWidth="1"/>
    <col min="7683" max="7686" width="3.5" style="402"/>
    <col min="7687" max="7687" width="1.5" style="402" customWidth="1"/>
    <col min="7688" max="7703" width="3.5" style="402"/>
    <col min="7704" max="7709" width="4" style="402" customWidth="1"/>
    <col min="7710" max="7710" width="1.25" style="402" customWidth="1"/>
    <col min="7711" max="7936" width="3.5" style="402"/>
    <col min="7937" max="7937" width="1.25" style="402" customWidth="1"/>
    <col min="7938" max="7938" width="3" style="402" customWidth="1"/>
    <col min="7939" max="7942" width="3.5" style="402"/>
    <col min="7943" max="7943" width="1.5" style="402" customWidth="1"/>
    <col min="7944" max="7959" width="3.5" style="402"/>
    <col min="7960" max="7965" width="4" style="402" customWidth="1"/>
    <col min="7966" max="7966" width="1.25" style="402" customWidth="1"/>
    <col min="7967" max="8192" width="3.5" style="402"/>
    <col min="8193" max="8193" width="1.25" style="402" customWidth="1"/>
    <col min="8194" max="8194" width="3" style="402" customWidth="1"/>
    <col min="8195" max="8198" width="3.5" style="402"/>
    <col min="8199" max="8199" width="1.5" style="402" customWidth="1"/>
    <col min="8200" max="8215" width="3.5" style="402"/>
    <col min="8216" max="8221" width="4" style="402" customWidth="1"/>
    <col min="8222" max="8222" width="1.25" style="402" customWidth="1"/>
    <col min="8223" max="8448" width="3.5" style="402"/>
    <col min="8449" max="8449" width="1.25" style="402" customWidth="1"/>
    <col min="8450" max="8450" width="3" style="402" customWidth="1"/>
    <col min="8451" max="8454" width="3.5" style="402"/>
    <col min="8455" max="8455" width="1.5" style="402" customWidth="1"/>
    <col min="8456" max="8471" width="3.5" style="402"/>
    <col min="8472" max="8477" width="4" style="402" customWidth="1"/>
    <col min="8478" max="8478" width="1.25" style="402" customWidth="1"/>
    <col min="8479" max="8704" width="3.5" style="402"/>
    <col min="8705" max="8705" width="1.25" style="402" customWidth="1"/>
    <col min="8706" max="8706" width="3" style="402" customWidth="1"/>
    <col min="8707" max="8710" width="3.5" style="402"/>
    <col min="8711" max="8711" width="1.5" style="402" customWidth="1"/>
    <col min="8712" max="8727" width="3.5" style="402"/>
    <col min="8728" max="8733" width="4" style="402" customWidth="1"/>
    <col min="8734" max="8734" width="1.25" style="402" customWidth="1"/>
    <col min="8735" max="8960" width="3.5" style="402"/>
    <col min="8961" max="8961" width="1.25" style="402" customWidth="1"/>
    <col min="8962" max="8962" width="3" style="402" customWidth="1"/>
    <col min="8963" max="8966" width="3.5" style="402"/>
    <col min="8967" max="8967" width="1.5" style="402" customWidth="1"/>
    <col min="8968" max="8983" width="3.5" style="402"/>
    <col min="8984" max="8989" width="4" style="402" customWidth="1"/>
    <col min="8990" max="8990" width="1.25" style="402" customWidth="1"/>
    <col min="8991" max="9216" width="3.5" style="402"/>
    <col min="9217" max="9217" width="1.25" style="402" customWidth="1"/>
    <col min="9218" max="9218" width="3" style="402" customWidth="1"/>
    <col min="9219" max="9222" width="3.5" style="402"/>
    <col min="9223" max="9223" width="1.5" style="402" customWidth="1"/>
    <col min="9224" max="9239" width="3.5" style="402"/>
    <col min="9240" max="9245" width="4" style="402" customWidth="1"/>
    <col min="9246" max="9246" width="1.25" style="402" customWidth="1"/>
    <col min="9247" max="9472" width="3.5" style="402"/>
    <col min="9473" max="9473" width="1.25" style="402" customWidth="1"/>
    <col min="9474" max="9474" width="3" style="402" customWidth="1"/>
    <col min="9475" max="9478" width="3.5" style="402"/>
    <col min="9479" max="9479" width="1.5" style="402" customWidth="1"/>
    <col min="9480" max="9495" width="3.5" style="402"/>
    <col min="9496" max="9501" width="4" style="402" customWidth="1"/>
    <col min="9502" max="9502" width="1.25" style="402" customWidth="1"/>
    <col min="9503" max="9728" width="3.5" style="402"/>
    <col min="9729" max="9729" width="1.25" style="402" customWidth="1"/>
    <col min="9730" max="9730" width="3" style="402" customWidth="1"/>
    <col min="9731" max="9734" width="3.5" style="402"/>
    <col min="9735" max="9735" width="1.5" style="402" customWidth="1"/>
    <col min="9736" max="9751" width="3.5" style="402"/>
    <col min="9752" max="9757" width="4" style="402" customWidth="1"/>
    <col min="9758" max="9758" width="1.25" style="402" customWidth="1"/>
    <col min="9759" max="9984" width="3.5" style="402"/>
    <col min="9985" max="9985" width="1.25" style="402" customWidth="1"/>
    <col min="9986" max="9986" width="3" style="402" customWidth="1"/>
    <col min="9987" max="9990" width="3.5" style="402"/>
    <col min="9991" max="9991" width="1.5" style="402" customWidth="1"/>
    <col min="9992" max="10007" width="3.5" style="402"/>
    <col min="10008" max="10013" width="4" style="402" customWidth="1"/>
    <col min="10014" max="10014" width="1.25" style="402" customWidth="1"/>
    <col min="10015" max="10240" width="3.5" style="402"/>
    <col min="10241" max="10241" width="1.25" style="402" customWidth="1"/>
    <col min="10242" max="10242" width="3" style="402" customWidth="1"/>
    <col min="10243" max="10246" width="3.5" style="402"/>
    <col min="10247" max="10247" width="1.5" style="402" customWidth="1"/>
    <col min="10248" max="10263" width="3.5" style="402"/>
    <col min="10264" max="10269" width="4" style="402" customWidth="1"/>
    <col min="10270" max="10270" width="1.25" style="402" customWidth="1"/>
    <col min="10271" max="10496" width="3.5" style="402"/>
    <col min="10497" max="10497" width="1.25" style="402" customWidth="1"/>
    <col min="10498" max="10498" width="3" style="402" customWidth="1"/>
    <col min="10499" max="10502" width="3.5" style="402"/>
    <col min="10503" max="10503" width="1.5" style="402" customWidth="1"/>
    <col min="10504" max="10519" width="3.5" style="402"/>
    <col min="10520" max="10525" width="4" style="402" customWidth="1"/>
    <col min="10526" max="10526" width="1.25" style="402" customWidth="1"/>
    <col min="10527" max="10752" width="3.5" style="402"/>
    <col min="10753" max="10753" width="1.25" style="402" customWidth="1"/>
    <col min="10754" max="10754" width="3" style="402" customWidth="1"/>
    <col min="10755" max="10758" width="3.5" style="402"/>
    <col min="10759" max="10759" width="1.5" style="402" customWidth="1"/>
    <col min="10760" max="10775" width="3.5" style="402"/>
    <col min="10776" max="10781" width="4" style="402" customWidth="1"/>
    <col min="10782" max="10782" width="1.25" style="402" customWidth="1"/>
    <col min="10783" max="11008" width="3.5" style="402"/>
    <col min="11009" max="11009" width="1.25" style="402" customWidth="1"/>
    <col min="11010" max="11010" width="3" style="402" customWidth="1"/>
    <col min="11011" max="11014" width="3.5" style="402"/>
    <col min="11015" max="11015" width="1.5" style="402" customWidth="1"/>
    <col min="11016" max="11031" width="3.5" style="402"/>
    <col min="11032" max="11037" width="4" style="402" customWidth="1"/>
    <col min="11038" max="11038" width="1.25" style="402" customWidth="1"/>
    <col min="11039" max="11264" width="3.5" style="402"/>
    <col min="11265" max="11265" width="1.25" style="402" customWidth="1"/>
    <col min="11266" max="11266" width="3" style="402" customWidth="1"/>
    <col min="11267" max="11270" width="3.5" style="402"/>
    <col min="11271" max="11271" width="1.5" style="402" customWidth="1"/>
    <col min="11272" max="11287" width="3.5" style="402"/>
    <col min="11288" max="11293" width="4" style="402" customWidth="1"/>
    <col min="11294" max="11294" width="1.25" style="402" customWidth="1"/>
    <col min="11295" max="11520" width="3.5" style="402"/>
    <col min="11521" max="11521" width="1.25" style="402" customWidth="1"/>
    <col min="11522" max="11522" width="3" style="402" customWidth="1"/>
    <col min="11523" max="11526" width="3.5" style="402"/>
    <col min="11527" max="11527" width="1.5" style="402" customWidth="1"/>
    <col min="11528" max="11543" width="3.5" style="402"/>
    <col min="11544" max="11549" width="4" style="402" customWidth="1"/>
    <col min="11550" max="11550" width="1.25" style="402" customWidth="1"/>
    <col min="11551" max="11776" width="3.5" style="402"/>
    <col min="11777" max="11777" width="1.25" style="402" customWidth="1"/>
    <col min="11778" max="11778" width="3" style="402" customWidth="1"/>
    <col min="11779" max="11782" width="3.5" style="402"/>
    <col min="11783" max="11783" width="1.5" style="402" customWidth="1"/>
    <col min="11784" max="11799" width="3.5" style="402"/>
    <col min="11800" max="11805" width="4" style="402" customWidth="1"/>
    <col min="11806" max="11806" width="1.25" style="402" customWidth="1"/>
    <col min="11807" max="12032" width="3.5" style="402"/>
    <col min="12033" max="12033" width="1.25" style="402" customWidth="1"/>
    <col min="12034" max="12034" width="3" style="402" customWidth="1"/>
    <col min="12035" max="12038" width="3.5" style="402"/>
    <col min="12039" max="12039" width="1.5" style="402" customWidth="1"/>
    <col min="12040" max="12055" width="3.5" style="402"/>
    <col min="12056" max="12061" width="4" style="402" customWidth="1"/>
    <col min="12062" max="12062" width="1.25" style="402" customWidth="1"/>
    <col min="12063" max="12288" width="3.5" style="402"/>
    <col min="12289" max="12289" width="1.25" style="402" customWidth="1"/>
    <col min="12290" max="12290" width="3" style="402" customWidth="1"/>
    <col min="12291" max="12294" width="3.5" style="402"/>
    <col min="12295" max="12295" width="1.5" style="402" customWidth="1"/>
    <col min="12296" max="12311" width="3.5" style="402"/>
    <col min="12312" max="12317" width="4" style="402" customWidth="1"/>
    <col min="12318" max="12318" width="1.25" style="402" customWidth="1"/>
    <col min="12319" max="12544" width="3.5" style="402"/>
    <col min="12545" max="12545" width="1.25" style="402" customWidth="1"/>
    <col min="12546" max="12546" width="3" style="402" customWidth="1"/>
    <col min="12547" max="12550" width="3.5" style="402"/>
    <col min="12551" max="12551" width="1.5" style="402" customWidth="1"/>
    <col min="12552" max="12567" width="3.5" style="402"/>
    <col min="12568" max="12573" width="4" style="402" customWidth="1"/>
    <col min="12574" max="12574" width="1.25" style="402" customWidth="1"/>
    <col min="12575" max="12800" width="3.5" style="402"/>
    <col min="12801" max="12801" width="1.25" style="402" customWidth="1"/>
    <col min="12802" max="12802" width="3" style="402" customWidth="1"/>
    <col min="12803" max="12806" width="3.5" style="402"/>
    <col min="12807" max="12807" width="1.5" style="402" customWidth="1"/>
    <col min="12808" max="12823" width="3.5" style="402"/>
    <col min="12824" max="12829" width="4" style="402" customWidth="1"/>
    <col min="12830" max="12830" width="1.25" style="402" customWidth="1"/>
    <col min="12831" max="13056" width="3.5" style="402"/>
    <col min="13057" max="13057" width="1.25" style="402" customWidth="1"/>
    <col min="13058" max="13058" width="3" style="402" customWidth="1"/>
    <col min="13059" max="13062" width="3.5" style="402"/>
    <col min="13063" max="13063" width="1.5" style="402" customWidth="1"/>
    <col min="13064" max="13079" width="3.5" style="402"/>
    <col min="13080" max="13085" width="4" style="402" customWidth="1"/>
    <col min="13086" max="13086" width="1.25" style="402" customWidth="1"/>
    <col min="13087" max="13312" width="3.5" style="402"/>
    <col min="13313" max="13313" width="1.25" style="402" customWidth="1"/>
    <col min="13314" max="13314" width="3" style="402" customWidth="1"/>
    <col min="13315" max="13318" width="3.5" style="402"/>
    <col min="13319" max="13319" width="1.5" style="402" customWidth="1"/>
    <col min="13320" max="13335" width="3.5" style="402"/>
    <col min="13336" max="13341" width="4" style="402" customWidth="1"/>
    <col min="13342" max="13342" width="1.25" style="402" customWidth="1"/>
    <col min="13343" max="13568" width="3.5" style="402"/>
    <col min="13569" max="13569" width="1.25" style="402" customWidth="1"/>
    <col min="13570" max="13570" width="3" style="402" customWidth="1"/>
    <col min="13571" max="13574" width="3.5" style="402"/>
    <col min="13575" max="13575" width="1.5" style="402" customWidth="1"/>
    <col min="13576" max="13591" width="3.5" style="402"/>
    <col min="13592" max="13597" width="4" style="402" customWidth="1"/>
    <col min="13598" max="13598" width="1.25" style="402" customWidth="1"/>
    <col min="13599" max="13824" width="3.5" style="402"/>
    <col min="13825" max="13825" width="1.25" style="402" customWidth="1"/>
    <col min="13826" max="13826" width="3" style="402" customWidth="1"/>
    <col min="13827" max="13830" width="3.5" style="402"/>
    <col min="13831" max="13831" width="1.5" style="402" customWidth="1"/>
    <col min="13832" max="13847" width="3.5" style="402"/>
    <col min="13848" max="13853" width="4" style="402" customWidth="1"/>
    <col min="13854" max="13854" width="1.25" style="402" customWidth="1"/>
    <col min="13855" max="14080" width="3.5" style="402"/>
    <col min="14081" max="14081" width="1.25" style="402" customWidth="1"/>
    <col min="14082" max="14082" width="3" style="402" customWidth="1"/>
    <col min="14083" max="14086" width="3.5" style="402"/>
    <col min="14087" max="14087" width="1.5" style="402" customWidth="1"/>
    <col min="14088" max="14103" width="3.5" style="402"/>
    <col min="14104" max="14109" width="4" style="402" customWidth="1"/>
    <col min="14110" max="14110" width="1.25" style="402" customWidth="1"/>
    <col min="14111" max="14336" width="3.5" style="402"/>
    <col min="14337" max="14337" width="1.25" style="402" customWidth="1"/>
    <col min="14338" max="14338" width="3" style="402" customWidth="1"/>
    <col min="14339" max="14342" width="3.5" style="402"/>
    <col min="14343" max="14343" width="1.5" style="402" customWidth="1"/>
    <col min="14344" max="14359" width="3.5" style="402"/>
    <col min="14360" max="14365" width="4" style="402" customWidth="1"/>
    <col min="14366" max="14366" width="1.25" style="402" customWidth="1"/>
    <col min="14367" max="14592" width="3.5" style="402"/>
    <col min="14593" max="14593" width="1.25" style="402" customWidth="1"/>
    <col min="14594" max="14594" width="3" style="402" customWidth="1"/>
    <col min="14595" max="14598" width="3.5" style="402"/>
    <col min="14599" max="14599" width="1.5" style="402" customWidth="1"/>
    <col min="14600" max="14615" width="3.5" style="402"/>
    <col min="14616" max="14621" width="4" style="402" customWidth="1"/>
    <col min="14622" max="14622" width="1.25" style="402" customWidth="1"/>
    <col min="14623" max="14848" width="3.5" style="402"/>
    <col min="14849" max="14849" width="1.25" style="402" customWidth="1"/>
    <col min="14850" max="14850" width="3" style="402" customWidth="1"/>
    <col min="14851" max="14854" width="3.5" style="402"/>
    <col min="14855" max="14855" width="1.5" style="402" customWidth="1"/>
    <col min="14856" max="14871" width="3.5" style="402"/>
    <col min="14872" max="14877" width="4" style="402" customWidth="1"/>
    <col min="14878" max="14878" width="1.25" style="402" customWidth="1"/>
    <col min="14879" max="15104" width="3.5" style="402"/>
    <col min="15105" max="15105" width="1.25" style="402" customWidth="1"/>
    <col min="15106" max="15106" width="3" style="402" customWidth="1"/>
    <col min="15107" max="15110" width="3.5" style="402"/>
    <col min="15111" max="15111" width="1.5" style="402" customWidth="1"/>
    <col min="15112" max="15127" width="3.5" style="402"/>
    <col min="15128" max="15133" width="4" style="402" customWidth="1"/>
    <col min="15134" max="15134" width="1.25" style="402" customWidth="1"/>
    <col min="15135" max="15360" width="3.5" style="402"/>
    <col min="15361" max="15361" width="1.25" style="402" customWidth="1"/>
    <col min="15362" max="15362" width="3" style="402" customWidth="1"/>
    <col min="15363" max="15366" width="3.5" style="402"/>
    <col min="15367" max="15367" width="1.5" style="402" customWidth="1"/>
    <col min="15368" max="15383" width="3.5" style="402"/>
    <col min="15384" max="15389" width="4" style="402" customWidth="1"/>
    <col min="15390" max="15390" width="1.25" style="402" customWidth="1"/>
    <col min="15391" max="15616" width="3.5" style="402"/>
    <col min="15617" max="15617" width="1.25" style="402" customWidth="1"/>
    <col min="15618" max="15618" width="3" style="402" customWidth="1"/>
    <col min="15619" max="15622" width="3.5" style="402"/>
    <col min="15623" max="15623" width="1.5" style="402" customWidth="1"/>
    <col min="15624" max="15639" width="3.5" style="402"/>
    <col min="15640" max="15645" width="4" style="402" customWidth="1"/>
    <col min="15646" max="15646" width="1.25" style="402" customWidth="1"/>
    <col min="15647" max="15872" width="3.5" style="402"/>
    <col min="15873" max="15873" width="1.25" style="402" customWidth="1"/>
    <col min="15874" max="15874" width="3" style="402" customWidth="1"/>
    <col min="15875" max="15878" width="3.5" style="402"/>
    <col min="15879" max="15879" width="1.5" style="402" customWidth="1"/>
    <col min="15880" max="15895" width="3.5" style="402"/>
    <col min="15896" max="15901" width="4" style="402" customWidth="1"/>
    <col min="15902" max="15902" width="1.25" style="402" customWidth="1"/>
    <col min="15903" max="16128" width="3.5" style="402"/>
    <col min="16129" max="16129" width="1.25" style="402" customWidth="1"/>
    <col min="16130" max="16130" width="3" style="402" customWidth="1"/>
    <col min="16131" max="16134" width="3.5" style="402"/>
    <col min="16135" max="16135" width="1.5" style="402" customWidth="1"/>
    <col min="16136" max="16151" width="3.5" style="402"/>
    <col min="16152" max="16157" width="4" style="402" customWidth="1"/>
    <col min="16158" max="16158" width="1.25" style="402" customWidth="1"/>
    <col min="16159" max="16384" width="3.5" style="402"/>
  </cols>
  <sheetData>
    <row r="1" spans="2:37" s="670" customFormat="1" x14ac:dyDescent="0.15"/>
    <row r="2" spans="2:37" s="670" customFormat="1" x14ac:dyDescent="0.15">
      <c r="B2" s="670" t="s">
        <v>1256</v>
      </c>
    </row>
    <row r="3" spans="2:37" s="670" customFormat="1" x14ac:dyDescent="0.15">
      <c r="W3" s="470" t="s">
        <v>202</v>
      </c>
      <c r="X3" s="471"/>
      <c r="Y3" s="471" t="s">
        <v>203</v>
      </c>
      <c r="Z3" s="471"/>
      <c r="AA3" s="471" t="s">
        <v>351</v>
      </c>
      <c r="AB3" s="471"/>
      <c r="AC3" s="471" t="s">
        <v>352</v>
      </c>
    </row>
    <row r="4" spans="2:37" s="670" customFormat="1" x14ac:dyDescent="0.15">
      <c r="AC4" s="470"/>
    </row>
    <row r="5" spans="2:37" s="670" customFormat="1" ht="47.25" customHeight="1" x14ac:dyDescent="0.15">
      <c r="B5" s="1935" t="s">
        <v>1257</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row>
    <row r="6" spans="2:37" s="670" customFormat="1" x14ac:dyDescent="0.15"/>
    <row r="7" spans="2:37" s="670" customFormat="1" ht="27" customHeight="1" x14ac:dyDescent="0.15">
      <c r="B7" s="1864" t="s">
        <v>733</v>
      </c>
      <c r="C7" s="1864"/>
      <c r="D7" s="1864"/>
      <c r="E7" s="1864"/>
      <c r="F7" s="1864"/>
      <c r="G7" s="1865"/>
      <c r="H7" s="1866"/>
      <c r="I7" s="1866"/>
      <c r="J7" s="1866"/>
      <c r="K7" s="1866"/>
      <c r="L7" s="1866"/>
      <c r="M7" s="1866"/>
      <c r="N7" s="1866"/>
      <c r="O7" s="1866"/>
      <c r="P7" s="1866"/>
      <c r="Q7" s="1866"/>
      <c r="R7" s="1866"/>
      <c r="S7" s="1866"/>
      <c r="T7" s="1866"/>
      <c r="U7" s="1866"/>
      <c r="V7" s="1866"/>
      <c r="W7" s="1866"/>
      <c r="X7" s="1866"/>
      <c r="Y7" s="1866"/>
      <c r="Z7" s="1866"/>
      <c r="AA7" s="1866"/>
      <c r="AB7" s="1866"/>
      <c r="AC7" s="1867"/>
    </row>
    <row r="8" spans="2:37" ht="27" customHeight="1" x14ac:dyDescent="0.15">
      <c r="B8" s="1853" t="s">
        <v>734</v>
      </c>
      <c r="C8" s="1854"/>
      <c r="D8" s="1854"/>
      <c r="E8" s="1854"/>
      <c r="F8" s="1855"/>
      <c r="G8" s="660"/>
      <c r="H8" s="512" t="s">
        <v>10</v>
      </c>
      <c r="I8" s="661" t="s">
        <v>505</v>
      </c>
      <c r="J8" s="661"/>
      <c r="K8" s="661"/>
      <c r="L8" s="661"/>
      <c r="M8" s="512" t="s">
        <v>10</v>
      </c>
      <c r="N8" s="661" t="s">
        <v>506</v>
      </c>
      <c r="O8" s="661"/>
      <c r="P8" s="661"/>
      <c r="Q8" s="661"/>
      <c r="R8" s="512" t="s">
        <v>10</v>
      </c>
      <c r="S8" s="661" t="s">
        <v>507</v>
      </c>
      <c r="T8" s="661"/>
      <c r="U8" s="661"/>
      <c r="V8" s="661"/>
      <c r="W8" s="661"/>
      <c r="X8" s="661"/>
      <c r="Y8" s="661"/>
      <c r="Z8" s="661"/>
      <c r="AA8" s="661"/>
      <c r="AB8" s="661"/>
      <c r="AC8" s="474"/>
    </row>
    <row r="9" spans="2:37" ht="27" customHeight="1" x14ac:dyDescent="0.15">
      <c r="B9" s="1853" t="s">
        <v>827</v>
      </c>
      <c r="C9" s="1854"/>
      <c r="D9" s="1854"/>
      <c r="E9" s="1854"/>
      <c r="F9" s="1855"/>
      <c r="G9" s="660"/>
      <c r="H9" s="512" t="s">
        <v>10</v>
      </c>
      <c r="I9" s="661" t="s">
        <v>509</v>
      </c>
      <c r="J9" s="661"/>
      <c r="K9" s="661"/>
      <c r="L9" s="661"/>
      <c r="M9" s="661"/>
      <c r="N9" s="661"/>
      <c r="O9" s="661"/>
      <c r="P9" s="661"/>
      <c r="Q9" s="661"/>
      <c r="R9" s="512" t="s">
        <v>10</v>
      </c>
      <c r="S9" s="661" t="s">
        <v>1051</v>
      </c>
      <c r="T9" s="661"/>
      <c r="U9" s="661"/>
      <c r="V9" s="661"/>
      <c r="W9" s="661"/>
      <c r="X9" s="661"/>
      <c r="Y9" s="661"/>
      <c r="Z9" s="661"/>
      <c r="AA9" s="661"/>
      <c r="AB9" s="661"/>
      <c r="AC9" s="474"/>
    </row>
    <row r="10" spans="2:37" ht="27" customHeight="1" x14ac:dyDescent="0.15">
      <c r="B10" s="1853" t="s">
        <v>1258</v>
      </c>
      <c r="C10" s="1854"/>
      <c r="D10" s="1854"/>
      <c r="E10" s="1854"/>
      <c r="F10" s="1854"/>
      <c r="G10" s="660"/>
      <c r="H10" s="512" t="s">
        <v>10</v>
      </c>
      <c r="I10" s="661" t="s">
        <v>1259</v>
      </c>
      <c r="J10" s="661"/>
      <c r="K10" s="661"/>
      <c r="L10" s="661"/>
      <c r="M10" s="661"/>
      <c r="N10" s="661"/>
      <c r="O10" s="661"/>
      <c r="P10" s="661"/>
      <c r="Q10" s="661"/>
      <c r="R10" s="512" t="s">
        <v>10</v>
      </c>
      <c r="S10" s="661" t="s">
        <v>1260</v>
      </c>
      <c r="T10" s="661"/>
      <c r="U10" s="661"/>
      <c r="V10" s="661"/>
      <c r="W10" s="661"/>
      <c r="X10" s="661"/>
      <c r="Y10" s="661"/>
      <c r="Z10" s="661"/>
      <c r="AA10" s="661"/>
      <c r="AB10" s="661"/>
      <c r="AC10" s="474"/>
    </row>
    <row r="11" spans="2:37" s="670" customFormat="1" x14ac:dyDescent="0.15"/>
    <row r="12" spans="2:37" s="670" customFormat="1" ht="10.5" customHeight="1" x14ac:dyDescent="0.15">
      <c r="B12" s="545"/>
      <c r="C12" s="546"/>
      <c r="D12" s="546"/>
      <c r="E12" s="546"/>
      <c r="F12" s="547"/>
      <c r="G12" s="546"/>
      <c r="H12" s="546"/>
      <c r="I12" s="546"/>
      <c r="J12" s="546"/>
      <c r="K12" s="546"/>
      <c r="L12" s="546"/>
      <c r="M12" s="546"/>
      <c r="N12" s="546"/>
      <c r="O12" s="546"/>
      <c r="P12" s="546"/>
      <c r="Q12" s="546"/>
      <c r="R12" s="546"/>
      <c r="S12" s="546"/>
      <c r="T12" s="546"/>
      <c r="U12" s="546"/>
      <c r="V12" s="546"/>
      <c r="W12" s="546"/>
      <c r="X12" s="546"/>
      <c r="Y12" s="546"/>
      <c r="Z12" s="546"/>
      <c r="AA12" s="545"/>
      <c r="AB12" s="546"/>
      <c r="AC12" s="547"/>
    </row>
    <row r="13" spans="2:37" s="670" customFormat="1" ht="40.5" customHeight="1" x14ac:dyDescent="0.15">
      <c r="B13" s="1955" t="s">
        <v>1261</v>
      </c>
      <c r="C13" s="1956"/>
      <c r="D13" s="1956"/>
      <c r="E13" s="1956"/>
      <c r="F13" s="1957"/>
      <c r="H13" s="1956" t="s">
        <v>1262</v>
      </c>
      <c r="I13" s="1956"/>
      <c r="J13" s="1956"/>
      <c r="K13" s="1956"/>
      <c r="L13" s="1956"/>
      <c r="M13" s="1956"/>
      <c r="N13" s="1956"/>
      <c r="O13" s="1956"/>
      <c r="P13" s="1956"/>
      <c r="Q13" s="1956"/>
      <c r="R13" s="1956"/>
      <c r="S13" s="1956"/>
      <c r="T13" s="1956"/>
      <c r="U13" s="1956"/>
      <c r="V13" s="1956"/>
      <c r="W13" s="1956"/>
      <c r="X13" s="1956"/>
      <c r="Y13" s="1956"/>
      <c r="AA13" s="669"/>
      <c r="AC13" s="671"/>
      <c r="AK13" s="499"/>
    </row>
    <row r="14" spans="2:37" s="670" customFormat="1" ht="27" customHeight="1" x14ac:dyDescent="0.15">
      <c r="B14" s="1955"/>
      <c r="C14" s="1956"/>
      <c r="D14" s="1956"/>
      <c r="E14" s="1956"/>
      <c r="F14" s="1957"/>
      <c r="V14" s="471"/>
      <c r="W14" s="471"/>
      <c r="X14" s="471"/>
      <c r="Y14" s="471"/>
      <c r="AA14" s="634" t="s">
        <v>512</v>
      </c>
      <c r="AB14" s="515" t="s">
        <v>513</v>
      </c>
      <c r="AC14" s="635" t="s">
        <v>514</v>
      </c>
      <c r="AK14" s="499"/>
    </row>
    <row r="15" spans="2:37" s="670" customFormat="1" ht="40.5" customHeight="1" x14ac:dyDescent="0.15">
      <c r="B15" s="1955"/>
      <c r="C15" s="1956"/>
      <c r="D15" s="1956"/>
      <c r="E15" s="1956"/>
      <c r="F15" s="1957"/>
      <c r="H15" s="632" t="s">
        <v>708</v>
      </c>
      <c r="I15" s="2069" t="s">
        <v>1263</v>
      </c>
      <c r="J15" s="2070"/>
      <c r="K15" s="2070"/>
      <c r="L15" s="2070"/>
      <c r="M15" s="2070"/>
      <c r="N15" s="2070"/>
      <c r="O15" s="2070"/>
      <c r="P15" s="2070"/>
      <c r="Q15" s="2070"/>
      <c r="R15" s="2071"/>
      <c r="S15" s="1853"/>
      <c r="T15" s="1854"/>
      <c r="U15" s="514" t="s">
        <v>448</v>
      </c>
      <c r="V15" s="471"/>
      <c r="W15" s="471"/>
      <c r="X15" s="471"/>
      <c r="Y15" s="471"/>
      <c r="AA15" s="494"/>
      <c r="AB15" s="471"/>
      <c r="AC15" s="498"/>
      <c r="AK15" s="499"/>
    </row>
    <row r="16" spans="2:37" s="670" customFormat="1" ht="40.5" customHeight="1" x14ac:dyDescent="0.15">
      <c r="B16" s="1955"/>
      <c r="C16" s="1956"/>
      <c r="D16" s="1956"/>
      <c r="E16" s="1956"/>
      <c r="F16" s="1957"/>
      <c r="H16" s="632" t="s">
        <v>710</v>
      </c>
      <c r="I16" s="2069" t="s">
        <v>1264</v>
      </c>
      <c r="J16" s="2070"/>
      <c r="K16" s="2070"/>
      <c r="L16" s="2070"/>
      <c r="M16" s="2070"/>
      <c r="N16" s="2070"/>
      <c r="O16" s="2070"/>
      <c r="P16" s="2070"/>
      <c r="Q16" s="2070"/>
      <c r="R16" s="2071"/>
      <c r="S16" s="1853"/>
      <c r="T16" s="1854"/>
      <c r="U16" s="514" t="s">
        <v>448</v>
      </c>
      <c r="V16" s="670" t="s">
        <v>838</v>
      </c>
      <c r="W16" s="1998" t="s">
        <v>1265</v>
      </c>
      <c r="X16" s="1998"/>
      <c r="Y16" s="1998"/>
      <c r="AA16" s="543" t="s">
        <v>10</v>
      </c>
      <c r="AB16" s="471" t="s">
        <v>513</v>
      </c>
      <c r="AC16" s="544" t="s">
        <v>10</v>
      </c>
      <c r="AK16" s="499"/>
    </row>
    <row r="17" spans="2:37" s="670" customFormat="1" ht="40.5" customHeight="1" x14ac:dyDescent="0.15">
      <c r="B17" s="1955"/>
      <c r="C17" s="1956"/>
      <c r="D17" s="1956"/>
      <c r="E17" s="1956"/>
      <c r="F17" s="1957"/>
      <c r="H17" s="632" t="s">
        <v>712</v>
      </c>
      <c r="I17" s="2069" t="s">
        <v>1266</v>
      </c>
      <c r="J17" s="2070"/>
      <c r="K17" s="2070"/>
      <c r="L17" s="2070"/>
      <c r="M17" s="2070"/>
      <c r="N17" s="2070"/>
      <c r="O17" s="2070"/>
      <c r="P17" s="2070"/>
      <c r="Q17" s="2070"/>
      <c r="R17" s="2071"/>
      <c r="S17" s="1853"/>
      <c r="T17" s="1854"/>
      <c r="U17" s="514" t="s">
        <v>448</v>
      </c>
      <c r="V17" s="670" t="s">
        <v>838</v>
      </c>
      <c r="W17" s="1998" t="s">
        <v>1267</v>
      </c>
      <c r="X17" s="1998"/>
      <c r="Y17" s="1998"/>
      <c r="AA17" s="543" t="s">
        <v>10</v>
      </c>
      <c r="AB17" s="471" t="s">
        <v>513</v>
      </c>
      <c r="AC17" s="544" t="s">
        <v>10</v>
      </c>
      <c r="AK17" s="499"/>
    </row>
    <row r="18" spans="2:37" s="670" customFormat="1" ht="40.5" customHeight="1" x14ac:dyDescent="0.15">
      <c r="B18" s="716"/>
      <c r="C18" s="599"/>
      <c r="D18" s="599"/>
      <c r="E18" s="599"/>
      <c r="F18" s="600"/>
      <c r="H18" s="632" t="s">
        <v>714</v>
      </c>
      <c r="I18" s="2069" t="s">
        <v>1268</v>
      </c>
      <c r="J18" s="2070"/>
      <c r="K18" s="2070"/>
      <c r="L18" s="2070"/>
      <c r="M18" s="2070"/>
      <c r="N18" s="2070"/>
      <c r="O18" s="2070"/>
      <c r="P18" s="2070"/>
      <c r="Q18" s="2070"/>
      <c r="R18" s="2071"/>
      <c r="S18" s="1853"/>
      <c r="T18" s="1854"/>
      <c r="U18" s="514" t="s">
        <v>448</v>
      </c>
      <c r="W18" s="638"/>
      <c r="X18" s="638"/>
      <c r="Y18" s="638"/>
      <c r="AA18" s="492"/>
      <c r="AB18" s="656"/>
      <c r="AC18" s="644"/>
      <c r="AK18" s="499"/>
    </row>
    <row r="19" spans="2:37" s="670" customFormat="1" ht="40.5" customHeight="1" x14ac:dyDescent="0.15">
      <c r="B19" s="586"/>
      <c r="C19" s="613"/>
      <c r="D19" s="613"/>
      <c r="E19" s="613"/>
      <c r="F19" s="587"/>
      <c r="H19" s="632" t="s">
        <v>721</v>
      </c>
      <c r="I19" s="2069" t="s">
        <v>1078</v>
      </c>
      <c r="J19" s="2070"/>
      <c r="K19" s="2070"/>
      <c r="L19" s="2070"/>
      <c r="M19" s="2070"/>
      <c r="N19" s="2070"/>
      <c r="O19" s="2070"/>
      <c r="P19" s="2070"/>
      <c r="Q19" s="2070"/>
      <c r="R19" s="2071"/>
      <c r="S19" s="1853"/>
      <c r="T19" s="1854"/>
      <c r="U19" s="514" t="s">
        <v>448</v>
      </c>
      <c r="V19" s="670" t="s">
        <v>838</v>
      </c>
      <c r="W19" s="1998" t="s">
        <v>1269</v>
      </c>
      <c r="X19" s="1998"/>
      <c r="Y19" s="1998"/>
      <c r="AA19" s="543" t="s">
        <v>10</v>
      </c>
      <c r="AB19" s="471" t="s">
        <v>513</v>
      </c>
      <c r="AC19" s="544" t="s">
        <v>10</v>
      </c>
      <c r="AK19" s="499"/>
    </row>
    <row r="20" spans="2:37" s="670" customFormat="1" x14ac:dyDescent="0.15">
      <c r="B20" s="586"/>
      <c r="C20" s="613"/>
      <c r="D20" s="613"/>
      <c r="E20" s="613"/>
      <c r="F20" s="587"/>
      <c r="H20" s="656"/>
      <c r="I20" s="639"/>
      <c r="J20" s="639"/>
      <c r="K20" s="639"/>
      <c r="L20" s="639"/>
      <c r="M20" s="639"/>
      <c r="N20" s="639"/>
      <c r="O20" s="639"/>
      <c r="P20" s="639"/>
      <c r="Q20" s="639"/>
      <c r="R20" s="639"/>
      <c r="U20" s="471"/>
      <c r="W20" s="638"/>
      <c r="X20" s="638"/>
      <c r="Y20" s="638"/>
      <c r="AA20" s="492"/>
      <c r="AB20" s="656"/>
      <c r="AC20" s="644"/>
      <c r="AK20" s="499"/>
    </row>
    <row r="21" spans="2:37" s="670" customFormat="1" x14ac:dyDescent="0.15">
      <c r="B21" s="586"/>
      <c r="C21" s="613"/>
      <c r="D21" s="613"/>
      <c r="E21" s="613"/>
      <c r="F21" s="587"/>
      <c r="H21" s="718" t="s">
        <v>846</v>
      </c>
      <c r="I21" s="639"/>
      <c r="J21" s="639"/>
      <c r="K21" s="639"/>
      <c r="L21" s="639"/>
      <c r="M21" s="639"/>
      <c r="N21" s="639"/>
      <c r="O21" s="639"/>
      <c r="P21" s="639"/>
      <c r="Q21" s="639"/>
      <c r="R21" s="639"/>
      <c r="U21" s="471"/>
      <c r="W21" s="638"/>
      <c r="X21" s="638"/>
      <c r="Y21" s="638"/>
      <c r="AA21" s="492"/>
      <c r="AB21" s="656"/>
      <c r="AC21" s="644"/>
      <c r="AK21" s="499"/>
    </row>
    <row r="22" spans="2:37" s="670" customFormat="1" ht="58.5" customHeight="1" x14ac:dyDescent="0.15">
      <c r="B22" s="586"/>
      <c r="C22" s="613"/>
      <c r="D22" s="613"/>
      <c r="E22" s="613"/>
      <c r="F22" s="587"/>
      <c r="H22" s="2089" t="s">
        <v>1270</v>
      </c>
      <c r="I22" s="2090"/>
      <c r="J22" s="2090"/>
      <c r="K22" s="2090"/>
      <c r="L22" s="2091"/>
      <c r="M22" s="645" t="s">
        <v>848</v>
      </c>
      <c r="N22" s="647"/>
      <c r="O22" s="647"/>
      <c r="P22" s="2058"/>
      <c r="Q22" s="2058"/>
      <c r="R22" s="2058"/>
      <c r="S22" s="2058"/>
      <c r="T22" s="2058"/>
      <c r="U22" s="514" t="s">
        <v>448</v>
      </c>
      <c r="V22" s="670" t="s">
        <v>838</v>
      </c>
      <c r="W22" s="1998" t="s">
        <v>1271</v>
      </c>
      <c r="X22" s="1998"/>
      <c r="Y22" s="1998"/>
      <c r="AA22" s="543" t="s">
        <v>10</v>
      </c>
      <c r="AB22" s="471" t="s">
        <v>513</v>
      </c>
      <c r="AC22" s="544" t="s">
        <v>10</v>
      </c>
      <c r="AK22" s="499"/>
    </row>
    <row r="23" spans="2:37" s="670" customFormat="1" x14ac:dyDescent="0.15">
      <c r="B23" s="548"/>
      <c r="C23" s="549"/>
      <c r="D23" s="549"/>
      <c r="E23" s="549"/>
      <c r="F23" s="550"/>
      <c r="G23" s="549"/>
      <c r="H23" s="549"/>
      <c r="I23" s="549"/>
      <c r="J23" s="549"/>
      <c r="K23" s="549"/>
      <c r="L23" s="549"/>
      <c r="M23" s="549"/>
      <c r="N23" s="549"/>
      <c r="O23" s="549"/>
      <c r="P23" s="549"/>
      <c r="Q23" s="549"/>
      <c r="R23" s="549"/>
      <c r="S23" s="549"/>
      <c r="T23" s="549"/>
      <c r="U23" s="549"/>
      <c r="V23" s="549"/>
      <c r="W23" s="549"/>
      <c r="X23" s="549"/>
      <c r="Y23" s="549"/>
      <c r="Z23" s="549"/>
      <c r="AA23" s="548"/>
      <c r="AB23" s="549"/>
      <c r="AC23" s="550"/>
    </row>
    <row r="24" spans="2:37" s="670" customFormat="1" ht="38.25" customHeight="1" x14ac:dyDescent="0.15">
      <c r="B24" s="1953" t="s">
        <v>1272</v>
      </c>
      <c r="C24" s="1953"/>
      <c r="D24" s="1953"/>
      <c r="E24" s="1953"/>
      <c r="F24" s="1953"/>
      <c r="G24" s="1953"/>
      <c r="H24" s="1953"/>
      <c r="I24" s="1953"/>
      <c r="J24" s="1953"/>
      <c r="K24" s="1953"/>
      <c r="L24" s="1953"/>
      <c r="M24" s="1953"/>
      <c r="N24" s="1953"/>
      <c r="O24" s="1953"/>
      <c r="P24" s="1953"/>
      <c r="Q24" s="1953"/>
      <c r="R24" s="1953"/>
      <c r="S24" s="1953"/>
      <c r="T24" s="1953"/>
      <c r="U24" s="1953"/>
      <c r="V24" s="1953"/>
      <c r="W24" s="1953"/>
      <c r="X24" s="1953"/>
      <c r="Y24" s="1953"/>
      <c r="Z24" s="1953"/>
      <c r="AA24" s="1953"/>
      <c r="AB24" s="1953"/>
      <c r="AC24" s="1953"/>
    </row>
    <row r="25" spans="2:37" s="670" customFormat="1" ht="47.25" customHeight="1" x14ac:dyDescent="0.15">
      <c r="B25" s="1956" t="s">
        <v>1273</v>
      </c>
      <c r="C25" s="1956"/>
      <c r="D25" s="1956"/>
      <c r="E25" s="1956"/>
      <c r="F25" s="1956"/>
      <c r="G25" s="1956"/>
      <c r="H25" s="1956"/>
      <c r="I25" s="1956"/>
      <c r="J25" s="1956"/>
      <c r="K25" s="1956"/>
      <c r="L25" s="1956"/>
      <c r="M25" s="1956"/>
      <c r="N25" s="1956"/>
      <c r="O25" s="1956"/>
      <c r="P25" s="1956"/>
      <c r="Q25" s="1956"/>
      <c r="R25" s="1956"/>
      <c r="S25" s="1956"/>
      <c r="T25" s="1956"/>
      <c r="U25" s="1956"/>
      <c r="V25" s="1956"/>
      <c r="W25" s="1956"/>
      <c r="X25" s="1956"/>
      <c r="Y25" s="1956"/>
      <c r="Z25" s="1956"/>
      <c r="AA25" s="1956"/>
      <c r="AB25" s="1956"/>
      <c r="AC25" s="1956"/>
    </row>
    <row r="26" spans="2:37" s="670" customFormat="1" x14ac:dyDescent="0.15">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row>
    <row r="27" spans="2:37" s="535" customFormat="1" x14ac:dyDescent="0.15"/>
    <row r="122" spans="3:7" x14ac:dyDescent="0.15">
      <c r="C122" s="429"/>
      <c r="D122" s="429"/>
      <c r="E122" s="429"/>
      <c r="F122" s="429"/>
      <c r="G122" s="429"/>
    </row>
    <row r="123" spans="3:7" x14ac:dyDescent="0.15">
      <c r="C123" s="431"/>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1"/>
  <printOptions horizontalCentered="1"/>
  <pageMargins left="0.70866141732283472" right="0.39370078740157483" top="0.51181102362204722" bottom="0.35433070866141736" header="0.31496062992125984" footer="0.31496062992125984"/>
  <pageSetup paperSize="9" scale="9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D137646-C013-4771-A076-B97F41E24659}">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BD8F-E936-414E-900B-0BEA35937CD0}">
  <sheetPr>
    <pageSetUpPr fitToPage="1"/>
  </sheetPr>
  <dimension ref="A2:AF969"/>
  <sheetViews>
    <sheetView view="pageBreakPreview" topLeftCell="A37" zoomScale="70" zoomScaleNormal="100" zoomScaleSheetLayoutView="70" workbookViewId="0">
      <selection activeCell="AJ54" sqref="AJ54"/>
    </sheetView>
  </sheetViews>
  <sheetFormatPr defaultColWidth="4" defaultRowHeight="17.25" x14ac:dyDescent="0.15"/>
  <cols>
    <col min="1" max="1" width="1.5" style="351" customWidth="1"/>
    <col min="2" max="12" width="3.25" style="351" customWidth="1"/>
    <col min="13" max="13" width="13" style="351" customWidth="1"/>
    <col min="14" max="14" width="4.125" style="351" bestFit="1" customWidth="1"/>
    <col min="15" max="32" width="3.25" style="351" customWidth="1"/>
    <col min="33" max="33" width="1.5" style="351" customWidth="1"/>
    <col min="34" max="36" width="3.25" style="351" customWidth="1"/>
    <col min="37" max="256" width="4" style="351"/>
    <col min="257" max="257" width="1.5" style="351" customWidth="1"/>
    <col min="258" max="268" width="3.25" style="351" customWidth="1"/>
    <col min="269" max="269" width="13" style="351" customWidth="1"/>
    <col min="270" max="270" width="4.125" style="351" bestFit="1" customWidth="1"/>
    <col min="271" max="288" width="3.25" style="351" customWidth="1"/>
    <col min="289" max="289" width="1.5" style="351" customWidth="1"/>
    <col min="290" max="292" width="3.25" style="351" customWidth="1"/>
    <col min="293" max="512" width="4" style="351"/>
    <col min="513" max="513" width="1.5" style="351" customWidth="1"/>
    <col min="514" max="524" width="3.25" style="351" customWidth="1"/>
    <col min="525" max="525" width="13" style="351" customWidth="1"/>
    <col min="526" max="526" width="4.125" style="351" bestFit="1" customWidth="1"/>
    <col min="527" max="544" width="3.25" style="351" customWidth="1"/>
    <col min="545" max="545" width="1.5" style="351" customWidth="1"/>
    <col min="546" max="548" width="3.25" style="351" customWidth="1"/>
    <col min="549" max="768" width="4" style="351"/>
    <col min="769" max="769" width="1.5" style="351" customWidth="1"/>
    <col min="770" max="780" width="3.25" style="351" customWidth="1"/>
    <col min="781" max="781" width="13" style="351" customWidth="1"/>
    <col min="782" max="782" width="4.125" style="351" bestFit="1" customWidth="1"/>
    <col min="783" max="800" width="3.25" style="351" customWidth="1"/>
    <col min="801" max="801" width="1.5" style="351" customWidth="1"/>
    <col min="802" max="804" width="3.25" style="351" customWidth="1"/>
    <col min="805" max="1024" width="4" style="351"/>
    <col min="1025" max="1025" width="1.5" style="351" customWidth="1"/>
    <col min="1026" max="1036" width="3.25" style="351" customWidth="1"/>
    <col min="1037" max="1037" width="13" style="351" customWidth="1"/>
    <col min="1038" max="1038" width="4.125" style="351" bestFit="1" customWidth="1"/>
    <col min="1039" max="1056" width="3.25" style="351" customWidth="1"/>
    <col min="1057" max="1057" width="1.5" style="351" customWidth="1"/>
    <col min="1058" max="1060" width="3.25" style="351" customWidth="1"/>
    <col min="1061" max="1280" width="4" style="351"/>
    <col min="1281" max="1281" width="1.5" style="351" customWidth="1"/>
    <col min="1282" max="1292" width="3.25" style="351" customWidth="1"/>
    <col min="1293" max="1293" width="13" style="351" customWidth="1"/>
    <col min="1294" max="1294" width="4.125" style="351" bestFit="1" customWidth="1"/>
    <col min="1295" max="1312" width="3.25" style="351" customWidth="1"/>
    <col min="1313" max="1313" width="1.5" style="351" customWidth="1"/>
    <col min="1314" max="1316" width="3.25" style="351" customWidth="1"/>
    <col min="1317" max="1536" width="4" style="351"/>
    <col min="1537" max="1537" width="1.5" style="351" customWidth="1"/>
    <col min="1538" max="1548" width="3.25" style="351" customWidth="1"/>
    <col min="1549" max="1549" width="13" style="351" customWidth="1"/>
    <col min="1550" max="1550" width="4.125" style="351" bestFit="1" customWidth="1"/>
    <col min="1551" max="1568" width="3.25" style="351" customWidth="1"/>
    <col min="1569" max="1569" width="1.5" style="351" customWidth="1"/>
    <col min="1570" max="1572" width="3.25" style="351" customWidth="1"/>
    <col min="1573" max="1792" width="4" style="351"/>
    <col min="1793" max="1793" width="1.5" style="351" customWidth="1"/>
    <col min="1794" max="1804" width="3.25" style="351" customWidth="1"/>
    <col min="1805" max="1805" width="13" style="351" customWidth="1"/>
    <col min="1806" max="1806" width="4.125" style="351" bestFit="1" customWidth="1"/>
    <col min="1807" max="1824" width="3.25" style="351" customWidth="1"/>
    <col min="1825" max="1825" width="1.5" style="351" customWidth="1"/>
    <col min="1826" max="1828" width="3.25" style="351" customWidth="1"/>
    <col min="1829" max="2048" width="4" style="351"/>
    <col min="2049" max="2049" width="1.5" style="351" customWidth="1"/>
    <col min="2050" max="2060" width="3.25" style="351" customWidth="1"/>
    <col min="2061" max="2061" width="13" style="351" customWidth="1"/>
    <col min="2062" max="2062" width="4.125" style="351" bestFit="1" customWidth="1"/>
    <col min="2063" max="2080" width="3.25" style="351" customWidth="1"/>
    <col min="2081" max="2081" width="1.5" style="351" customWidth="1"/>
    <col min="2082" max="2084" width="3.25" style="351" customWidth="1"/>
    <col min="2085" max="2304" width="4" style="351"/>
    <col min="2305" max="2305" width="1.5" style="351" customWidth="1"/>
    <col min="2306" max="2316" width="3.25" style="351" customWidth="1"/>
    <col min="2317" max="2317" width="13" style="351" customWidth="1"/>
    <col min="2318" max="2318" width="4.125" style="351" bestFit="1" customWidth="1"/>
    <col min="2319" max="2336" width="3.25" style="351" customWidth="1"/>
    <col min="2337" max="2337" width="1.5" style="351" customWidth="1"/>
    <col min="2338" max="2340" width="3.25" style="351" customWidth="1"/>
    <col min="2341" max="2560" width="4" style="351"/>
    <col min="2561" max="2561" width="1.5" style="351" customWidth="1"/>
    <col min="2562" max="2572" width="3.25" style="351" customWidth="1"/>
    <col min="2573" max="2573" width="13" style="351" customWidth="1"/>
    <col min="2574" max="2574" width="4.125" style="351" bestFit="1" customWidth="1"/>
    <col min="2575" max="2592" width="3.25" style="351" customWidth="1"/>
    <col min="2593" max="2593" width="1.5" style="351" customWidth="1"/>
    <col min="2594" max="2596" width="3.25" style="351" customWidth="1"/>
    <col min="2597" max="2816" width="4" style="351"/>
    <col min="2817" max="2817" width="1.5" style="351" customWidth="1"/>
    <col min="2818" max="2828" width="3.25" style="351" customWidth="1"/>
    <col min="2829" max="2829" width="13" style="351" customWidth="1"/>
    <col min="2830" max="2830" width="4.125" style="351" bestFit="1" customWidth="1"/>
    <col min="2831" max="2848" width="3.25" style="351" customWidth="1"/>
    <col min="2849" max="2849" width="1.5" style="351" customWidth="1"/>
    <col min="2850" max="2852" width="3.25" style="351" customWidth="1"/>
    <col min="2853" max="3072" width="4" style="351"/>
    <col min="3073" max="3073" width="1.5" style="351" customWidth="1"/>
    <col min="3074" max="3084" width="3.25" style="351" customWidth="1"/>
    <col min="3085" max="3085" width="13" style="351" customWidth="1"/>
    <col min="3086" max="3086" width="4.125" style="351" bestFit="1" customWidth="1"/>
    <col min="3087" max="3104" width="3.25" style="351" customWidth="1"/>
    <col min="3105" max="3105" width="1.5" style="351" customWidth="1"/>
    <col min="3106" max="3108" width="3.25" style="351" customWidth="1"/>
    <col min="3109" max="3328" width="4" style="351"/>
    <col min="3329" max="3329" width="1.5" style="351" customWidth="1"/>
    <col min="3330" max="3340" width="3.25" style="351" customWidth="1"/>
    <col min="3341" max="3341" width="13" style="351" customWidth="1"/>
    <col min="3342" max="3342" width="4.125" style="351" bestFit="1" customWidth="1"/>
    <col min="3343" max="3360" width="3.25" style="351" customWidth="1"/>
    <col min="3361" max="3361" width="1.5" style="351" customWidth="1"/>
    <col min="3362" max="3364" width="3.25" style="351" customWidth="1"/>
    <col min="3365" max="3584" width="4" style="351"/>
    <col min="3585" max="3585" width="1.5" style="351" customWidth="1"/>
    <col min="3586" max="3596" width="3.25" style="351" customWidth="1"/>
    <col min="3597" max="3597" width="13" style="351" customWidth="1"/>
    <col min="3598" max="3598" width="4.125" style="351" bestFit="1" customWidth="1"/>
    <col min="3599" max="3616" width="3.25" style="351" customWidth="1"/>
    <col min="3617" max="3617" width="1.5" style="351" customWidth="1"/>
    <col min="3618" max="3620" width="3.25" style="351" customWidth="1"/>
    <col min="3621" max="3840" width="4" style="351"/>
    <col min="3841" max="3841" width="1.5" style="351" customWidth="1"/>
    <col min="3842" max="3852" width="3.25" style="351" customWidth="1"/>
    <col min="3853" max="3853" width="13" style="351" customWidth="1"/>
    <col min="3854" max="3854" width="4.125" style="351" bestFit="1" customWidth="1"/>
    <col min="3855" max="3872" width="3.25" style="351" customWidth="1"/>
    <col min="3873" max="3873" width="1.5" style="351" customWidth="1"/>
    <col min="3874" max="3876" width="3.25" style="351" customWidth="1"/>
    <col min="3877" max="4096" width="4" style="351"/>
    <col min="4097" max="4097" width="1.5" style="351" customWidth="1"/>
    <col min="4098" max="4108" width="3.25" style="351" customWidth="1"/>
    <col min="4109" max="4109" width="13" style="351" customWidth="1"/>
    <col min="4110" max="4110" width="4.125" style="351" bestFit="1" customWidth="1"/>
    <col min="4111" max="4128" width="3.25" style="351" customWidth="1"/>
    <col min="4129" max="4129" width="1.5" style="351" customWidth="1"/>
    <col min="4130" max="4132" width="3.25" style="351" customWidth="1"/>
    <col min="4133" max="4352" width="4" style="351"/>
    <col min="4353" max="4353" width="1.5" style="351" customWidth="1"/>
    <col min="4354" max="4364" width="3.25" style="351" customWidth="1"/>
    <col min="4365" max="4365" width="13" style="351" customWidth="1"/>
    <col min="4366" max="4366" width="4.125" style="351" bestFit="1" customWidth="1"/>
    <col min="4367" max="4384" width="3.25" style="351" customWidth="1"/>
    <col min="4385" max="4385" width="1.5" style="351" customWidth="1"/>
    <col min="4386" max="4388" width="3.25" style="351" customWidth="1"/>
    <col min="4389" max="4608" width="4" style="351"/>
    <col min="4609" max="4609" width="1.5" style="351" customWidth="1"/>
    <col min="4610" max="4620" width="3.25" style="351" customWidth="1"/>
    <col min="4621" max="4621" width="13" style="351" customWidth="1"/>
    <col min="4622" max="4622" width="4.125" style="351" bestFit="1" customWidth="1"/>
    <col min="4623" max="4640" width="3.25" style="351" customWidth="1"/>
    <col min="4641" max="4641" width="1.5" style="351" customWidth="1"/>
    <col min="4642" max="4644" width="3.25" style="351" customWidth="1"/>
    <col min="4645" max="4864" width="4" style="351"/>
    <col min="4865" max="4865" width="1.5" style="351" customWidth="1"/>
    <col min="4866" max="4876" width="3.25" style="351" customWidth="1"/>
    <col min="4877" max="4877" width="13" style="351" customWidth="1"/>
    <col min="4878" max="4878" width="4.125" style="351" bestFit="1" customWidth="1"/>
    <col min="4879" max="4896" width="3.25" style="351" customWidth="1"/>
    <col min="4897" max="4897" width="1.5" style="351" customWidth="1"/>
    <col min="4898" max="4900" width="3.25" style="351" customWidth="1"/>
    <col min="4901" max="5120" width="4" style="351"/>
    <col min="5121" max="5121" width="1.5" style="351" customWidth="1"/>
    <col min="5122" max="5132" width="3.25" style="351" customWidth="1"/>
    <col min="5133" max="5133" width="13" style="351" customWidth="1"/>
    <col min="5134" max="5134" width="4.125" style="351" bestFit="1" customWidth="1"/>
    <col min="5135" max="5152" width="3.25" style="351" customWidth="1"/>
    <col min="5153" max="5153" width="1.5" style="351" customWidth="1"/>
    <col min="5154" max="5156" width="3.25" style="351" customWidth="1"/>
    <col min="5157" max="5376" width="4" style="351"/>
    <col min="5377" max="5377" width="1.5" style="351" customWidth="1"/>
    <col min="5378" max="5388" width="3.25" style="351" customWidth="1"/>
    <col min="5389" max="5389" width="13" style="351" customWidth="1"/>
    <col min="5390" max="5390" width="4.125" style="351" bestFit="1" customWidth="1"/>
    <col min="5391" max="5408" width="3.25" style="351" customWidth="1"/>
    <col min="5409" max="5409" width="1.5" style="351" customWidth="1"/>
    <col min="5410" max="5412" width="3.25" style="351" customWidth="1"/>
    <col min="5413" max="5632" width="4" style="351"/>
    <col min="5633" max="5633" width="1.5" style="351" customWidth="1"/>
    <col min="5634" max="5644" width="3.25" style="351" customWidth="1"/>
    <col min="5645" max="5645" width="13" style="351" customWidth="1"/>
    <col min="5646" max="5646" width="4.125" style="351" bestFit="1" customWidth="1"/>
    <col min="5647" max="5664" width="3.25" style="351" customWidth="1"/>
    <col min="5665" max="5665" width="1.5" style="351" customWidth="1"/>
    <col min="5666" max="5668" width="3.25" style="351" customWidth="1"/>
    <col min="5669" max="5888" width="4" style="351"/>
    <col min="5889" max="5889" width="1.5" style="351" customWidth="1"/>
    <col min="5890" max="5900" width="3.25" style="351" customWidth="1"/>
    <col min="5901" max="5901" width="13" style="351" customWidth="1"/>
    <col min="5902" max="5902" width="4.125" style="351" bestFit="1" customWidth="1"/>
    <col min="5903" max="5920" width="3.25" style="351" customWidth="1"/>
    <col min="5921" max="5921" width="1.5" style="351" customWidth="1"/>
    <col min="5922" max="5924" width="3.25" style="351" customWidth="1"/>
    <col min="5925" max="6144" width="4" style="351"/>
    <col min="6145" max="6145" width="1.5" style="351" customWidth="1"/>
    <col min="6146" max="6156" width="3.25" style="351" customWidth="1"/>
    <col min="6157" max="6157" width="13" style="351" customWidth="1"/>
    <col min="6158" max="6158" width="4.125" style="351" bestFit="1" customWidth="1"/>
    <col min="6159" max="6176" width="3.25" style="351" customWidth="1"/>
    <col min="6177" max="6177" width="1.5" style="351" customWidth="1"/>
    <col min="6178" max="6180" width="3.25" style="351" customWidth="1"/>
    <col min="6181" max="6400" width="4" style="351"/>
    <col min="6401" max="6401" width="1.5" style="351" customWidth="1"/>
    <col min="6402" max="6412" width="3.25" style="351" customWidth="1"/>
    <col min="6413" max="6413" width="13" style="351" customWidth="1"/>
    <col min="6414" max="6414" width="4.125" style="351" bestFit="1" customWidth="1"/>
    <col min="6415" max="6432" width="3.25" style="351" customWidth="1"/>
    <col min="6433" max="6433" width="1.5" style="351" customWidth="1"/>
    <col min="6434" max="6436" width="3.25" style="351" customWidth="1"/>
    <col min="6437" max="6656" width="4" style="351"/>
    <col min="6657" max="6657" width="1.5" style="351" customWidth="1"/>
    <col min="6658" max="6668" width="3.25" style="351" customWidth="1"/>
    <col min="6669" max="6669" width="13" style="351" customWidth="1"/>
    <col min="6670" max="6670" width="4.125" style="351" bestFit="1" customWidth="1"/>
    <col min="6671" max="6688" width="3.25" style="351" customWidth="1"/>
    <col min="6689" max="6689" width="1.5" style="351" customWidth="1"/>
    <col min="6690" max="6692" width="3.25" style="351" customWidth="1"/>
    <col min="6693" max="6912" width="4" style="351"/>
    <col min="6913" max="6913" width="1.5" style="351" customWidth="1"/>
    <col min="6914" max="6924" width="3.25" style="351" customWidth="1"/>
    <col min="6925" max="6925" width="13" style="351" customWidth="1"/>
    <col min="6926" max="6926" width="4.125" style="351" bestFit="1" customWidth="1"/>
    <col min="6927" max="6944" width="3.25" style="351" customWidth="1"/>
    <col min="6945" max="6945" width="1.5" style="351" customWidth="1"/>
    <col min="6946" max="6948" width="3.25" style="351" customWidth="1"/>
    <col min="6949" max="7168" width="4" style="351"/>
    <col min="7169" max="7169" width="1.5" style="351" customWidth="1"/>
    <col min="7170" max="7180" width="3.25" style="351" customWidth="1"/>
    <col min="7181" max="7181" width="13" style="351" customWidth="1"/>
    <col min="7182" max="7182" width="4.125" style="351" bestFit="1" customWidth="1"/>
    <col min="7183" max="7200" width="3.25" style="351" customWidth="1"/>
    <col min="7201" max="7201" width="1.5" style="351" customWidth="1"/>
    <col min="7202" max="7204" width="3.25" style="351" customWidth="1"/>
    <col min="7205" max="7424" width="4" style="351"/>
    <col min="7425" max="7425" width="1.5" style="351" customWidth="1"/>
    <col min="7426" max="7436" width="3.25" style="351" customWidth="1"/>
    <col min="7437" max="7437" width="13" style="351" customWidth="1"/>
    <col min="7438" max="7438" width="4.125" style="351" bestFit="1" customWidth="1"/>
    <col min="7439" max="7456" width="3.25" style="351" customWidth="1"/>
    <col min="7457" max="7457" width="1.5" style="351" customWidth="1"/>
    <col min="7458" max="7460" width="3.25" style="351" customWidth="1"/>
    <col min="7461" max="7680" width="4" style="351"/>
    <col min="7681" max="7681" width="1.5" style="351" customWidth="1"/>
    <col min="7682" max="7692" width="3.25" style="351" customWidth="1"/>
    <col min="7693" max="7693" width="13" style="351" customWidth="1"/>
    <col min="7694" max="7694" width="4.125" style="351" bestFit="1" customWidth="1"/>
    <col min="7695" max="7712" width="3.25" style="351" customWidth="1"/>
    <col min="7713" max="7713" width="1.5" style="351" customWidth="1"/>
    <col min="7714" max="7716" width="3.25" style="351" customWidth="1"/>
    <col min="7717" max="7936" width="4" style="351"/>
    <col min="7937" max="7937" width="1.5" style="351" customWidth="1"/>
    <col min="7938" max="7948" width="3.25" style="351" customWidth="1"/>
    <col min="7949" max="7949" width="13" style="351" customWidth="1"/>
    <col min="7950" max="7950" width="4.125" style="351" bestFit="1" customWidth="1"/>
    <col min="7951" max="7968" width="3.25" style="351" customWidth="1"/>
    <col min="7969" max="7969" width="1.5" style="351" customWidth="1"/>
    <col min="7970" max="7972" width="3.25" style="351" customWidth="1"/>
    <col min="7973" max="8192" width="4" style="351"/>
    <col min="8193" max="8193" width="1.5" style="351" customWidth="1"/>
    <col min="8194" max="8204" width="3.25" style="351" customWidth="1"/>
    <col min="8205" max="8205" width="13" style="351" customWidth="1"/>
    <col min="8206" max="8206" width="4.125" style="351" bestFit="1" customWidth="1"/>
    <col min="8207" max="8224" width="3.25" style="351" customWidth="1"/>
    <col min="8225" max="8225" width="1.5" style="351" customWidth="1"/>
    <col min="8226" max="8228" width="3.25" style="351" customWidth="1"/>
    <col min="8229" max="8448" width="4" style="351"/>
    <col min="8449" max="8449" width="1.5" style="351" customWidth="1"/>
    <col min="8450" max="8460" width="3.25" style="351" customWidth="1"/>
    <col min="8461" max="8461" width="13" style="351" customWidth="1"/>
    <col min="8462" max="8462" width="4.125" style="351" bestFit="1" customWidth="1"/>
    <col min="8463" max="8480" width="3.25" style="351" customWidth="1"/>
    <col min="8481" max="8481" width="1.5" style="351" customWidth="1"/>
    <col min="8482" max="8484" width="3.25" style="351" customWidth="1"/>
    <col min="8485" max="8704" width="4" style="351"/>
    <col min="8705" max="8705" width="1.5" style="351" customWidth="1"/>
    <col min="8706" max="8716" width="3.25" style="351" customWidth="1"/>
    <col min="8717" max="8717" width="13" style="351" customWidth="1"/>
    <col min="8718" max="8718" width="4.125" style="351" bestFit="1" customWidth="1"/>
    <col min="8719" max="8736" width="3.25" style="351" customWidth="1"/>
    <col min="8737" max="8737" width="1.5" style="351" customWidth="1"/>
    <col min="8738" max="8740" width="3.25" style="351" customWidth="1"/>
    <col min="8741" max="8960" width="4" style="351"/>
    <col min="8961" max="8961" width="1.5" style="351" customWidth="1"/>
    <col min="8962" max="8972" width="3.25" style="351" customWidth="1"/>
    <col min="8973" max="8973" width="13" style="351" customWidth="1"/>
    <col min="8974" max="8974" width="4.125" style="351" bestFit="1" customWidth="1"/>
    <col min="8975" max="8992" width="3.25" style="351" customWidth="1"/>
    <col min="8993" max="8993" width="1.5" style="351" customWidth="1"/>
    <col min="8994" max="8996" width="3.25" style="351" customWidth="1"/>
    <col min="8997" max="9216" width="4" style="351"/>
    <col min="9217" max="9217" width="1.5" style="351" customWidth="1"/>
    <col min="9218" max="9228" width="3.25" style="351" customWidth="1"/>
    <col min="9229" max="9229" width="13" style="351" customWidth="1"/>
    <col min="9230" max="9230" width="4.125" style="351" bestFit="1" customWidth="1"/>
    <col min="9231" max="9248" width="3.25" style="351" customWidth="1"/>
    <col min="9249" max="9249" width="1.5" style="351" customWidth="1"/>
    <col min="9250" max="9252" width="3.25" style="351" customWidth="1"/>
    <col min="9253" max="9472" width="4" style="351"/>
    <col min="9473" max="9473" width="1.5" style="351" customWidth="1"/>
    <col min="9474" max="9484" width="3.25" style="351" customWidth="1"/>
    <col min="9485" max="9485" width="13" style="351" customWidth="1"/>
    <col min="9486" max="9486" width="4.125" style="351" bestFit="1" customWidth="1"/>
    <col min="9487" max="9504" width="3.25" style="351" customWidth="1"/>
    <col min="9505" max="9505" width="1.5" style="351" customWidth="1"/>
    <col min="9506" max="9508" width="3.25" style="351" customWidth="1"/>
    <col min="9509" max="9728" width="4" style="351"/>
    <col min="9729" max="9729" width="1.5" style="351" customWidth="1"/>
    <col min="9730" max="9740" width="3.25" style="351" customWidth="1"/>
    <col min="9741" max="9741" width="13" style="351" customWidth="1"/>
    <col min="9742" max="9742" width="4.125" style="351" bestFit="1" customWidth="1"/>
    <col min="9743" max="9760" width="3.25" style="351" customWidth="1"/>
    <col min="9761" max="9761" width="1.5" style="351" customWidth="1"/>
    <col min="9762" max="9764" width="3.25" style="351" customWidth="1"/>
    <col min="9765" max="9984" width="4" style="351"/>
    <col min="9985" max="9985" width="1.5" style="351" customWidth="1"/>
    <col min="9986" max="9996" width="3.25" style="351" customWidth="1"/>
    <col min="9997" max="9997" width="13" style="351" customWidth="1"/>
    <col min="9998" max="9998" width="4.125" style="351" bestFit="1" customWidth="1"/>
    <col min="9999" max="10016" width="3.25" style="351" customWidth="1"/>
    <col min="10017" max="10017" width="1.5" style="351" customWidth="1"/>
    <col min="10018" max="10020" width="3.25" style="351" customWidth="1"/>
    <col min="10021" max="10240" width="4" style="351"/>
    <col min="10241" max="10241" width="1.5" style="351" customWidth="1"/>
    <col min="10242" max="10252" width="3.25" style="351" customWidth="1"/>
    <col min="10253" max="10253" width="13" style="351" customWidth="1"/>
    <col min="10254" max="10254" width="4.125" style="351" bestFit="1" customWidth="1"/>
    <col min="10255" max="10272" width="3.25" style="351" customWidth="1"/>
    <col min="10273" max="10273" width="1.5" style="351" customWidth="1"/>
    <col min="10274" max="10276" width="3.25" style="351" customWidth="1"/>
    <col min="10277" max="10496" width="4" style="351"/>
    <col min="10497" max="10497" width="1.5" style="351" customWidth="1"/>
    <col min="10498" max="10508" width="3.25" style="351" customWidth="1"/>
    <col min="10509" max="10509" width="13" style="351" customWidth="1"/>
    <col min="10510" max="10510" width="4.125" style="351" bestFit="1" customWidth="1"/>
    <col min="10511" max="10528" width="3.25" style="351" customWidth="1"/>
    <col min="10529" max="10529" width="1.5" style="351" customWidth="1"/>
    <col min="10530" max="10532" width="3.25" style="351" customWidth="1"/>
    <col min="10533" max="10752" width="4" style="351"/>
    <col min="10753" max="10753" width="1.5" style="351" customWidth="1"/>
    <col min="10754" max="10764" width="3.25" style="351" customWidth="1"/>
    <col min="10765" max="10765" width="13" style="351" customWidth="1"/>
    <col min="10766" max="10766" width="4.125" style="351" bestFit="1" customWidth="1"/>
    <col min="10767" max="10784" width="3.25" style="351" customWidth="1"/>
    <col min="10785" max="10785" width="1.5" style="351" customWidth="1"/>
    <col min="10786" max="10788" width="3.25" style="351" customWidth="1"/>
    <col min="10789" max="11008" width="4" style="351"/>
    <col min="11009" max="11009" width="1.5" style="351" customWidth="1"/>
    <col min="11010" max="11020" width="3.25" style="351" customWidth="1"/>
    <col min="11021" max="11021" width="13" style="351" customWidth="1"/>
    <col min="11022" max="11022" width="4.125" style="351" bestFit="1" customWidth="1"/>
    <col min="11023" max="11040" width="3.25" style="351" customWidth="1"/>
    <col min="11041" max="11041" width="1.5" style="351" customWidth="1"/>
    <col min="11042" max="11044" width="3.25" style="351" customWidth="1"/>
    <col min="11045" max="11264" width="4" style="351"/>
    <col min="11265" max="11265" width="1.5" style="351" customWidth="1"/>
    <col min="11266" max="11276" width="3.25" style="351" customWidth="1"/>
    <col min="11277" max="11277" width="13" style="351" customWidth="1"/>
    <col min="11278" max="11278" width="4.125" style="351" bestFit="1" customWidth="1"/>
    <col min="11279" max="11296" width="3.25" style="351" customWidth="1"/>
    <col min="11297" max="11297" width="1.5" style="351" customWidth="1"/>
    <col min="11298" max="11300" width="3.25" style="351" customWidth="1"/>
    <col min="11301" max="11520" width="4" style="351"/>
    <col min="11521" max="11521" width="1.5" style="351" customWidth="1"/>
    <col min="11522" max="11532" width="3.25" style="351" customWidth="1"/>
    <col min="11533" max="11533" width="13" style="351" customWidth="1"/>
    <col min="11534" max="11534" width="4.125" style="351" bestFit="1" customWidth="1"/>
    <col min="11535" max="11552" width="3.25" style="351" customWidth="1"/>
    <col min="11553" max="11553" width="1.5" style="351" customWidth="1"/>
    <col min="11554" max="11556" width="3.25" style="351" customWidth="1"/>
    <col min="11557" max="11776" width="4" style="351"/>
    <col min="11777" max="11777" width="1.5" style="351" customWidth="1"/>
    <col min="11778" max="11788" width="3.25" style="351" customWidth="1"/>
    <col min="11789" max="11789" width="13" style="351" customWidth="1"/>
    <col min="11790" max="11790" width="4.125" style="351" bestFit="1" customWidth="1"/>
    <col min="11791" max="11808" width="3.25" style="351" customWidth="1"/>
    <col min="11809" max="11809" width="1.5" style="351" customWidth="1"/>
    <col min="11810" max="11812" width="3.25" style="351" customWidth="1"/>
    <col min="11813" max="12032" width="4" style="351"/>
    <col min="12033" max="12033" width="1.5" style="351" customWidth="1"/>
    <col min="12034" max="12044" width="3.25" style="351" customWidth="1"/>
    <col min="12045" max="12045" width="13" style="351" customWidth="1"/>
    <col min="12046" max="12046" width="4.125" style="351" bestFit="1" customWidth="1"/>
    <col min="12047" max="12064" width="3.25" style="351" customWidth="1"/>
    <col min="12065" max="12065" width="1.5" style="351" customWidth="1"/>
    <col min="12066" max="12068" width="3.25" style="351" customWidth="1"/>
    <col min="12069" max="12288" width="4" style="351"/>
    <col min="12289" max="12289" width="1.5" style="351" customWidth="1"/>
    <col min="12290" max="12300" width="3.25" style="351" customWidth="1"/>
    <col min="12301" max="12301" width="13" style="351" customWidth="1"/>
    <col min="12302" max="12302" width="4.125" style="351" bestFit="1" customWidth="1"/>
    <col min="12303" max="12320" width="3.25" style="351" customWidth="1"/>
    <col min="12321" max="12321" width="1.5" style="351" customWidth="1"/>
    <col min="12322" max="12324" width="3.25" style="351" customWidth="1"/>
    <col min="12325" max="12544" width="4" style="351"/>
    <col min="12545" max="12545" width="1.5" style="351" customWidth="1"/>
    <col min="12546" max="12556" width="3.25" style="351" customWidth="1"/>
    <col min="12557" max="12557" width="13" style="351" customWidth="1"/>
    <col min="12558" max="12558" width="4.125" style="351" bestFit="1" customWidth="1"/>
    <col min="12559" max="12576" width="3.25" style="351" customWidth="1"/>
    <col min="12577" max="12577" width="1.5" style="351" customWidth="1"/>
    <col min="12578" max="12580" width="3.25" style="351" customWidth="1"/>
    <col min="12581" max="12800" width="4" style="351"/>
    <col min="12801" max="12801" width="1.5" style="351" customWidth="1"/>
    <col min="12802" max="12812" width="3.25" style="351" customWidth="1"/>
    <col min="12813" max="12813" width="13" style="351" customWidth="1"/>
    <col min="12814" max="12814" width="4.125" style="351" bestFit="1" customWidth="1"/>
    <col min="12815" max="12832" width="3.25" style="351" customWidth="1"/>
    <col min="12833" max="12833" width="1.5" style="351" customWidth="1"/>
    <col min="12834" max="12836" width="3.25" style="351" customWidth="1"/>
    <col min="12837" max="13056" width="4" style="351"/>
    <col min="13057" max="13057" width="1.5" style="351" customWidth="1"/>
    <col min="13058" max="13068" width="3.25" style="351" customWidth="1"/>
    <col min="13069" max="13069" width="13" style="351" customWidth="1"/>
    <col min="13070" max="13070" width="4.125" style="351" bestFit="1" customWidth="1"/>
    <col min="13071" max="13088" width="3.25" style="351" customWidth="1"/>
    <col min="13089" max="13089" width="1.5" style="351" customWidth="1"/>
    <col min="13090" max="13092" width="3.25" style="351" customWidth="1"/>
    <col min="13093" max="13312" width="4" style="351"/>
    <col min="13313" max="13313" width="1.5" style="351" customWidth="1"/>
    <col min="13314" max="13324" width="3.25" style="351" customWidth="1"/>
    <col min="13325" max="13325" width="13" style="351" customWidth="1"/>
    <col min="13326" max="13326" width="4.125" style="351" bestFit="1" customWidth="1"/>
    <col min="13327" max="13344" width="3.25" style="351" customWidth="1"/>
    <col min="13345" max="13345" width="1.5" style="351" customWidth="1"/>
    <col min="13346" max="13348" width="3.25" style="351" customWidth="1"/>
    <col min="13349" max="13568" width="4" style="351"/>
    <col min="13569" max="13569" width="1.5" style="351" customWidth="1"/>
    <col min="13570" max="13580" width="3.25" style="351" customWidth="1"/>
    <col min="13581" max="13581" width="13" style="351" customWidth="1"/>
    <col min="13582" max="13582" width="4.125" style="351" bestFit="1" customWidth="1"/>
    <col min="13583" max="13600" width="3.25" style="351" customWidth="1"/>
    <col min="13601" max="13601" width="1.5" style="351" customWidth="1"/>
    <col min="13602" max="13604" width="3.25" style="351" customWidth="1"/>
    <col min="13605" max="13824" width="4" style="351"/>
    <col min="13825" max="13825" width="1.5" style="351" customWidth="1"/>
    <col min="13826" max="13836" width="3.25" style="351" customWidth="1"/>
    <col min="13837" max="13837" width="13" style="351" customWidth="1"/>
    <col min="13838" max="13838" width="4.125" style="351" bestFit="1" customWidth="1"/>
    <col min="13839" max="13856" width="3.25" style="351" customWidth="1"/>
    <col min="13857" max="13857" width="1.5" style="351" customWidth="1"/>
    <col min="13858" max="13860" width="3.25" style="351" customWidth="1"/>
    <col min="13861" max="14080" width="4" style="351"/>
    <col min="14081" max="14081" width="1.5" style="351" customWidth="1"/>
    <col min="14082" max="14092" width="3.25" style="351" customWidth="1"/>
    <col min="14093" max="14093" width="13" style="351" customWidth="1"/>
    <col min="14094" max="14094" width="4.125" style="351" bestFit="1" customWidth="1"/>
    <col min="14095" max="14112" width="3.25" style="351" customWidth="1"/>
    <col min="14113" max="14113" width="1.5" style="351" customWidth="1"/>
    <col min="14114" max="14116" width="3.25" style="351" customWidth="1"/>
    <col min="14117" max="14336" width="4" style="351"/>
    <col min="14337" max="14337" width="1.5" style="351" customWidth="1"/>
    <col min="14338" max="14348" width="3.25" style="351" customWidth="1"/>
    <col min="14349" max="14349" width="13" style="351" customWidth="1"/>
    <col min="14350" max="14350" width="4.125" style="351" bestFit="1" customWidth="1"/>
    <col min="14351" max="14368" width="3.25" style="351" customWidth="1"/>
    <col min="14369" max="14369" width="1.5" style="351" customWidth="1"/>
    <col min="14370" max="14372" width="3.25" style="351" customWidth="1"/>
    <col min="14373" max="14592" width="4" style="351"/>
    <col min="14593" max="14593" width="1.5" style="351" customWidth="1"/>
    <col min="14594" max="14604" width="3.25" style="351" customWidth="1"/>
    <col min="14605" max="14605" width="13" style="351" customWidth="1"/>
    <col min="14606" max="14606" width="4.125" style="351" bestFit="1" customWidth="1"/>
    <col min="14607" max="14624" width="3.25" style="351" customWidth="1"/>
    <col min="14625" max="14625" width="1.5" style="351" customWidth="1"/>
    <col min="14626" max="14628" width="3.25" style="351" customWidth="1"/>
    <col min="14629" max="14848" width="4" style="351"/>
    <col min="14849" max="14849" width="1.5" style="351" customWidth="1"/>
    <col min="14850" max="14860" width="3.25" style="351" customWidth="1"/>
    <col min="14861" max="14861" width="13" style="351" customWidth="1"/>
    <col min="14862" max="14862" width="4.125" style="351" bestFit="1" customWidth="1"/>
    <col min="14863" max="14880" width="3.25" style="351" customWidth="1"/>
    <col min="14881" max="14881" width="1.5" style="351" customWidth="1"/>
    <col min="14882" max="14884" width="3.25" style="351" customWidth="1"/>
    <col min="14885" max="15104" width="4" style="351"/>
    <col min="15105" max="15105" width="1.5" style="351" customWidth="1"/>
    <col min="15106" max="15116" width="3.25" style="351" customWidth="1"/>
    <col min="15117" max="15117" width="13" style="351" customWidth="1"/>
    <col min="15118" max="15118" width="4.125" style="351" bestFit="1" customWidth="1"/>
    <col min="15119" max="15136" width="3.25" style="351" customWidth="1"/>
    <col min="15137" max="15137" width="1.5" style="351" customWidth="1"/>
    <col min="15138" max="15140" width="3.25" style="351" customWidth="1"/>
    <col min="15141" max="15360" width="4" style="351"/>
    <col min="15361" max="15361" width="1.5" style="351" customWidth="1"/>
    <col min="15362" max="15372" width="3.25" style="351" customWidth="1"/>
    <col min="15373" max="15373" width="13" style="351" customWidth="1"/>
    <col min="15374" max="15374" width="4.125" style="351" bestFit="1" customWidth="1"/>
    <col min="15375" max="15392" width="3.25" style="351" customWidth="1"/>
    <col min="15393" max="15393" width="1.5" style="351" customWidth="1"/>
    <col min="15394" max="15396" width="3.25" style="351" customWidth="1"/>
    <col min="15397" max="15616" width="4" style="351"/>
    <col min="15617" max="15617" width="1.5" style="351" customWidth="1"/>
    <col min="15618" max="15628" width="3.25" style="351" customWidth="1"/>
    <col min="15629" max="15629" width="13" style="351" customWidth="1"/>
    <col min="15630" max="15630" width="4.125" style="351" bestFit="1" customWidth="1"/>
    <col min="15631" max="15648" width="3.25" style="351" customWidth="1"/>
    <col min="15649" max="15649" width="1.5" style="351" customWidth="1"/>
    <col min="15650" max="15652" width="3.25" style="351" customWidth="1"/>
    <col min="15653" max="15872" width="4" style="351"/>
    <col min="15873" max="15873" width="1.5" style="351" customWidth="1"/>
    <col min="15874" max="15884" width="3.25" style="351" customWidth="1"/>
    <col min="15885" max="15885" width="13" style="351" customWidth="1"/>
    <col min="15886" max="15886" width="4.125" style="351" bestFit="1" customWidth="1"/>
    <col min="15887" max="15904" width="3.25" style="351" customWidth="1"/>
    <col min="15905" max="15905" width="1.5" style="351" customWidth="1"/>
    <col min="15906" max="15908" width="3.25" style="351" customWidth="1"/>
    <col min="15909" max="16128" width="4" style="351"/>
    <col min="16129" max="16129" width="1.5" style="351" customWidth="1"/>
    <col min="16130" max="16140" width="3.25" style="351" customWidth="1"/>
    <col min="16141" max="16141" width="13" style="351" customWidth="1"/>
    <col min="16142" max="16142" width="4.125" style="351" bestFit="1" customWidth="1"/>
    <col min="16143" max="16160" width="3.25" style="351" customWidth="1"/>
    <col min="16161" max="16161" width="1.5" style="351" customWidth="1"/>
    <col min="16162" max="16164" width="3.25" style="351" customWidth="1"/>
    <col min="16165" max="16384" width="4" style="351"/>
  </cols>
  <sheetData>
    <row r="2" spans="1:32" x14ac:dyDescent="0.15">
      <c r="B2" s="351" t="s">
        <v>333</v>
      </c>
    </row>
    <row r="4" spans="1:32" x14ac:dyDescent="0.15">
      <c r="W4" s="352" t="s">
        <v>202</v>
      </c>
      <c r="X4" s="1776"/>
      <c r="Y4" s="1776"/>
      <c r="Z4" s="353" t="s">
        <v>203</v>
      </c>
      <c r="AA4" s="1776"/>
      <c r="AB4" s="1776"/>
      <c r="AC4" s="353" t="s">
        <v>204</v>
      </c>
      <c r="AD4" s="1776"/>
      <c r="AE4" s="1776"/>
      <c r="AF4" s="353" t="s">
        <v>334</v>
      </c>
    </row>
    <row r="5" spans="1:32" x14ac:dyDescent="0.15">
      <c r="B5" s="353"/>
      <c r="C5" s="353" t="s">
        <v>353</v>
      </c>
      <c r="D5" s="353"/>
      <c r="E5" s="353"/>
      <c r="F5" s="353"/>
      <c r="G5" s="353"/>
      <c r="H5" s="353"/>
      <c r="I5" s="353" t="s">
        <v>354</v>
      </c>
      <c r="J5" s="353"/>
      <c r="K5" s="353"/>
    </row>
    <row r="6" spans="1:32" x14ac:dyDescent="0.15">
      <c r="B6" s="353"/>
      <c r="C6" s="353"/>
      <c r="D6" s="353"/>
      <c r="E6" s="353"/>
      <c r="F6" s="353"/>
      <c r="G6" s="353"/>
      <c r="H6" s="353"/>
      <c r="I6" s="353"/>
      <c r="J6" s="353"/>
      <c r="K6" s="353"/>
    </row>
    <row r="7" spans="1:32" x14ac:dyDescent="0.15">
      <c r="S7" s="352" t="s">
        <v>335</v>
      </c>
      <c r="T7" s="1777"/>
      <c r="U7" s="1777"/>
      <c r="V7" s="1777"/>
      <c r="W7" s="1777"/>
      <c r="X7" s="1777"/>
      <c r="Y7" s="1777"/>
      <c r="Z7" s="1777"/>
      <c r="AA7" s="1777"/>
      <c r="AB7" s="1777"/>
      <c r="AC7" s="1777"/>
      <c r="AD7" s="1777"/>
      <c r="AE7" s="1777"/>
      <c r="AF7" s="1777"/>
    </row>
    <row r="9" spans="1:32" ht="20.25" customHeight="1" x14ac:dyDescent="0.15">
      <c r="B9" s="1759" t="s">
        <v>336</v>
      </c>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row>
    <row r="10" spans="1:32" ht="20.25" customHeight="1" x14ac:dyDescent="0.15">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row>
    <row r="11" spans="1:32" x14ac:dyDescent="0.15">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row>
    <row r="12" spans="1:32" x14ac:dyDescent="0.15">
      <c r="A12" s="351" t="s">
        <v>337</v>
      </c>
    </row>
    <row r="14" spans="1:32" ht="36" customHeight="1" x14ac:dyDescent="0.15">
      <c r="R14" s="1778" t="s">
        <v>338</v>
      </c>
      <c r="S14" s="1779"/>
      <c r="T14" s="1779"/>
      <c r="U14" s="1779"/>
      <c r="V14" s="1780"/>
      <c r="W14" s="355"/>
      <c r="X14" s="356"/>
      <c r="Y14" s="356"/>
      <c r="Z14" s="356"/>
      <c r="AA14" s="356"/>
      <c r="AB14" s="356"/>
      <c r="AC14" s="356"/>
      <c r="AD14" s="356"/>
      <c r="AE14" s="356"/>
      <c r="AF14" s="357"/>
    </row>
    <row r="15" spans="1:32" ht="13.5" customHeight="1" x14ac:dyDescent="0.15"/>
    <row r="16" spans="1:32" s="358" customFormat="1" ht="34.5" customHeight="1" x14ac:dyDescent="0.15">
      <c r="B16" s="1778" t="s">
        <v>339</v>
      </c>
      <c r="C16" s="1779"/>
      <c r="D16" s="1779"/>
      <c r="E16" s="1779"/>
      <c r="F16" s="1779"/>
      <c r="G16" s="1779"/>
      <c r="H16" s="1779"/>
      <c r="I16" s="1779"/>
      <c r="J16" s="1779"/>
      <c r="K16" s="1779"/>
      <c r="L16" s="1780"/>
      <c r="M16" s="1779" t="s">
        <v>340</v>
      </c>
      <c r="N16" s="1780"/>
      <c r="O16" s="1778" t="s">
        <v>341</v>
      </c>
      <c r="P16" s="1779"/>
      <c r="Q16" s="1779"/>
      <c r="R16" s="1779"/>
      <c r="S16" s="1779"/>
      <c r="T16" s="1779"/>
      <c r="U16" s="1779"/>
      <c r="V16" s="1779"/>
      <c r="W16" s="1779"/>
      <c r="X16" s="1779"/>
      <c r="Y16" s="1779"/>
      <c r="Z16" s="1779"/>
      <c r="AA16" s="1779"/>
      <c r="AB16" s="1779"/>
      <c r="AC16" s="1779"/>
      <c r="AD16" s="1779"/>
      <c r="AE16" s="1779"/>
      <c r="AF16" s="1780"/>
    </row>
    <row r="17" spans="2:32" s="358" customFormat="1" ht="19.5" customHeight="1" x14ac:dyDescent="0.15">
      <c r="B17" s="1739" t="s">
        <v>248</v>
      </c>
      <c r="C17" s="1740"/>
      <c r="D17" s="1740"/>
      <c r="E17" s="1740"/>
      <c r="F17" s="1740"/>
      <c r="G17" s="1740"/>
      <c r="H17" s="1740"/>
      <c r="I17" s="1740"/>
      <c r="J17" s="1740"/>
      <c r="K17" s="1740"/>
      <c r="L17" s="1741"/>
      <c r="M17" s="359"/>
      <c r="N17" s="360" t="s">
        <v>342</v>
      </c>
      <c r="O17" s="1748"/>
      <c r="P17" s="1749"/>
      <c r="Q17" s="1749"/>
      <c r="R17" s="1749"/>
      <c r="S17" s="1749"/>
      <c r="T17" s="1749"/>
      <c r="U17" s="1749"/>
      <c r="V17" s="1749"/>
      <c r="W17" s="1749"/>
      <c r="X17" s="1749"/>
      <c r="Y17" s="1749"/>
      <c r="Z17" s="1749"/>
      <c r="AA17" s="1749"/>
      <c r="AB17" s="1749"/>
      <c r="AC17" s="1749"/>
      <c r="AD17" s="1749"/>
      <c r="AE17" s="1749"/>
      <c r="AF17" s="1750"/>
    </row>
    <row r="18" spans="2:32" s="358" customFormat="1" ht="19.5" customHeight="1" x14ac:dyDescent="0.15">
      <c r="B18" s="1742"/>
      <c r="C18" s="1743"/>
      <c r="D18" s="1743"/>
      <c r="E18" s="1743"/>
      <c r="F18" s="1743"/>
      <c r="G18" s="1743"/>
      <c r="H18" s="1743"/>
      <c r="I18" s="1743"/>
      <c r="J18" s="1743"/>
      <c r="K18" s="1743"/>
      <c r="L18" s="1744"/>
      <c r="M18" s="361"/>
      <c r="N18" s="362" t="s">
        <v>342</v>
      </c>
      <c r="O18" s="1748"/>
      <c r="P18" s="1749"/>
      <c r="Q18" s="1749"/>
      <c r="R18" s="1749"/>
      <c r="S18" s="1749"/>
      <c r="T18" s="1749"/>
      <c r="U18" s="1749"/>
      <c r="V18" s="1749"/>
      <c r="W18" s="1749"/>
      <c r="X18" s="1749"/>
      <c r="Y18" s="1749"/>
      <c r="Z18" s="1749"/>
      <c r="AA18" s="1749"/>
      <c r="AB18" s="1749"/>
      <c r="AC18" s="1749"/>
      <c r="AD18" s="1749"/>
      <c r="AE18" s="1749"/>
      <c r="AF18" s="1750"/>
    </row>
    <row r="19" spans="2:32" s="358" customFormat="1" ht="19.5" customHeight="1" x14ac:dyDescent="0.15">
      <c r="B19" s="1745"/>
      <c r="C19" s="1746"/>
      <c r="D19" s="1746"/>
      <c r="E19" s="1746"/>
      <c r="F19" s="1746"/>
      <c r="G19" s="1746"/>
      <c r="H19" s="1746"/>
      <c r="I19" s="1746"/>
      <c r="J19" s="1746"/>
      <c r="K19" s="1746"/>
      <c r="L19" s="1747"/>
      <c r="M19" s="361"/>
      <c r="N19" s="362" t="s">
        <v>342</v>
      </c>
      <c r="O19" s="1748"/>
      <c r="P19" s="1749"/>
      <c r="Q19" s="1749"/>
      <c r="R19" s="1749"/>
      <c r="S19" s="1749"/>
      <c r="T19" s="1749"/>
      <c r="U19" s="1749"/>
      <c r="V19" s="1749"/>
      <c r="W19" s="1749"/>
      <c r="X19" s="1749"/>
      <c r="Y19" s="1749"/>
      <c r="Z19" s="1749"/>
      <c r="AA19" s="1749"/>
      <c r="AB19" s="1749"/>
      <c r="AC19" s="1749"/>
      <c r="AD19" s="1749"/>
      <c r="AE19" s="1749"/>
      <c r="AF19" s="1750"/>
    </row>
    <row r="20" spans="2:32" s="358" customFormat="1" ht="19.5" customHeight="1" x14ac:dyDescent="0.15">
      <c r="B20" s="1739" t="s">
        <v>253</v>
      </c>
      <c r="C20" s="1740"/>
      <c r="D20" s="1740"/>
      <c r="E20" s="1740"/>
      <c r="F20" s="1740"/>
      <c r="G20" s="1740"/>
      <c r="H20" s="1740"/>
      <c r="I20" s="1740"/>
      <c r="J20" s="1740"/>
      <c r="K20" s="1740"/>
      <c r="L20" s="1741"/>
      <c r="M20" s="361"/>
      <c r="N20" s="363" t="s">
        <v>342</v>
      </c>
      <c r="O20" s="1748"/>
      <c r="P20" s="1749"/>
      <c r="Q20" s="1749"/>
      <c r="R20" s="1749"/>
      <c r="S20" s="1749"/>
      <c r="T20" s="1749"/>
      <c r="U20" s="1749"/>
      <c r="V20" s="1749"/>
      <c r="W20" s="1749"/>
      <c r="X20" s="1749"/>
      <c r="Y20" s="1749"/>
      <c r="Z20" s="1749"/>
      <c r="AA20" s="1749"/>
      <c r="AB20" s="1749"/>
      <c r="AC20" s="1749"/>
      <c r="AD20" s="1749"/>
      <c r="AE20" s="1749"/>
      <c r="AF20" s="1750"/>
    </row>
    <row r="21" spans="2:32" s="358" customFormat="1" ht="19.5" customHeight="1" x14ac:dyDescent="0.15">
      <c r="B21" s="1742"/>
      <c r="C21" s="1743"/>
      <c r="D21" s="1743"/>
      <c r="E21" s="1743"/>
      <c r="F21" s="1743"/>
      <c r="G21" s="1743"/>
      <c r="H21" s="1743"/>
      <c r="I21" s="1743"/>
      <c r="J21" s="1743"/>
      <c r="K21" s="1743"/>
      <c r="L21" s="1744"/>
      <c r="M21" s="361"/>
      <c r="N21" s="363" t="s">
        <v>342</v>
      </c>
      <c r="O21" s="1748"/>
      <c r="P21" s="1749"/>
      <c r="Q21" s="1749"/>
      <c r="R21" s="1749"/>
      <c r="S21" s="1749"/>
      <c r="T21" s="1749"/>
      <c r="U21" s="1749"/>
      <c r="V21" s="1749"/>
      <c r="W21" s="1749"/>
      <c r="X21" s="1749"/>
      <c r="Y21" s="1749"/>
      <c r="Z21" s="1749"/>
      <c r="AA21" s="1749"/>
      <c r="AB21" s="1749"/>
      <c r="AC21" s="1749"/>
      <c r="AD21" s="1749"/>
      <c r="AE21" s="1749"/>
      <c r="AF21" s="1750"/>
    </row>
    <row r="22" spans="2:32" s="358" customFormat="1" ht="19.5" customHeight="1" x14ac:dyDescent="0.15">
      <c r="B22" s="1745"/>
      <c r="C22" s="1746"/>
      <c r="D22" s="1746"/>
      <c r="E22" s="1746"/>
      <c r="F22" s="1746"/>
      <c r="G22" s="1746"/>
      <c r="H22" s="1746"/>
      <c r="I22" s="1746"/>
      <c r="J22" s="1746"/>
      <c r="K22" s="1746"/>
      <c r="L22" s="1747"/>
      <c r="M22" s="364"/>
      <c r="N22" s="365" t="s">
        <v>342</v>
      </c>
      <c r="O22" s="1748"/>
      <c r="P22" s="1749"/>
      <c r="Q22" s="1749"/>
      <c r="R22" s="1749"/>
      <c r="S22" s="1749"/>
      <c r="T22" s="1749"/>
      <c r="U22" s="1749"/>
      <c r="V22" s="1749"/>
      <c r="W22" s="1749"/>
      <c r="X22" s="1749"/>
      <c r="Y22" s="1749"/>
      <c r="Z22" s="1749"/>
      <c r="AA22" s="1749"/>
      <c r="AB22" s="1749"/>
      <c r="AC22" s="1749"/>
      <c r="AD22" s="1749"/>
      <c r="AE22" s="1749"/>
      <c r="AF22" s="1750"/>
    </row>
    <row r="23" spans="2:32" s="358" customFormat="1" ht="19.5" customHeight="1" x14ac:dyDescent="0.15">
      <c r="B23" s="1739" t="s">
        <v>255</v>
      </c>
      <c r="C23" s="1740"/>
      <c r="D23" s="1740"/>
      <c r="E23" s="1740"/>
      <c r="F23" s="1740"/>
      <c r="G23" s="1740"/>
      <c r="H23" s="1740"/>
      <c r="I23" s="1740"/>
      <c r="J23" s="1740"/>
      <c r="K23" s="1740"/>
      <c r="L23" s="1741"/>
      <c r="M23" s="361"/>
      <c r="N23" s="363" t="s">
        <v>342</v>
      </c>
      <c r="O23" s="1748"/>
      <c r="P23" s="1749"/>
      <c r="Q23" s="1749"/>
      <c r="R23" s="1749"/>
      <c r="S23" s="1749"/>
      <c r="T23" s="1749"/>
      <c r="U23" s="1749"/>
      <c r="V23" s="1749"/>
      <c r="W23" s="1749"/>
      <c r="X23" s="1749"/>
      <c r="Y23" s="1749"/>
      <c r="Z23" s="1749"/>
      <c r="AA23" s="1749"/>
      <c r="AB23" s="1749"/>
      <c r="AC23" s="1749"/>
      <c r="AD23" s="1749"/>
      <c r="AE23" s="1749"/>
      <c r="AF23" s="1750"/>
    </row>
    <row r="24" spans="2:32" s="358" customFormat="1" ht="19.5" customHeight="1" x14ac:dyDescent="0.15">
      <c r="B24" s="1742"/>
      <c r="C24" s="1743"/>
      <c r="D24" s="1743"/>
      <c r="E24" s="1743"/>
      <c r="F24" s="1743"/>
      <c r="G24" s="1743"/>
      <c r="H24" s="1743"/>
      <c r="I24" s="1743"/>
      <c r="J24" s="1743"/>
      <c r="K24" s="1743"/>
      <c r="L24" s="1744"/>
      <c r="M24" s="361"/>
      <c r="N24" s="363" t="s">
        <v>342</v>
      </c>
      <c r="O24" s="1748"/>
      <c r="P24" s="1749"/>
      <c r="Q24" s="1749"/>
      <c r="R24" s="1749"/>
      <c r="S24" s="1749"/>
      <c r="T24" s="1749"/>
      <c r="U24" s="1749"/>
      <c r="V24" s="1749"/>
      <c r="W24" s="1749"/>
      <c r="X24" s="1749"/>
      <c r="Y24" s="1749"/>
      <c r="Z24" s="1749"/>
      <c r="AA24" s="1749"/>
      <c r="AB24" s="1749"/>
      <c r="AC24" s="1749"/>
      <c r="AD24" s="1749"/>
      <c r="AE24" s="1749"/>
      <c r="AF24" s="1750"/>
    </row>
    <row r="25" spans="2:32" s="358" customFormat="1" ht="19.5" customHeight="1" x14ac:dyDescent="0.15">
      <c r="B25" s="1745"/>
      <c r="C25" s="1746"/>
      <c r="D25" s="1746"/>
      <c r="E25" s="1746"/>
      <c r="F25" s="1746"/>
      <c r="G25" s="1746"/>
      <c r="H25" s="1746"/>
      <c r="I25" s="1746"/>
      <c r="J25" s="1746"/>
      <c r="K25" s="1746"/>
      <c r="L25" s="1747"/>
      <c r="M25" s="364"/>
      <c r="N25" s="365" t="s">
        <v>342</v>
      </c>
      <c r="O25" s="1748"/>
      <c r="P25" s="1749"/>
      <c r="Q25" s="1749"/>
      <c r="R25" s="1749"/>
      <c r="S25" s="1749"/>
      <c r="T25" s="1749"/>
      <c r="U25" s="1749"/>
      <c r="V25" s="1749"/>
      <c r="W25" s="1749"/>
      <c r="X25" s="1749"/>
      <c r="Y25" s="1749"/>
      <c r="Z25" s="1749"/>
      <c r="AA25" s="1749"/>
      <c r="AB25" s="1749"/>
      <c r="AC25" s="1749"/>
      <c r="AD25" s="1749"/>
      <c r="AE25" s="1749"/>
      <c r="AF25" s="1750"/>
    </row>
    <row r="26" spans="2:32" s="358" customFormat="1" ht="19.5" customHeight="1" x14ac:dyDescent="0.15">
      <c r="B26" s="1739" t="s">
        <v>256</v>
      </c>
      <c r="C26" s="1740"/>
      <c r="D26" s="1740"/>
      <c r="E26" s="1740"/>
      <c r="F26" s="1740"/>
      <c r="G26" s="1740"/>
      <c r="H26" s="1740"/>
      <c r="I26" s="1740"/>
      <c r="J26" s="1740"/>
      <c r="K26" s="1740"/>
      <c r="L26" s="1741"/>
      <c r="M26" s="361"/>
      <c r="N26" s="363" t="s">
        <v>342</v>
      </c>
      <c r="O26" s="1748"/>
      <c r="P26" s="1749"/>
      <c r="Q26" s="1749"/>
      <c r="R26" s="1749"/>
      <c r="S26" s="1749"/>
      <c r="T26" s="1749"/>
      <c r="U26" s="1749"/>
      <c r="V26" s="1749"/>
      <c r="W26" s="1749"/>
      <c r="X26" s="1749"/>
      <c r="Y26" s="1749"/>
      <c r="Z26" s="1749"/>
      <c r="AA26" s="1749"/>
      <c r="AB26" s="1749"/>
      <c r="AC26" s="1749"/>
      <c r="AD26" s="1749"/>
      <c r="AE26" s="1749"/>
      <c r="AF26" s="1750"/>
    </row>
    <row r="27" spans="2:32" s="358" customFormat="1" ht="19.5" customHeight="1" x14ac:dyDescent="0.15">
      <c r="B27" s="1758"/>
      <c r="C27" s="1759"/>
      <c r="D27" s="1759"/>
      <c r="E27" s="1759"/>
      <c r="F27" s="1759"/>
      <c r="G27" s="1759"/>
      <c r="H27" s="1759"/>
      <c r="I27" s="1759"/>
      <c r="J27" s="1759"/>
      <c r="K27" s="1759"/>
      <c r="L27" s="1760"/>
      <c r="M27" s="361"/>
      <c r="N27" s="363" t="s">
        <v>342</v>
      </c>
      <c r="O27" s="1748"/>
      <c r="P27" s="1749"/>
      <c r="Q27" s="1749"/>
      <c r="R27" s="1749"/>
      <c r="S27" s="1749"/>
      <c r="T27" s="1749"/>
      <c r="U27" s="1749"/>
      <c r="V27" s="1749"/>
      <c r="W27" s="1749"/>
      <c r="X27" s="1749"/>
      <c r="Y27" s="1749"/>
      <c r="Z27" s="1749"/>
      <c r="AA27" s="1749"/>
      <c r="AB27" s="1749"/>
      <c r="AC27" s="1749"/>
      <c r="AD27" s="1749"/>
      <c r="AE27" s="1749"/>
      <c r="AF27" s="1750"/>
    </row>
    <row r="28" spans="2:32" s="358" customFormat="1" ht="19.5" customHeight="1" x14ac:dyDescent="0.15">
      <c r="B28" s="1761"/>
      <c r="C28" s="1762"/>
      <c r="D28" s="1762"/>
      <c r="E28" s="1762"/>
      <c r="F28" s="1762"/>
      <c r="G28" s="1762"/>
      <c r="H28" s="1762"/>
      <c r="I28" s="1762"/>
      <c r="J28" s="1762"/>
      <c r="K28" s="1762"/>
      <c r="L28" s="1763"/>
      <c r="M28" s="364"/>
      <c r="N28" s="365" t="s">
        <v>342</v>
      </c>
      <c r="O28" s="1748"/>
      <c r="P28" s="1749"/>
      <c r="Q28" s="1749"/>
      <c r="R28" s="1749"/>
      <c r="S28" s="1749"/>
      <c r="T28" s="1749"/>
      <c r="U28" s="1749"/>
      <c r="V28" s="1749"/>
      <c r="W28" s="1749"/>
      <c r="X28" s="1749"/>
      <c r="Y28" s="1749"/>
      <c r="Z28" s="1749"/>
      <c r="AA28" s="1749"/>
      <c r="AB28" s="1749"/>
      <c r="AC28" s="1749"/>
      <c r="AD28" s="1749"/>
      <c r="AE28" s="1749"/>
      <c r="AF28" s="1750"/>
    </row>
    <row r="29" spans="2:32" s="358" customFormat="1" ht="19.5" customHeight="1" x14ac:dyDescent="0.15">
      <c r="B29" s="1739" t="s">
        <v>257</v>
      </c>
      <c r="C29" s="1740"/>
      <c r="D29" s="1740"/>
      <c r="E29" s="1740"/>
      <c r="F29" s="1740"/>
      <c r="G29" s="1740"/>
      <c r="H29" s="1740"/>
      <c r="I29" s="1740"/>
      <c r="J29" s="1740"/>
      <c r="K29" s="1740"/>
      <c r="L29" s="1741"/>
      <c r="M29" s="361"/>
      <c r="N29" s="363" t="s">
        <v>342</v>
      </c>
      <c r="O29" s="1748"/>
      <c r="P29" s="1749"/>
      <c r="Q29" s="1749"/>
      <c r="R29" s="1749"/>
      <c r="S29" s="1749"/>
      <c r="T29" s="1749"/>
      <c r="U29" s="1749"/>
      <c r="V29" s="1749"/>
      <c r="W29" s="1749"/>
      <c r="X29" s="1749"/>
      <c r="Y29" s="1749"/>
      <c r="Z29" s="1749"/>
      <c r="AA29" s="1749"/>
      <c r="AB29" s="1749"/>
      <c r="AC29" s="1749"/>
      <c r="AD29" s="1749"/>
      <c r="AE29" s="1749"/>
      <c r="AF29" s="1750"/>
    </row>
    <row r="30" spans="2:32" s="358" customFormat="1" ht="19.5" customHeight="1" x14ac:dyDescent="0.15">
      <c r="B30" s="1742"/>
      <c r="C30" s="1743"/>
      <c r="D30" s="1743"/>
      <c r="E30" s="1743"/>
      <c r="F30" s="1743"/>
      <c r="G30" s="1743"/>
      <c r="H30" s="1743"/>
      <c r="I30" s="1743"/>
      <c r="J30" s="1743"/>
      <c r="K30" s="1743"/>
      <c r="L30" s="1744"/>
      <c r="M30" s="361"/>
      <c r="N30" s="363" t="s">
        <v>342</v>
      </c>
      <c r="O30" s="1748"/>
      <c r="P30" s="1749"/>
      <c r="Q30" s="1749"/>
      <c r="R30" s="1749"/>
      <c r="S30" s="1749"/>
      <c r="T30" s="1749"/>
      <c r="U30" s="1749"/>
      <c r="V30" s="1749"/>
      <c r="W30" s="1749"/>
      <c r="X30" s="1749"/>
      <c r="Y30" s="1749"/>
      <c r="Z30" s="1749"/>
      <c r="AA30" s="1749"/>
      <c r="AB30" s="1749"/>
      <c r="AC30" s="1749"/>
      <c r="AD30" s="1749"/>
      <c r="AE30" s="1749"/>
      <c r="AF30" s="1750"/>
    </row>
    <row r="31" spans="2:32" s="358" customFormat="1" ht="19.5" customHeight="1" x14ac:dyDescent="0.15">
      <c r="B31" s="1745"/>
      <c r="C31" s="1746"/>
      <c r="D31" s="1746"/>
      <c r="E31" s="1746"/>
      <c r="F31" s="1746"/>
      <c r="G31" s="1746"/>
      <c r="H31" s="1746"/>
      <c r="I31" s="1746"/>
      <c r="J31" s="1746"/>
      <c r="K31" s="1746"/>
      <c r="L31" s="1747"/>
      <c r="M31" s="364"/>
      <c r="N31" s="365" t="s">
        <v>342</v>
      </c>
      <c r="O31" s="1748"/>
      <c r="P31" s="1749"/>
      <c r="Q31" s="1749"/>
      <c r="R31" s="1749"/>
      <c r="S31" s="1749"/>
      <c r="T31" s="1749"/>
      <c r="U31" s="1749"/>
      <c r="V31" s="1749"/>
      <c r="W31" s="1749"/>
      <c r="X31" s="1749"/>
      <c r="Y31" s="1749"/>
      <c r="Z31" s="1749"/>
      <c r="AA31" s="1749"/>
      <c r="AB31" s="1749"/>
      <c r="AC31" s="1749"/>
      <c r="AD31" s="1749"/>
      <c r="AE31" s="1749"/>
      <c r="AF31" s="1750"/>
    </row>
    <row r="32" spans="2:32" s="358" customFormat="1" ht="19.5" customHeight="1" x14ac:dyDescent="0.15">
      <c r="B32" s="1739" t="s">
        <v>343</v>
      </c>
      <c r="C32" s="1740"/>
      <c r="D32" s="1740"/>
      <c r="E32" s="1740"/>
      <c r="F32" s="1740"/>
      <c r="G32" s="1740"/>
      <c r="H32" s="1740"/>
      <c r="I32" s="1740"/>
      <c r="J32" s="1740"/>
      <c r="K32" s="1740"/>
      <c r="L32" s="1741"/>
      <c r="M32" s="361"/>
      <c r="N32" s="363" t="s">
        <v>342</v>
      </c>
      <c r="O32" s="1748"/>
      <c r="P32" s="1749"/>
      <c r="Q32" s="1749"/>
      <c r="R32" s="1749"/>
      <c r="S32" s="1749"/>
      <c r="T32" s="1749"/>
      <c r="U32" s="1749"/>
      <c r="V32" s="1749"/>
      <c r="W32" s="1749"/>
      <c r="X32" s="1749"/>
      <c r="Y32" s="1749"/>
      <c r="Z32" s="1749"/>
      <c r="AA32" s="1749"/>
      <c r="AB32" s="1749"/>
      <c r="AC32" s="1749"/>
      <c r="AD32" s="1749"/>
      <c r="AE32" s="1749"/>
      <c r="AF32" s="1750"/>
    </row>
    <row r="33" spans="1:32" s="358" customFormat="1" ht="19.5" customHeight="1" x14ac:dyDescent="0.15">
      <c r="B33" s="1758"/>
      <c r="C33" s="1759"/>
      <c r="D33" s="1759"/>
      <c r="E33" s="1759"/>
      <c r="F33" s="1759"/>
      <c r="G33" s="1759"/>
      <c r="H33" s="1759"/>
      <c r="I33" s="1759"/>
      <c r="J33" s="1759"/>
      <c r="K33" s="1759"/>
      <c r="L33" s="1760"/>
      <c r="M33" s="361"/>
      <c r="N33" s="363" t="s">
        <v>342</v>
      </c>
      <c r="O33" s="1748"/>
      <c r="P33" s="1749"/>
      <c r="Q33" s="1749"/>
      <c r="R33" s="1749"/>
      <c r="S33" s="1749"/>
      <c r="T33" s="1749"/>
      <c r="U33" s="1749"/>
      <c r="V33" s="1749"/>
      <c r="W33" s="1749"/>
      <c r="X33" s="1749"/>
      <c r="Y33" s="1749"/>
      <c r="Z33" s="1749"/>
      <c r="AA33" s="1749"/>
      <c r="AB33" s="1749"/>
      <c r="AC33" s="1749"/>
      <c r="AD33" s="1749"/>
      <c r="AE33" s="1749"/>
      <c r="AF33" s="1750"/>
    </row>
    <row r="34" spans="1:32" s="358" customFormat="1" ht="19.5" customHeight="1" x14ac:dyDescent="0.15">
      <c r="B34" s="1761"/>
      <c r="C34" s="1762"/>
      <c r="D34" s="1762"/>
      <c r="E34" s="1762"/>
      <c r="F34" s="1762"/>
      <c r="G34" s="1762"/>
      <c r="H34" s="1762"/>
      <c r="I34" s="1762"/>
      <c r="J34" s="1762"/>
      <c r="K34" s="1762"/>
      <c r="L34" s="1763"/>
      <c r="M34" s="364"/>
      <c r="N34" s="365" t="s">
        <v>342</v>
      </c>
      <c r="O34" s="1748"/>
      <c r="P34" s="1749"/>
      <c r="Q34" s="1749"/>
      <c r="R34" s="1749"/>
      <c r="S34" s="1749"/>
      <c r="T34" s="1749"/>
      <c r="U34" s="1749"/>
      <c r="V34" s="1749"/>
      <c r="W34" s="1749"/>
      <c r="X34" s="1749"/>
      <c r="Y34" s="1749"/>
      <c r="Z34" s="1749"/>
      <c r="AA34" s="1749"/>
      <c r="AB34" s="1749"/>
      <c r="AC34" s="1749"/>
      <c r="AD34" s="1749"/>
      <c r="AE34" s="1749"/>
      <c r="AF34" s="1750"/>
    </row>
    <row r="35" spans="1:32" s="358" customFormat="1" ht="19.5" customHeight="1" x14ac:dyDescent="0.15">
      <c r="B35" s="1739" t="s">
        <v>344</v>
      </c>
      <c r="C35" s="1740"/>
      <c r="D35" s="1740"/>
      <c r="E35" s="1740"/>
      <c r="F35" s="1740"/>
      <c r="G35" s="1740"/>
      <c r="H35" s="1740"/>
      <c r="I35" s="1740"/>
      <c r="J35" s="1740"/>
      <c r="K35" s="1740"/>
      <c r="L35" s="1741"/>
      <c r="M35" s="361"/>
      <c r="N35" s="363" t="s">
        <v>342</v>
      </c>
      <c r="O35" s="1748"/>
      <c r="P35" s="1749"/>
      <c r="Q35" s="1749"/>
      <c r="R35" s="1749"/>
      <c r="S35" s="1749"/>
      <c r="T35" s="1749"/>
      <c r="U35" s="1749"/>
      <c r="V35" s="1749"/>
      <c r="W35" s="1749"/>
      <c r="X35" s="1749"/>
      <c r="Y35" s="1749"/>
      <c r="Z35" s="1749"/>
      <c r="AA35" s="1749"/>
      <c r="AB35" s="1749"/>
      <c r="AC35" s="1749"/>
      <c r="AD35" s="1749"/>
      <c r="AE35" s="1749"/>
      <c r="AF35" s="1750"/>
    </row>
    <row r="36" spans="1:32" s="358" customFormat="1" ht="19.5" customHeight="1" x14ac:dyDescent="0.15">
      <c r="B36" s="1758"/>
      <c r="C36" s="1759"/>
      <c r="D36" s="1759"/>
      <c r="E36" s="1759"/>
      <c r="F36" s="1759"/>
      <c r="G36" s="1759"/>
      <c r="H36" s="1759"/>
      <c r="I36" s="1759"/>
      <c r="J36" s="1759"/>
      <c r="K36" s="1759"/>
      <c r="L36" s="1760"/>
      <c r="M36" s="361"/>
      <c r="N36" s="363" t="s">
        <v>342</v>
      </c>
      <c r="O36" s="1748"/>
      <c r="P36" s="1749"/>
      <c r="Q36" s="1749"/>
      <c r="R36" s="1749"/>
      <c r="S36" s="1749"/>
      <c r="T36" s="1749"/>
      <c r="U36" s="1749"/>
      <c r="V36" s="1749"/>
      <c r="W36" s="1749"/>
      <c r="X36" s="1749"/>
      <c r="Y36" s="1749"/>
      <c r="Z36" s="1749"/>
      <c r="AA36" s="1749"/>
      <c r="AB36" s="1749"/>
      <c r="AC36" s="1749"/>
      <c r="AD36" s="1749"/>
      <c r="AE36" s="1749"/>
      <c r="AF36" s="1750"/>
    </row>
    <row r="37" spans="1:32" s="358" customFormat="1" ht="19.5" customHeight="1" x14ac:dyDescent="0.15">
      <c r="B37" s="1761"/>
      <c r="C37" s="1762"/>
      <c r="D37" s="1762"/>
      <c r="E37" s="1762"/>
      <c r="F37" s="1762"/>
      <c r="G37" s="1762"/>
      <c r="H37" s="1762"/>
      <c r="I37" s="1762"/>
      <c r="J37" s="1762"/>
      <c r="K37" s="1762"/>
      <c r="L37" s="1763"/>
      <c r="M37" s="364"/>
      <c r="N37" s="365" t="s">
        <v>342</v>
      </c>
      <c r="O37" s="1748"/>
      <c r="P37" s="1749"/>
      <c r="Q37" s="1749"/>
      <c r="R37" s="1749"/>
      <c r="S37" s="1749"/>
      <c r="T37" s="1749"/>
      <c r="U37" s="1749"/>
      <c r="V37" s="1749"/>
      <c r="W37" s="1749"/>
      <c r="X37" s="1749"/>
      <c r="Y37" s="1749"/>
      <c r="Z37" s="1749"/>
      <c r="AA37" s="1749"/>
      <c r="AB37" s="1749"/>
      <c r="AC37" s="1749"/>
      <c r="AD37" s="1749"/>
      <c r="AE37" s="1749"/>
      <c r="AF37" s="1750"/>
    </row>
    <row r="38" spans="1:32" s="358" customFormat="1" ht="19.5" customHeight="1" x14ac:dyDescent="0.15">
      <c r="B38" s="1767" t="s">
        <v>260</v>
      </c>
      <c r="C38" s="1768"/>
      <c r="D38" s="1768"/>
      <c r="E38" s="1768"/>
      <c r="F38" s="1768"/>
      <c r="G38" s="1768"/>
      <c r="H38" s="1768"/>
      <c r="I38" s="1768"/>
      <c r="J38" s="1768"/>
      <c r="K38" s="1768"/>
      <c r="L38" s="1769"/>
      <c r="M38" s="361"/>
      <c r="N38" s="363" t="s">
        <v>342</v>
      </c>
      <c r="O38" s="1751"/>
      <c r="P38" s="1752"/>
      <c r="Q38" s="1752"/>
      <c r="R38" s="1752"/>
      <c r="S38" s="1752"/>
      <c r="T38" s="1752"/>
      <c r="U38" s="1752"/>
      <c r="V38" s="1752"/>
      <c r="W38" s="1752"/>
      <c r="X38" s="1752"/>
      <c r="Y38" s="1752"/>
      <c r="Z38" s="1752"/>
      <c r="AA38" s="1752"/>
      <c r="AB38" s="1752"/>
      <c r="AC38" s="1752"/>
      <c r="AD38" s="1752"/>
      <c r="AE38" s="1752"/>
      <c r="AF38" s="1753"/>
    </row>
    <row r="39" spans="1:32" s="358" customFormat="1" ht="19.5" customHeight="1" x14ac:dyDescent="0.15">
      <c r="A39" s="369"/>
      <c r="B39" s="1758"/>
      <c r="C39" s="1740"/>
      <c r="D39" s="1759"/>
      <c r="E39" s="1759"/>
      <c r="F39" s="1759"/>
      <c r="G39" s="1759"/>
      <c r="H39" s="1759"/>
      <c r="I39" s="1759"/>
      <c r="J39" s="1759"/>
      <c r="K39" s="1759"/>
      <c r="L39" s="1760"/>
      <c r="M39" s="370"/>
      <c r="N39" s="371" t="s">
        <v>342</v>
      </c>
      <c r="O39" s="1770"/>
      <c r="P39" s="1771"/>
      <c r="Q39" s="1771"/>
      <c r="R39" s="1771"/>
      <c r="S39" s="1771"/>
      <c r="T39" s="1771"/>
      <c r="U39" s="1771"/>
      <c r="V39" s="1771"/>
      <c r="W39" s="1771"/>
      <c r="X39" s="1771"/>
      <c r="Y39" s="1771"/>
      <c r="Z39" s="1771"/>
      <c r="AA39" s="1771"/>
      <c r="AB39" s="1771"/>
      <c r="AC39" s="1771"/>
      <c r="AD39" s="1771"/>
      <c r="AE39" s="1771"/>
      <c r="AF39" s="1772"/>
    </row>
    <row r="40" spans="1:32" s="358" customFormat="1" ht="19.5" customHeight="1" x14ac:dyDescent="0.15">
      <c r="B40" s="1761"/>
      <c r="C40" s="1762"/>
      <c r="D40" s="1762"/>
      <c r="E40" s="1762"/>
      <c r="F40" s="1762"/>
      <c r="G40" s="1762"/>
      <c r="H40" s="1762"/>
      <c r="I40" s="1762"/>
      <c r="J40" s="1762"/>
      <c r="K40" s="1762"/>
      <c r="L40" s="1763"/>
      <c r="M40" s="364"/>
      <c r="N40" s="365" t="s">
        <v>342</v>
      </c>
      <c r="O40" s="1748"/>
      <c r="P40" s="1749"/>
      <c r="Q40" s="1749"/>
      <c r="R40" s="1749"/>
      <c r="S40" s="1749"/>
      <c r="T40" s="1749"/>
      <c r="U40" s="1749"/>
      <c r="V40" s="1749"/>
      <c r="W40" s="1749"/>
      <c r="X40" s="1749"/>
      <c r="Y40" s="1749"/>
      <c r="Z40" s="1749"/>
      <c r="AA40" s="1749"/>
      <c r="AB40" s="1749"/>
      <c r="AC40" s="1749"/>
      <c r="AD40" s="1749"/>
      <c r="AE40" s="1749"/>
      <c r="AF40" s="1750"/>
    </row>
    <row r="41" spans="1:32" s="358" customFormat="1" ht="19.5" customHeight="1" x14ac:dyDescent="0.15">
      <c r="B41" s="1739" t="s">
        <v>261</v>
      </c>
      <c r="C41" s="1740"/>
      <c r="D41" s="1740"/>
      <c r="E41" s="1740"/>
      <c r="F41" s="1740"/>
      <c r="G41" s="1740"/>
      <c r="H41" s="1740"/>
      <c r="I41" s="1740"/>
      <c r="J41" s="1740"/>
      <c r="K41" s="1740"/>
      <c r="L41" s="1741"/>
      <c r="M41" s="361"/>
      <c r="N41" s="363" t="s">
        <v>342</v>
      </c>
      <c r="O41" s="1748"/>
      <c r="P41" s="1749"/>
      <c r="Q41" s="1749"/>
      <c r="R41" s="1749"/>
      <c r="S41" s="1749"/>
      <c r="T41" s="1749"/>
      <c r="U41" s="1749"/>
      <c r="V41" s="1749"/>
      <c r="W41" s="1749"/>
      <c r="X41" s="1749"/>
      <c r="Y41" s="1749"/>
      <c r="Z41" s="1749"/>
      <c r="AA41" s="1749"/>
      <c r="AB41" s="1749"/>
      <c r="AC41" s="1749"/>
      <c r="AD41" s="1749"/>
      <c r="AE41" s="1749"/>
      <c r="AF41" s="1750"/>
    </row>
    <row r="42" spans="1:32" s="358" customFormat="1" ht="19.5" customHeight="1" x14ac:dyDescent="0.15">
      <c r="B42" s="1758"/>
      <c r="C42" s="1759"/>
      <c r="D42" s="1759"/>
      <c r="E42" s="1759"/>
      <c r="F42" s="1759"/>
      <c r="G42" s="1759"/>
      <c r="H42" s="1759"/>
      <c r="I42" s="1759"/>
      <c r="J42" s="1759"/>
      <c r="K42" s="1759"/>
      <c r="L42" s="1760"/>
      <c r="M42" s="361"/>
      <c r="N42" s="363" t="s">
        <v>342</v>
      </c>
      <c r="O42" s="1748"/>
      <c r="P42" s="1749"/>
      <c r="Q42" s="1749"/>
      <c r="R42" s="1749"/>
      <c r="S42" s="1749"/>
      <c r="T42" s="1749"/>
      <c r="U42" s="1749"/>
      <c r="V42" s="1749"/>
      <c r="W42" s="1749"/>
      <c r="X42" s="1749"/>
      <c r="Y42" s="1749"/>
      <c r="Z42" s="1749"/>
      <c r="AA42" s="1749"/>
      <c r="AB42" s="1749"/>
      <c r="AC42" s="1749"/>
      <c r="AD42" s="1749"/>
      <c r="AE42" s="1749"/>
      <c r="AF42" s="1750"/>
    </row>
    <row r="43" spans="1:32" s="358" customFormat="1" ht="19.5" customHeight="1" thickBot="1" x14ac:dyDescent="0.2">
      <c r="B43" s="1761"/>
      <c r="C43" s="1762"/>
      <c r="D43" s="1762"/>
      <c r="E43" s="1762"/>
      <c r="F43" s="1762"/>
      <c r="G43" s="1762"/>
      <c r="H43" s="1762"/>
      <c r="I43" s="1762"/>
      <c r="J43" s="1762"/>
      <c r="K43" s="1762"/>
      <c r="L43" s="1763"/>
      <c r="M43" s="373"/>
      <c r="N43" s="374" t="s">
        <v>342</v>
      </c>
      <c r="O43" s="1773"/>
      <c r="P43" s="1774"/>
      <c r="Q43" s="1774"/>
      <c r="R43" s="1774"/>
      <c r="S43" s="1774"/>
      <c r="T43" s="1774"/>
      <c r="U43" s="1774"/>
      <c r="V43" s="1774"/>
      <c r="W43" s="1774"/>
      <c r="X43" s="1774"/>
      <c r="Y43" s="1774"/>
      <c r="Z43" s="1774"/>
      <c r="AA43" s="1774"/>
      <c r="AB43" s="1774"/>
      <c r="AC43" s="1774"/>
      <c r="AD43" s="1774"/>
      <c r="AE43" s="1774"/>
      <c r="AF43" s="1775"/>
    </row>
    <row r="44" spans="1:32" s="358" customFormat="1" ht="19.5" customHeight="1" thickTop="1" x14ac:dyDescent="0.15">
      <c r="B44" s="1755" t="s">
        <v>345</v>
      </c>
      <c r="C44" s="1756"/>
      <c r="D44" s="1756"/>
      <c r="E44" s="1756"/>
      <c r="F44" s="1756"/>
      <c r="G44" s="1756"/>
      <c r="H44" s="1756"/>
      <c r="I44" s="1756"/>
      <c r="J44" s="1756"/>
      <c r="K44" s="1756"/>
      <c r="L44" s="1757"/>
      <c r="M44" s="375"/>
      <c r="N44" s="376" t="s">
        <v>342</v>
      </c>
      <c r="O44" s="1764"/>
      <c r="P44" s="1765"/>
      <c r="Q44" s="1765"/>
      <c r="R44" s="1765"/>
      <c r="S44" s="1765"/>
      <c r="T44" s="1765"/>
      <c r="U44" s="1765"/>
      <c r="V44" s="1765"/>
      <c r="W44" s="1765"/>
      <c r="X44" s="1765"/>
      <c r="Y44" s="1765"/>
      <c r="Z44" s="1765"/>
      <c r="AA44" s="1765"/>
      <c r="AB44" s="1765"/>
      <c r="AC44" s="1765"/>
      <c r="AD44" s="1765"/>
      <c r="AE44" s="1765"/>
      <c r="AF44" s="1766"/>
    </row>
    <row r="45" spans="1:32" s="358" customFormat="1" ht="19.5" customHeight="1" x14ac:dyDescent="0.15">
      <c r="B45" s="1758"/>
      <c r="C45" s="1759"/>
      <c r="D45" s="1759"/>
      <c r="E45" s="1759"/>
      <c r="F45" s="1759"/>
      <c r="G45" s="1759"/>
      <c r="H45" s="1759"/>
      <c r="I45" s="1759"/>
      <c r="J45" s="1759"/>
      <c r="K45" s="1759"/>
      <c r="L45" s="1760"/>
      <c r="M45" s="361"/>
      <c r="N45" s="363" t="s">
        <v>342</v>
      </c>
      <c r="O45" s="1748"/>
      <c r="P45" s="1749"/>
      <c r="Q45" s="1749"/>
      <c r="R45" s="1749"/>
      <c r="S45" s="1749"/>
      <c r="T45" s="1749"/>
      <c r="U45" s="1749"/>
      <c r="V45" s="1749"/>
      <c r="W45" s="1749"/>
      <c r="X45" s="1749"/>
      <c r="Y45" s="1749"/>
      <c r="Z45" s="1749"/>
      <c r="AA45" s="1749"/>
      <c r="AB45" s="1749"/>
      <c r="AC45" s="1749"/>
      <c r="AD45" s="1749"/>
      <c r="AE45" s="1749"/>
      <c r="AF45" s="1750"/>
    </row>
    <row r="46" spans="1:32" s="358" customFormat="1" ht="19.5" customHeight="1" x14ac:dyDescent="0.15">
      <c r="B46" s="1761"/>
      <c r="C46" s="1762"/>
      <c r="D46" s="1762"/>
      <c r="E46" s="1762"/>
      <c r="F46" s="1762"/>
      <c r="G46" s="1762"/>
      <c r="H46" s="1762"/>
      <c r="I46" s="1762"/>
      <c r="J46" s="1762"/>
      <c r="K46" s="1762"/>
      <c r="L46" s="1763"/>
      <c r="M46" s="364"/>
      <c r="N46" s="365" t="s">
        <v>342</v>
      </c>
      <c r="O46" s="1748"/>
      <c r="P46" s="1749"/>
      <c r="Q46" s="1749"/>
      <c r="R46" s="1749"/>
      <c r="S46" s="1749"/>
      <c r="T46" s="1749"/>
      <c r="U46" s="1749"/>
      <c r="V46" s="1749"/>
      <c r="W46" s="1749"/>
      <c r="X46" s="1749"/>
      <c r="Y46" s="1749"/>
      <c r="Z46" s="1749"/>
      <c r="AA46" s="1749"/>
      <c r="AB46" s="1749"/>
      <c r="AC46" s="1749"/>
      <c r="AD46" s="1749"/>
      <c r="AE46" s="1749"/>
      <c r="AF46" s="1750"/>
    </row>
    <row r="47" spans="1:32" s="358" customFormat="1" ht="19.5" customHeight="1" x14ac:dyDescent="0.15">
      <c r="B47" s="1739" t="s">
        <v>346</v>
      </c>
      <c r="C47" s="1740"/>
      <c r="D47" s="1740"/>
      <c r="E47" s="1740"/>
      <c r="F47" s="1740"/>
      <c r="G47" s="1740"/>
      <c r="H47" s="1740"/>
      <c r="I47" s="1740"/>
      <c r="J47" s="1740"/>
      <c r="K47" s="1740"/>
      <c r="L47" s="1741"/>
      <c r="M47" s="361"/>
      <c r="N47" s="363" t="s">
        <v>342</v>
      </c>
      <c r="O47" s="1748"/>
      <c r="P47" s="1749"/>
      <c r="Q47" s="1749"/>
      <c r="R47" s="1749"/>
      <c r="S47" s="1749"/>
      <c r="T47" s="1749"/>
      <c r="U47" s="1749"/>
      <c r="V47" s="1749"/>
      <c r="W47" s="1749"/>
      <c r="X47" s="1749"/>
      <c r="Y47" s="1749"/>
      <c r="Z47" s="1749"/>
      <c r="AA47" s="1749"/>
      <c r="AB47" s="1749"/>
      <c r="AC47" s="1749"/>
      <c r="AD47" s="1749"/>
      <c r="AE47" s="1749"/>
      <c r="AF47" s="1750"/>
    </row>
    <row r="48" spans="1:32" s="358" customFormat="1" ht="19.5" customHeight="1" x14ac:dyDescent="0.15">
      <c r="B48" s="1758"/>
      <c r="C48" s="1759"/>
      <c r="D48" s="1759"/>
      <c r="E48" s="1759"/>
      <c r="F48" s="1759"/>
      <c r="G48" s="1759"/>
      <c r="H48" s="1759"/>
      <c r="I48" s="1759"/>
      <c r="J48" s="1759"/>
      <c r="K48" s="1759"/>
      <c r="L48" s="1760"/>
      <c r="M48" s="361"/>
      <c r="N48" s="363" t="s">
        <v>342</v>
      </c>
      <c r="O48" s="1748"/>
      <c r="P48" s="1749"/>
      <c r="Q48" s="1749"/>
      <c r="R48" s="1749"/>
      <c r="S48" s="1749"/>
      <c r="T48" s="1749"/>
      <c r="U48" s="1749"/>
      <c r="V48" s="1749"/>
      <c r="W48" s="1749"/>
      <c r="X48" s="1749"/>
      <c r="Y48" s="1749"/>
      <c r="Z48" s="1749"/>
      <c r="AA48" s="1749"/>
      <c r="AB48" s="1749"/>
      <c r="AC48" s="1749"/>
      <c r="AD48" s="1749"/>
      <c r="AE48" s="1749"/>
      <c r="AF48" s="1750"/>
    </row>
    <row r="49" spans="1:32" s="358" customFormat="1" ht="19.5" customHeight="1" x14ac:dyDescent="0.15">
      <c r="B49" s="1761"/>
      <c r="C49" s="1762"/>
      <c r="D49" s="1762"/>
      <c r="E49" s="1762"/>
      <c r="F49" s="1762"/>
      <c r="G49" s="1762"/>
      <c r="H49" s="1762"/>
      <c r="I49" s="1762"/>
      <c r="J49" s="1762"/>
      <c r="K49" s="1762"/>
      <c r="L49" s="1763"/>
      <c r="M49" s="364"/>
      <c r="N49" s="365" t="s">
        <v>342</v>
      </c>
      <c r="O49" s="1748"/>
      <c r="P49" s="1749"/>
      <c r="Q49" s="1749"/>
      <c r="R49" s="1749"/>
      <c r="S49" s="1749"/>
      <c r="T49" s="1749"/>
      <c r="U49" s="1749"/>
      <c r="V49" s="1749"/>
      <c r="W49" s="1749"/>
      <c r="X49" s="1749"/>
      <c r="Y49" s="1749"/>
      <c r="Z49" s="1749"/>
      <c r="AA49" s="1749"/>
      <c r="AB49" s="1749"/>
      <c r="AC49" s="1749"/>
      <c r="AD49" s="1749"/>
      <c r="AE49" s="1749"/>
      <c r="AF49" s="1750"/>
    </row>
    <row r="50" spans="1:32" s="358" customFormat="1" ht="19.5" customHeight="1" x14ac:dyDescent="0.15">
      <c r="B50" s="1739" t="s">
        <v>347</v>
      </c>
      <c r="C50" s="1740"/>
      <c r="D50" s="1740"/>
      <c r="E50" s="1740"/>
      <c r="F50" s="1740"/>
      <c r="G50" s="1740"/>
      <c r="H50" s="1740"/>
      <c r="I50" s="1740"/>
      <c r="J50" s="1740"/>
      <c r="K50" s="1740"/>
      <c r="L50" s="1741"/>
      <c r="M50" s="361"/>
      <c r="N50" s="363" t="s">
        <v>342</v>
      </c>
      <c r="O50" s="1748"/>
      <c r="P50" s="1749"/>
      <c r="Q50" s="1749"/>
      <c r="R50" s="1749"/>
      <c r="S50" s="1749"/>
      <c r="T50" s="1749"/>
      <c r="U50" s="1749"/>
      <c r="V50" s="1749"/>
      <c r="W50" s="1749"/>
      <c r="X50" s="1749"/>
      <c r="Y50" s="1749"/>
      <c r="Z50" s="1749"/>
      <c r="AA50" s="1749"/>
      <c r="AB50" s="1749"/>
      <c r="AC50" s="1749"/>
      <c r="AD50" s="1749"/>
      <c r="AE50" s="1749"/>
      <c r="AF50" s="1750"/>
    </row>
    <row r="51" spans="1:32" s="358" customFormat="1" ht="19.5" customHeight="1" x14ac:dyDescent="0.15">
      <c r="B51" s="1742"/>
      <c r="C51" s="1743"/>
      <c r="D51" s="1743"/>
      <c r="E51" s="1743"/>
      <c r="F51" s="1743"/>
      <c r="G51" s="1743"/>
      <c r="H51" s="1743"/>
      <c r="I51" s="1743"/>
      <c r="J51" s="1743"/>
      <c r="K51" s="1743"/>
      <c r="L51" s="1744"/>
      <c r="M51" s="361"/>
      <c r="N51" s="363" t="s">
        <v>342</v>
      </c>
      <c r="O51" s="1748"/>
      <c r="P51" s="1749"/>
      <c r="Q51" s="1749"/>
      <c r="R51" s="1749"/>
      <c r="S51" s="1749"/>
      <c r="T51" s="1749"/>
      <c r="U51" s="1749"/>
      <c r="V51" s="1749"/>
      <c r="W51" s="1749"/>
      <c r="X51" s="1749"/>
      <c r="Y51" s="1749"/>
      <c r="Z51" s="1749"/>
      <c r="AA51" s="1749"/>
      <c r="AB51" s="1749"/>
      <c r="AC51" s="1749"/>
      <c r="AD51" s="1749"/>
      <c r="AE51" s="1749"/>
      <c r="AF51" s="1750"/>
    </row>
    <row r="52" spans="1:32" s="358" customFormat="1" ht="19.5" customHeight="1" x14ac:dyDescent="0.15">
      <c r="B52" s="1745"/>
      <c r="C52" s="1746"/>
      <c r="D52" s="1746"/>
      <c r="E52" s="1746"/>
      <c r="F52" s="1746"/>
      <c r="G52" s="1746"/>
      <c r="H52" s="1746"/>
      <c r="I52" s="1746"/>
      <c r="J52" s="1746"/>
      <c r="K52" s="1746"/>
      <c r="L52" s="1747"/>
      <c r="M52" s="361"/>
      <c r="N52" s="363" t="s">
        <v>342</v>
      </c>
      <c r="O52" s="1751"/>
      <c r="P52" s="1752"/>
      <c r="Q52" s="1752"/>
      <c r="R52" s="1752"/>
      <c r="S52" s="1752"/>
      <c r="T52" s="1752"/>
      <c r="U52" s="1752"/>
      <c r="V52" s="1752"/>
      <c r="W52" s="1752"/>
      <c r="X52" s="1752"/>
      <c r="Y52" s="1752"/>
      <c r="Z52" s="1752"/>
      <c r="AA52" s="1752"/>
      <c r="AB52" s="1752"/>
      <c r="AC52" s="1752"/>
      <c r="AD52" s="1752"/>
      <c r="AE52" s="1752"/>
      <c r="AF52" s="1753"/>
    </row>
    <row r="54" spans="1:32" x14ac:dyDescent="0.15">
      <c r="B54" s="351" t="s">
        <v>348</v>
      </c>
    </row>
    <row r="55" spans="1:32" x14ac:dyDescent="0.15">
      <c r="B55" s="351" t="s">
        <v>349</v>
      </c>
    </row>
    <row r="57" spans="1:32" x14ac:dyDescent="0.15">
      <c r="A57" s="351" t="s">
        <v>350</v>
      </c>
      <c r="M57" s="377"/>
      <c r="N57" s="351" t="s">
        <v>203</v>
      </c>
      <c r="O57" s="1754"/>
      <c r="P57" s="1754"/>
      <c r="Q57" s="351" t="s">
        <v>351</v>
      </c>
      <c r="R57" s="1754"/>
      <c r="S57" s="1754"/>
      <c r="T57" s="351" t="s">
        <v>352</v>
      </c>
    </row>
    <row r="82" spans="12:12" x14ac:dyDescent="0.15">
      <c r="L82" s="378"/>
    </row>
    <row r="122" spans="1:7" x14ac:dyDescent="0.15">
      <c r="A122" s="379"/>
      <c r="C122" s="379"/>
      <c r="D122" s="379"/>
      <c r="E122" s="379"/>
      <c r="F122" s="379"/>
      <c r="G122" s="379"/>
    </row>
    <row r="123" spans="1:7" x14ac:dyDescent="0.15">
      <c r="C123" s="380"/>
    </row>
    <row r="151" spans="1:1" x14ac:dyDescent="0.15">
      <c r="A151" s="379"/>
    </row>
    <row r="187" spans="1:1" x14ac:dyDescent="0.15">
      <c r="A187" s="381"/>
    </row>
    <row r="238" spans="1:1" x14ac:dyDescent="0.15">
      <c r="A238" s="381"/>
    </row>
    <row r="287" spans="1:1" x14ac:dyDescent="0.15">
      <c r="A287" s="381"/>
    </row>
    <row r="314" spans="1:1" x14ac:dyDescent="0.15">
      <c r="A314" s="379"/>
    </row>
    <row r="364" spans="1:1" x14ac:dyDescent="0.15">
      <c r="A364" s="381"/>
    </row>
    <row r="388" spans="1:1" x14ac:dyDescent="0.15">
      <c r="A388" s="379"/>
    </row>
    <row r="416" spans="1:1" x14ac:dyDescent="0.15">
      <c r="A416" s="379"/>
    </row>
    <row r="444" spans="1:1" x14ac:dyDescent="0.15">
      <c r="A444" s="379"/>
    </row>
    <row r="468" spans="1:1" x14ac:dyDescent="0.15">
      <c r="A468" s="379"/>
    </row>
    <row r="497" spans="1:1" x14ac:dyDescent="0.15">
      <c r="A497" s="379"/>
    </row>
    <row r="526" spans="1:1" x14ac:dyDescent="0.15">
      <c r="A526" s="379"/>
    </row>
    <row r="575" spans="1:1" x14ac:dyDescent="0.15">
      <c r="A575" s="381"/>
    </row>
    <row r="606" spans="1:1" x14ac:dyDescent="0.15">
      <c r="A606" s="381"/>
    </row>
    <row r="650" spans="1:1" x14ac:dyDescent="0.15">
      <c r="A650" s="381"/>
    </row>
    <row r="686" spans="1:1" x14ac:dyDescent="0.15">
      <c r="A686" s="379"/>
    </row>
    <row r="725" spans="1:1" x14ac:dyDescent="0.15">
      <c r="A725" s="381"/>
    </row>
    <row r="754" spans="1:1" x14ac:dyDescent="0.15">
      <c r="A754" s="381"/>
    </row>
    <row r="793" spans="1:1" x14ac:dyDescent="0.15">
      <c r="A793" s="381"/>
    </row>
    <row r="832" spans="1:1" x14ac:dyDescent="0.15">
      <c r="A832" s="381"/>
    </row>
    <row r="860" spans="1:1" x14ac:dyDescent="0.15">
      <c r="A860" s="381"/>
    </row>
    <row r="900" spans="1:1" x14ac:dyDescent="0.15">
      <c r="A900" s="381"/>
    </row>
    <row r="940" spans="1:1" x14ac:dyDescent="0.15">
      <c r="A940" s="381"/>
    </row>
    <row r="969" spans="1:1" x14ac:dyDescent="0.15">
      <c r="A969" s="381"/>
    </row>
  </sheetData>
  <mergeCells count="59">
    <mergeCell ref="B17:L19"/>
    <mergeCell ref="O17:AF17"/>
    <mergeCell ref="O18:AF18"/>
    <mergeCell ref="O19:AF19"/>
    <mergeCell ref="X4:Y4"/>
    <mergeCell ref="AA4:AB4"/>
    <mergeCell ref="AD4:AE4"/>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9ABE-9C71-4CD5-B11A-219A7181F9FB}">
  <sheetPr>
    <pageSetUpPr fitToPage="1"/>
  </sheetPr>
  <dimension ref="A1:AH123"/>
  <sheetViews>
    <sheetView view="pageBreakPreview" zoomScale="70" zoomScaleNormal="100" zoomScaleSheetLayoutView="70" workbookViewId="0">
      <selection sqref="A1:AH45"/>
    </sheetView>
  </sheetViews>
  <sheetFormatPr defaultColWidth="3.5" defaultRowHeight="13.5" x14ac:dyDescent="0.15"/>
  <cols>
    <col min="1" max="1" width="1.25" style="402" customWidth="1"/>
    <col min="2" max="2" width="3" style="537" customWidth="1"/>
    <col min="3" max="6" width="3.5" style="402"/>
    <col min="7" max="7" width="1.5" style="402" customWidth="1"/>
    <col min="8" max="27" width="3.5" style="402"/>
    <col min="28" max="29" width="4" style="402" customWidth="1"/>
    <col min="30" max="30" width="7.5" style="402" customWidth="1"/>
    <col min="31" max="33" width="4" style="402" customWidth="1"/>
    <col min="34" max="34" width="1.25" style="402" customWidth="1"/>
    <col min="35" max="256" width="3.5" style="402"/>
    <col min="257" max="257" width="1.25" style="402" customWidth="1"/>
    <col min="258" max="258" width="3" style="402" customWidth="1"/>
    <col min="259" max="262" width="3.5" style="402"/>
    <col min="263" max="263" width="1.5" style="402" customWidth="1"/>
    <col min="264" max="283" width="3.5" style="402"/>
    <col min="284" max="285" width="4" style="402" customWidth="1"/>
    <col min="286" max="286" width="7.5" style="402" customWidth="1"/>
    <col min="287" max="289" width="4" style="402" customWidth="1"/>
    <col min="290" max="290" width="1.25" style="402" customWidth="1"/>
    <col min="291" max="512" width="3.5" style="402"/>
    <col min="513" max="513" width="1.25" style="402" customWidth="1"/>
    <col min="514" max="514" width="3" style="402" customWidth="1"/>
    <col min="515" max="518" width="3.5" style="402"/>
    <col min="519" max="519" width="1.5" style="402" customWidth="1"/>
    <col min="520" max="539" width="3.5" style="402"/>
    <col min="540" max="541" width="4" style="402" customWidth="1"/>
    <col min="542" max="542" width="7.5" style="402" customWidth="1"/>
    <col min="543" max="545" width="4" style="402" customWidth="1"/>
    <col min="546" max="546" width="1.25" style="402" customWidth="1"/>
    <col min="547" max="768" width="3.5" style="402"/>
    <col min="769" max="769" width="1.25" style="402" customWidth="1"/>
    <col min="770" max="770" width="3" style="402" customWidth="1"/>
    <col min="771" max="774" width="3.5" style="402"/>
    <col min="775" max="775" width="1.5" style="402" customWidth="1"/>
    <col min="776" max="795" width="3.5" style="402"/>
    <col min="796" max="797" width="4" style="402" customWidth="1"/>
    <col min="798" max="798" width="7.5" style="402" customWidth="1"/>
    <col min="799" max="801" width="4" style="402" customWidth="1"/>
    <col min="802" max="802" width="1.25" style="402" customWidth="1"/>
    <col min="803" max="1024" width="3.5" style="402"/>
    <col min="1025" max="1025" width="1.25" style="402" customWidth="1"/>
    <col min="1026" max="1026" width="3" style="402" customWidth="1"/>
    <col min="1027" max="1030" width="3.5" style="402"/>
    <col min="1031" max="1031" width="1.5" style="402" customWidth="1"/>
    <col min="1032" max="1051" width="3.5" style="402"/>
    <col min="1052" max="1053" width="4" style="402" customWidth="1"/>
    <col min="1054" max="1054" width="7.5" style="402" customWidth="1"/>
    <col min="1055" max="1057" width="4" style="402" customWidth="1"/>
    <col min="1058" max="1058" width="1.25" style="402" customWidth="1"/>
    <col min="1059" max="1280" width="3.5" style="402"/>
    <col min="1281" max="1281" width="1.25" style="402" customWidth="1"/>
    <col min="1282" max="1282" width="3" style="402" customWidth="1"/>
    <col min="1283" max="1286" width="3.5" style="402"/>
    <col min="1287" max="1287" width="1.5" style="402" customWidth="1"/>
    <col min="1288" max="1307" width="3.5" style="402"/>
    <col min="1308" max="1309" width="4" style="402" customWidth="1"/>
    <col min="1310" max="1310" width="7.5" style="402" customWidth="1"/>
    <col min="1311" max="1313" width="4" style="402" customWidth="1"/>
    <col min="1314" max="1314" width="1.25" style="402" customWidth="1"/>
    <col min="1315" max="1536" width="3.5" style="402"/>
    <col min="1537" max="1537" width="1.25" style="402" customWidth="1"/>
    <col min="1538" max="1538" width="3" style="402" customWidth="1"/>
    <col min="1539" max="1542" width="3.5" style="402"/>
    <col min="1543" max="1543" width="1.5" style="402" customWidth="1"/>
    <col min="1544" max="1563" width="3.5" style="402"/>
    <col min="1564" max="1565" width="4" style="402" customWidth="1"/>
    <col min="1566" max="1566" width="7.5" style="402" customWidth="1"/>
    <col min="1567" max="1569" width="4" style="402" customWidth="1"/>
    <col min="1570" max="1570" width="1.25" style="402" customWidth="1"/>
    <col min="1571" max="1792" width="3.5" style="402"/>
    <col min="1793" max="1793" width="1.25" style="402" customWidth="1"/>
    <col min="1794" max="1794" width="3" style="402" customWidth="1"/>
    <col min="1795" max="1798" width="3.5" style="402"/>
    <col min="1799" max="1799" width="1.5" style="402" customWidth="1"/>
    <col min="1800" max="1819" width="3.5" style="402"/>
    <col min="1820" max="1821" width="4" style="402" customWidth="1"/>
    <col min="1822" max="1822" width="7.5" style="402" customWidth="1"/>
    <col min="1823" max="1825" width="4" style="402" customWidth="1"/>
    <col min="1826" max="1826" width="1.25" style="402" customWidth="1"/>
    <col min="1827" max="2048" width="3.5" style="402"/>
    <col min="2049" max="2049" width="1.25" style="402" customWidth="1"/>
    <col min="2050" max="2050" width="3" style="402" customWidth="1"/>
    <col min="2051" max="2054" width="3.5" style="402"/>
    <col min="2055" max="2055" width="1.5" style="402" customWidth="1"/>
    <col min="2056" max="2075" width="3.5" style="402"/>
    <col min="2076" max="2077" width="4" style="402" customWidth="1"/>
    <col min="2078" max="2078" width="7.5" style="402" customWidth="1"/>
    <col min="2079" max="2081" width="4" style="402" customWidth="1"/>
    <col min="2082" max="2082" width="1.25" style="402" customWidth="1"/>
    <col min="2083" max="2304" width="3.5" style="402"/>
    <col min="2305" max="2305" width="1.25" style="402" customWidth="1"/>
    <col min="2306" max="2306" width="3" style="402" customWidth="1"/>
    <col min="2307" max="2310" width="3.5" style="402"/>
    <col min="2311" max="2311" width="1.5" style="402" customWidth="1"/>
    <col min="2312" max="2331" width="3.5" style="402"/>
    <col min="2332" max="2333" width="4" style="402" customWidth="1"/>
    <col min="2334" max="2334" width="7.5" style="402" customWidth="1"/>
    <col min="2335" max="2337" width="4" style="402" customWidth="1"/>
    <col min="2338" max="2338" width="1.25" style="402" customWidth="1"/>
    <col min="2339" max="2560" width="3.5" style="402"/>
    <col min="2561" max="2561" width="1.25" style="402" customWidth="1"/>
    <col min="2562" max="2562" width="3" style="402" customWidth="1"/>
    <col min="2563" max="2566" width="3.5" style="402"/>
    <col min="2567" max="2567" width="1.5" style="402" customWidth="1"/>
    <col min="2568" max="2587" width="3.5" style="402"/>
    <col min="2588" max="2589" width="4" style="402" customWidth="1"/>
    <col min="2590" max="2590" width="7.5" style="402" customWidth="1"/>
    <col min="2591" max="2593" width="4" style="402" customWidth="1"/>
    <col min="2594" max="2594" width="1.25" style="402" customWidth="1"/>
    <col min="2595" max="2816" width="3.5" style="402"/>
    <col min="2817" max="2817" width="1.25" style="402" customWidth="1"/>
    <col min="2818" max="2818" width="3" style="402" customWidth="1"/>
    <col min="2819" max="2822" width="3.5" style="402"/>
    <col min="2823" max="2823" width="1.5" style="402" customWidth="1"/>
    <col min="2824" max="2843" width="3.5" style="402"/>
    <col min="2844" max="2845" width="4" style="402" customWidth="1"/>
    <col min="2846" max="2846" width="7.5" style="402" customWidth="1"/>
    <col min="2847" max="2849" width="4" style="402" customWidth="1"/>
    <col min="2850" max="2850" width="1.25" style="402" customWidth="1"/>
    <col min="2851" max="3072" width="3.5" style="402"/>
    <col min="3073" max="3073" width="1.25" style="402" customWidth="1"/>
    <col min="3074" max="3074" width="3" style="402" customWidth="1"/>
    <col min="3075" max="3078" width="3.5" style="402"/>
    <col min="3079" max="3079" width="1.5" style="402" customWidth="1"/>
    <col min="3080" max="3099" width="3.5" style="402"/>
    <col min="3100" max="3101" width="4" style="402" customWidth="1"/>
    <col min="3102" max="3102" width="7.5" style="402" customWidth="1"/>
    <col min="3103" max="3105" width="4" style="402" customWidth="1"/>
    <col min="3106" max="3106" width="1.25" style="402" customWidth="1"/>
    <col min="3107" max="3328" width="3.5" style="402"/>
    <col min="3329" max="3329" width="1.25" style="402" customWidth="1"/>
    <col min="3330" max="3330" width="3" style="402" customWidth="1"/>
    <col min="3331" max="3334" width="3.5" style="402"/>
    <col min="3335" max="3335" width="1.5" style="402" customWidth="1"/>
    <col min="3336" max="3355" width="3.5" style="402"/>
    <col min="3356" max="3357" width="4" style="402" customWidth="1"/>
    <col min="3358" max="3358" width="7.5" style="402" customWidth="1"/>
    <col min="3359" max="3361" width="4" style="402" customWidth="1"/>
    <col min="3362" max="3362" width="1.25" style="402" customWidth="1"/>
    <col min="3363" max="3584" width="3.5" style="402"/>
    <col min="3585" max="3585" width="1.25" style="402" customWidth="1"/>
    <col min="3586" max="3586" width="3" style="402" customWidth="1"/>
    <col min="3587" max="3590" width="3.5" style="402"/>
    <col min="3591" max="3591" width="1.5" style="402" customWidth="1"/>
    <col min="3592" max="3611" width="3.5" style="402"/>
    <col min="3612" max="3613" width="4" style="402" customWidth="1"/>
    <col min="3614" max="3614" width="7.5" style="402" customWidth="1"/>
    <col min="3615" max="3617" width="4" style="402" customWidth="1"/>
    <col min="3618" max="3618" width="1.25" style="402" customWidth="1"/>
    <col min="3619" max="3840" width="3.5" style="402"/>
    <col min="3841" max="3841" width="1.25" style="402" customWidth="1"/>
    <col min="3842" max="3842" width="3" style="402" customWidth="1"/>
    <col min="3843" max="3846" width="3.5" style="402"/>
    <col min="3847" max="3847" width="1.5" style="402" customWidth="1"/>
    <col min="3848" max="3867" width="3.5" style="402"/>
    <col min="3868" max="3869" width="4" style="402" customWidth="1"/>
    <col min="3870" max="3870" width="7.5" style="402" customWidth="1"/>
    <col min="3871" max="3873" width="4" style="402" customWidth="1"/>
    <col min="3874" max="3874" width="1.25" style="402" customWidth="1"/>
    <col min="3875" max="4096" width="3.5" style="402"/>
    <col min="4097" max="4097" width="1.25" style="402" customWidth="1"/>
    <col min="4098" max="4098" width="3" style="402" customWidth="1"/>
    <col min="4099" max="4102" width="3.5" style="402"/>
    <col min="4103" max="4103" width="1.5" style="402" customWidth="1"/>
    <col min="4104" max="4123" width="3.5" style="402"/>
    <col min="4124" max="4125" width="4" style="402" customWidth="1"/>
    <col min="4126" max="4126" width="7.5" style="402" customWidth="1"/>
    <col min="4127" max="4129" width="4" style="402" customWidth="1"/>
    <col min="4130" max="4130" width="1.25" style="402" customWidth="1"/>
    <col min="4131" max="4352" width="3.5" style="402"/>
    <col min="4353" max="4353" width="1.25" style="402" customWidth="1"/>
    <col min="4354" max="4354" width="3" style="402" customWidth="1"/>
    <col min="4355" max="4358" width="3.5" style="402"/>
    <col min="4359" max="4359" width="1.5" style="402" customWidth="1"/>
    <col min="4360" max="4379" width="3.5" style="402"/>
    <col min="4380" max="4381" width="4" style="402" customWidth="1"/>
    <col min="4382" max="4382" width="7.5" style="402" customWidth="1"/>
    <col min="4383" max="4385" width="4" style="402" customWidth="1"/>
    <col min="4386" max="4386" width="1.25" style="402" customWidth="1"/>
    <col min="4387" max="4608" width="3.5" style="402"/>
    <col min="4609" max="4609" width="1.25" style="402" customWidth="1"/>
    <col min="4610" max="4610" width="3" style="402" customWidth="1"/>
    <col min="4611" max="4614" width="3.5" style="402"/>
    <col min="4615" max="4615" width="1.5" style="402" customWidth="1"/>
    <col min="4616" max="4635" width="3.5" style="402"/>
    <col min="4636" max="4637" width="4" style="402" customWidth="1"/>
    <col min="4638" max="4638" width="7.5" style="402" customWidth="1"/>
    <col min="4639" max="4641" width="4" style="402" customWidth="1"/>
    <col min="4642" max="4642" width="1.25" style="402" customWidth="1"/>
    <col min="4643" max="4864" width="3.5" style="402"/>
    <col min="4865" max="4865" width="1.25" style="402" customWidth="1"/>
    <col min="4866" max="4866" width="3" style="402" customWidth="1"/>
    <col min="4867" max="4870" width="3.5" style="402"/>
    <col min="4871" max="4871" width="1.5" style="402" customWidth="1"/>
    <col min="4872" max="4891" width="3.5" style="402"/>
    <col min="4892" max="4893" width="4" style="402" customWidth="1"/>
    <col min="4894" max="4894" width="7.5" style="402" customWidth="1"/>
    <col min="4895" max="4897" width="4" style="402" customWidth="1"/>
    <col min="4898" max="4898" width="1.25" style="402" customWidth="1"/>
    <col min="4899" max="5120" width="3.5" style="402"/>
    <col min="5121" max="5121" width="1.25" style="402" customWidth="1"/>
    <col min="5122" max="5122" width="3" style="402" customWidth="1"/>
    <col min="5123" max="5126" width="3.5" style="402"/>
    <col min="5127" max="5127" width="1.5" style="402" customWidth="1"/>
    <col min="5128" max="5147" width="3.5" style="402"/>
    <col min="5148" max="5149" width="4" style="402" customWidth="1"/>
    <col min="5150" max="5150" width="7.5" style="402" customWidth="1"/>
    <col min="5151" max="5153" width="4" style="402" customWidth="1"/>
    <col min="5154" max="5154" width="1.25" style="402" customWidth="1"/>
    <col min="5155" max="5376" width="3.5" style="402"/>
    <col min="5377" max="5377" width="1.25" style="402" customWidth="1"/>
    <col min="5378" max="5378" width="3" style="402" customWidth="1"/>
    <col min="5379" max="5382" width="3.5" style="402"/>
    <col min="5383" max="5383" width="1.5" style="402" customWidth="1"/>
    <col min="5384" max="5403" width="3.5" style="402"/>
    <col min="5404" max="5405" width="4" style="402" customWidth="1"/>
    <col min="5406" max="5406" width="7.5" style="402" customWidth="1"/>
    <col min="5407" max="5409" width="4" style="402" customWidth="1"/>
    <col min="5410" max="5410" width="1.25" style="402" customWidth="1"/>
    <col min="5411" max="5632" width="3.5" style="402"/>
    <col min="5633" max="5633" width="1.25" style="402" customWidth="1"/>
    <col min="5634" max="5634" width="3" style="402" customWidth="1"/>
    <col min="5635" max="5638" width="3.5" style="402"/>
    <col min="5639" max="5639" width="1.5" style="402" customWidth="1"/>
    <col min="5640" max="5659" width="3.5" style="402"/>
    <col min="5660" max="5661" width="4" style="402" customWidth="1"/>
    <col min="5662" max="5662" width="7.5" style="402" customWidth="1"/>
    <col min="5663" max="5665" width="4" style="402" customWidth="1"/>
    <col min="5666" max="5666" width="1.25" style="402" customWidth="1"/>
    <col min="5667" max="5888" width="3.5" style="402"/>
    <col min="5889" max="5889" width="1.25" style="402" customWidth="1"/>
    <col min="5890" max="5890" width="3" style="402" customWidth="1"/>
    <col min="5891" max="5894" width="3.5" style="402"/>
    <col min="5895" max="5895" width="1.5" style="402" customWidth="1"/>
    <col min="5896" max="5915" width="3.5" style="402"/>
    <col min="5916" max="5917" width="4" style="402" customWidth="1"/>
    <col min="5918" max="5918" width="7.5" style="402" customWidth="1"/>
    <col min="5919" max="5921" width="4" style="402" customWidth="1"/>
    <col min="5922" max="5922" width="1.25" style="402" customWidth="1"/>
    <col min="5923" max="6144" width="3.5" style="402"/>
    <col min="6145" max="6145" width="1.25" style="402" customWidth="1"/>
    <col min="6146" max="6146" width="3" style="402" customWidth="1"/>
    <col min="6147" max="6150" width="3.5" style="402"/>
    <col min="6151" max="6151" width="1.5" style="402" customWidth="1"/>
    <col min="6152" max="6171" width="3.5" style="402"/>
    <col min="6172" max="6173" width="4" style="402" customWidth="1"/>
    <col min="6174" max="6174" width="7.5" style="402" customWidth="1"/>
    <col min="6175" max="6177" width="4" style="402" customWidth="1"/>
    <col min="6178" max="6178" width="1.25" style="402" customWidth="1"/>
    <col min="6179" max="6400" width="3.5" style="402"/>
    <col min="6401" max="6401" width="1.25" style="402" customWidth="1"/>
    <col min="6402" max="6402" width="3" style="402" customWidth="1"/>
    <col min="6403" max="6406" width="3.5" style="402"/>
    <col min="6407" max="6407" width="1.5" style="402" customWidth="1"/>
    <col min="6408" max="6427" width="3.5" style="402"/>
    <col min="6428" max="6429" width="4" style="402" customWidth="1"/>
    <col min="6430" max="6430" width="7.5" style="402" customWidth="1"/>
    <col min="6431" max="6433" width="4" style="402" customWidth="1"/>
    <col min="6434" max="6434" width="1.25" style="402" customWidth="1"/>
    <col min="6435" max="6656" width="3.5" style="402"/>
    <col min="6657" max="6657" width="1.25" style="402" customWidth="1"/>
    <col min="6658" max="6658" width="3" style="402" customWidth="1"/>
    <col min="6659" max="6662" width="3.5" style="402"/>
    <col min="6663" max="6663" width="1.5" style="402" customWidth="1"/>
    <col min="6664" max="6683" width="3.5" style="402"/>
    <col min="6684" max="6685" width="4" style="402" customWidth="1"/>
    <col min="6686" max="6686" width="7.5" style="402" customWidth="1"/>
    <col min="6687" max="6689" width="4" style="402" customWidth="1"/>
    <col min="6690" max="6690" width="1.25" style="402" customWidth="1"/>
    <col min="6691" max="6912" width="3.5" style="402"/>
    <col min="6913" max="6913" width="1.25" style="402" customWidth="1"/>
    <col min="6914" max="6914" width="3" style="402" customWidth="1"/>
    <col min="6915" max="6918" width="3.5" style="402"/>
    <col min="6919" max="6919" width="1.5" style="402" customWidth="1"/>
    <col min="6920" max="6939" width="3.5" style="402"/>
    <col min="6940" max="6941" width="4" style="402" customWidth="1"/>
    <col min="6942" max="6942" width="7.5" style="402" customWidth="1"/>
    <col min="6943" max="6945" width="4" style="402" customWidth="1"/>
    <col min="6946" max="6946" width="1.25" style="402" customWidth="1"/>
    <col min="6947" max="7168" width="3.5" style="402"/>
    <col min="7169" max="7169" width="1.25" style="402" customWidth="1"/>
    <col min="7170" max="7170" width="3" style="402" customWidth="1"/>
    <col min="7171" max="7174" width="3.5" style="402"/>
    <col min="7175" max="7175" width="1.5" style="402" customWidth="1"/>
    <col min="7176" max="7195" width="3.5" style="402"/>
    <col min="7196" max="7197" width="4" style="402" customWidth="1"/>
    <col min="7198" max="7198" width="7.5" style="402" customWidth="1"/>
    <col min="7199" max="7201" width="4" style="402" customWidth="1"/>
    <col min="7202" max="7202" width="1.25" style="402" customWidth="1"/>
    <col min="7203" max="7424" width="3.5" style="402"/>
    <col min="7425" max="7425" width="1.25" style="402" customWidth="1"/>
    <col min="7426" max="7426" width="3" style="402" customWidth="1"/>
    <col min="7427" max="7430" width="3.5" style="402"/>
    <col min="7431" max="7431" width="1.5" style="402" customWidth="1"/>
    <col min="7432" max="7451" width="3.5" style="402"/>
    <col min="7452" max="7453" width="4" style="402" customWidth="1"/>
    <col min="7454" max="7454" width="7.5" style="402" customWidth="1"/>
    <col min="7455" max="7457" width="4" style="402" customWidth="1"/>
    <col min="7458" max="7458" width="1.25" style="402" customWidth="1"/>
    <col min="7459" max="7680" width="3.5" style="402"/>
    <col min="7681" max="7681" width="1.25" style="402" customWidth="1"/>
    <col min="7682" max="7682" width="3" style="402" customWidth="1"/>
    <col min="7683" max="7686" width="3.5" style="402"/>
    <col min="7687" max="7687" width="1.5" style="402" customWidth="1"/>
    <col min="7688" max="7707" width="3.5" style="402"/>
    <col min="7708" max="7709" width="4" style="402" customWidth="1"/>
    <col min="7710" max="7710" width="7.5" style="402" customWidth="1"/>
    <col min="7711" max="7713" width="4" style="402" customWidth="1"/>
    <col min="7714" max="7714" width="1.25" style="402" customWidth="1"/>
    <col min="7715" max="7936" width="3.5" style="402"/>
    <col min="7937" max="7937" width="1.25" style="402" customWidth="1"/>
    <col min="7938" max="7938" width="3" style="402" customWidth="1"/>
    <col min="7939" max="7942" width="3.5" style="402"/>
    <col min="7943" max="7943" width="1.5" style="402" customWidth="1"/>
    <col min="7944" max="7963" width="3.5" style="402"/>
    <col min="7964" max="7965" width="4" style="402" customWidth="1"/>
    <col min="7966" max="7966" width="7.5" style="402" customWidth="1"/>
    <col min="7967" max="7969" width="4" style="402" customWidth="1"/>
    <col min="7970" max="7970" width="1.25" style="402" customWidth="1"/>
    <col min="7971" max="8192" width="3.5" style="402"/>
    <col min="8193" max="8193" width="1.25" style="402" customWidth="1"/>
    <col min="8194" max="8194" width="3" style="402" customWidth="1"/>
    <col min="8195" max="8198" width="3.5" style="402"/>
    <col min="8199" max="8199" width="1.5" style="402" customWidth="1"/>
    <col min="8200" max="8219" width="3.5" style="402"/>
    <col min="8220" max="8221" width="4" style="402" customWidth="1"/>
    <col min="8222" max="8222" width="7.5" style="402" customWidth="1"/>
    <col min="8223" max="8225" width="4" style="402" customWidth="1"/>
    <col min="8226" max="8226" width="1.25" style="402" customWidth="1"/>
    <col min="8227" max="8448" width="3.5" style="402"/>
    <col min="8449" max="8449" width="1.25" style="402" customWidth="1"/>
    <col min="8450" max="8450" width="3" style="402" customWidth="1"/>
    <col min="8451" max="8454" width="3.5" style="402"/>
    <col min="8455" max="8455" width="1.5" style="402" customWidth="1"/>
    <col min="8456" max="8475" width="3.5" style="402"/>
    <col min="8476" max="8477" width="4" style="402" customWidth="1"/>
    <col min="8478" max="8478" width="7.5" style="402" customWidth="1"/>
    <col min="8479" max="8481" width="4" style="402" customWidth="1"/>
    <col min="8482" max="8482" width="1.25" style="402" customWidth="1"/>
    <col min="8483" max="8704" width="3.5" style="402"/>
    <col min="8705" max="8705" width="1.25" style="402" customWidth="1"/>
    <col min="8706" max="8706" width="3" style="402" customWidth="1"/>
    <col min="8707" max="8710" width="3.5" style="402"/>
    <col min="8711" max="8711" width="1.5" style="402" customWidth="1"/>
    <col min="8712" max="8731" width="3.5" style="402"/>
    <col min="8732" max="8733" width="4" style="402" customWidth="1"/>
    <col min="8734" max="8734" width="7.5" style="402" customWidth="1"/>
    <col min="8735" max="8737" width="4" style="402" customWidth="1"/>
    <col min="8738" max="8738" width="1.25" style="402" customWidth="1"/>
    <col min="8739" max="8960" width="3.5" style="402"/>
    <col min="8961" max="8961" width="1.25" style="402" customWidth="1"/>
    <col min="8962" max="8962" width="3" style="402" customWidth="1"/>
    <col min="8963" max="8966" width="3.5" style="402"/>
    <col min="8967" max="8967" width="1.5" style="402" customWidth="1"/>
    <col min="8968" max="8987" width="3.5" style="402"/>
    <col min="8988" max="8989" width="4" style="402" customWidth="1"/>
    <col min="8990" max="8990" width="7.5" style="402" customWidth="1"/>
    <col min="8991" max="8993" width="4" style="402" customWidth="1"/>
    <col min="8994" max="8994" width="1.25" style="402" customWidth="1"/>
    <col min="8995" max="9216" width="3.5" style="402"/>
    <col min="9217" max="9217" width="1.25" style="402" customWidth="1"/>
    <col min="9218" max="9218" width="3" style="402" customWidth="1"/>
    <col min="9219" max="9222" width="3.5" style="402"/>
    <col min="9223" max="9223" width="1.5" style="402" customWidth="1"/>
    <col min="9224" max="9243" width="3.5" style="402"/>
    <col min="9244" max="9245" width="4" style="402" customWidth="1"/>
    <col min="9246" max="9246" width="7.5" style="402" customWidth="1"/>
    <col min="9247" max="9249" width="4" style="402" customWidth="1"/>
    <col min="9250" max="9250" width="1.25" style="402" customWidth="1"/>
    <col min="9251" max="9472" width="3.5" style="402"/>
    <col min="9473" max="9473" width="1.25" style="402" customWidth="1"/>
    <col min="9474" max="9474" width="3" style="402" customWidth="1"/>
    <col min="9475" max="9478" width="3.5" style="402"/>
    <col min="9479" max="9479" width="1.5" style="402" customWidth="1"/>
    <col min="9480" max="9499" width="3.5" style="402"/>
    <col min="9500" max="9501" width="4" style="402" customWidth="1"/>
    <col min="9502" max="9502" width="7.5" style="402" customWidth="1"/>
    <col min="9503" max="9505" width="4" style="402" customWidth="1"/>
    <col min="9506" max="9506" width="1.25" style="402" customWidth="1"/>
    <col min="9507" max="9728" width="3.5" style="402"/>
    <col min="9729" max="9729" width="1.25" style="402" customWidth="1"/>
    <col min="9730" max="9730" width="3" style="402" customWidth="1"/>
    <col min="9731" max="9734" width="3.5" style="402"/>
    <col min="9735" max="9735" width="1.5" style="402" customWidth="1"/>
    <col min="9736" max="9755" width="3.5" style="402"/>
    <col min="9756" max="9757" width="4" style="402" customWidth="1"/>
    <col min="9758" max="9758" width="7.5" style="402" customWidth="1"/>
    <col min="9759" max="9761" width="4" style="402" customWidth="1"/>
    <col min="9762" max="9762" width="1.25" style="402" customWidth="1"/>
    <col min="9763" max="9984" width="3.5" style="402"/>
    <col min="9985" max="9985" width="1.25" style="402" customWidth="1"/>
    <col min="9986" max="9986" width="3" style="402" customWidth="1"/>
    <col min="9987" max="9990" width="3.5" style="402"/>
    <col min="9991" max="9991" width="1.5" style="402" customWidth="1"/>
    <col min="9992" max="10011" width="3.5" style="402"/>
    <col min="10012" max="10013" width="4" style="402" customWidth="1"/>
    <col min="10014" max="10014" width="7.5" style="402" customWidth="1"/>
    <col min="10015" max="10017" width="4" style="402" customWidth="1"/>
    <col min="10018" max="10018" width="1.25" style="402" customWidth="1"/>
    <col min="10019" max="10240" width="3.5" style="402"/>
    <col min="10241" max="10241" width="1.25" style="402" customWidth="1"/>
    <col min="10242" max="10242" width="3" style="402" customWidth="1"/>
    <col min="10243" max="10246" width="3.5" style="402"/>
    <col min="10247" max="10247" width="1.5" style="402" customWidth="1"/>
    <col min="10248" max="10267" width="3.5" style="402"/>
    <col min="10268" max="10269" width="4" style="402" customWidth="1"/>
    <col min="10270" max="10270" width="7.5" style="402" customWidth="1"/>
    <col min="10271" max="10273" width="4" style="402" customWidth="1"/>
    <col min="10274" max="10274" width="1.25" style="402" customWidth="1"/>
    <col min="10275" max="10496" width="3.5" style="402"/>
    <col min="10497" max="10497" width="1.25" style="402" customWidth="1"/>
    <col min="10498" max="10498" width="3" style="402" customWidth="1"/>
    <col min="10499" max="10502" width="3.5" style="402"/>
    <col min="10503" max="10503" width="1.5" style="402" customWidth="1"/>
    <col min="10504" max="10523" width="3.5" style="402"/>
    <col min="10524" max="10525" width="4" style="402" customWidth="1"/>
    <col min="10526" max="10526" width="7.5" style="402" customWidth="1"/>
    <col min="10527" max="10529" width="4" style="402" customWidth="1"/>
    <col min="10530" max="10530" width="1.25" style="402" customWidth="1"/>
    <col min="10531" max="10752" width="3.5" style="402"/>
    <col min="10753" max="10753" width="1.25" style="402" customWidth="1"/>
    <col min="10754" max="10754" width="3" style="402" customWidth="1"/>
    <col min="10755" max="10758" width="3.5" style="402"/>
    <col min="10759" max="10759" width="1.5" style="402" customWidth="1"/>
    <col min="10760" max="10779" width="3.5" style="402"/>
    <col min="10780" max="10781" width="4" style="402" customWidth="1"/>
    <col min="10782" max="10782" width="7.5" style="402" customWidth="1"/>
    <col min="10783" max="10785" width="4" style="402" customWidth="1"/>
    <col min="10786" max="10786" width="1.25" style="402" customWidth="1"/>
    <col min="10787" max="11008" width="3.5" style="402"/>
    <col min="11009" max="11009" width="1.25" style="402" customWidth="1"/>
    <col min="11010" max="11010" width="3" style="402" customWidth="1"/>
    <col min="11011" max="11014" width="3.5" style="402"/>
    <col min="11015" max="11015" width="1.5" style="402" customWidth="1"/>
    <col min="11016" max="11035" width="3.5" style="402"/>
    <col min="11036" max="11037" width="4" style="402" customWidth="1"/>
    <col min="11038" max="11038" width="7.5" style="402" customWidth="1"/>
    <col min="11039" max="11041" width="4" style="402" customWidth="1"/>
    <col min="11042" max="11042" width="1.25" style="402" customWidth="1"/>
    <col min="11043" max="11264" width="3.5" style="402"/>
    <col min="11265" max="11265" width="1.25" style="402" customWidth="1"/>
    <col min="11266" max="11266" width="3" style="402" customWidth="1"/>
    <col min="11267" max="11270" width="3.5" style="402"/>
    <col min="11271" max="11271" width="1.5" style="402" customWidth="1"/>
    <col min="11272" max="11291" width="3.5" style="402"/>
    <col min="11292" max="11293" width="4" style="402" customWidth="1"/>
    <col min="11294" max="11294" width="7.5" style="402" customWidth="1"/>
    <col min="11295" max="11297" width="4" style="402" customWidth="1"/>
    <col min="11298" max="11298" width="1.25" style="402" customWidth="1"/>
    <col min="11299" max="11520" width="3.5" style="402"/>
    <col min="11521" max="11521" width="1.25" style="402" customWidth="1"/>
    <col min="11522" max="11522" width="3" style="402" customWidth="1"/>
    <col min="11523" max="11526" width="3.5" style="402"/>
    <col min="11527" max="11527" width="1.5" style="402" customWidth="1"/>
    <col min="11528" max="11547" width="3.5" style="402"/>
    <col min="11548" max="11549" width="4" style="402" customWidth="1"/>
    <col min="11550" max="11550" width="7.5" style="402" customWidth="1"/>
    <col min="11551" max="11553" width="4" style="402" customWidth="1"/>
    <col min="11554" max="11554" width="1.25" style="402" customWidth="1"/>
    <col min="11555" max="11776" width="3.5" style="402"/>
    <col min="11777" max="11777" width="1.25" style="402" customWidth="1"/>
    <col min="11778" max="11778" width="3" style="402" customWidth="1"/>
    <col min="11779" max="11782" width="3.5" style="402"/>
    <col min="11783" max="11783" width="1.5" style="402" customWidth="1"/>
    <col min="11784" max="11803" width="3.5" style="402"/>
    <col min="11804" max="11805" width="4" style="402" customWidth="1"/>
    <col min="11806" max="11806" width="7.5" style="402" customWidth="1"/>
    <col min="11807" max="11809" width="4" style="402" customWidth="1"/>
    <col min="11810" max="11810" width="1.25" style="402" customWidth="1"/>
    <col min="11811" max="12032" width="3.5" style="402"/>
    <col min="12033" max="12033" width="1.25" style="402" customWidth="1"/>
    <col min="12034" max="12034" width="3" style="402" customWidth="1"/>
    <col min="12035" max="12038" width="3.5" style="402"/>
    <col min="12039" max="12039" width="1.5" style="402" customWidth="1"/>
    <col min="12040" max="12059" width="3.5" style="402"/>
    <col min="12060" max="12061" width="4" style="402" customWidth="1"/>
    <col min="12062" max="12062" width="7.5" style="402" customWidth="1"/>
    <col min="12063" max="12065" width="4" style="402" customWidth="1"/>
    <col min="12066" max="12066" width="1.25" style="402" customWidth="1"/>
    <col min="12067" max="12288" width="3.5" style="402"/>
    <col min="12289" max="12289" width="1.25" style="402" customWidth="1"/>
    <col min="12290" max="12290" width="3" style="402" customWidth="1"/>
    <col min="12291" max="12294" width="3.5" style="402"/>
    <col min="12295" max="12295" width="1.5" style="402" customWidth="1"/>
    <col min="12296" max="12315" width="3.5" style="402"/>
    <col min="12316" max="12317" width="4" style="402" customWidth="1"/>
    <col min="12318" max="12318" width="7.5" style="402" customWidth="1"/>
    <col min="12319" max="12321" width="4" style="402" customWidth="1"/>
    <col min="12322" max="12322" width="1.25" style="402" customWidth="1"/>
    <col min="12323" max="12544" width="3.5" style="402"/>
    <col min="12545" max="12545" width="1.25" style="402" customWidth="1"/>
    <col min="12546" max="12546" width="3" style="402" customWidth="1"/>
    <col min="12547" max="12550" width="3.5" style="402"/>
    <col min="12551" max="12551" width="1.5" style="402" customWidth="1"/>
    <col min="12552" max="12571" width="3.5" style="402"/>
    <col min="12572" max="12573" width="4" style="402" customWidth="1"/>
    <col min="12574" max="12574" width="7.5" style="402" customWidth="1"/>
    <col min="12575" max="12577" width="4" style="402" customWidth="1"/>
    <col min="12578" max="12578" width="1.25" style="402" customWidth="1"/>
    <col min="12579" max="12800" width="3.5" style="402"/>
    <col min="12801" max="12801" width="1.25" style="402" customWidth="1"/>
    <col min="12802" max="12802" width="3" style="402" customWidth="1"/>
    <col min="12803" max="12806" width="3.5" style="402"/>
    <col min="12807" max="12807" width="1.5" style="402" customWidth="1"/>
    <col min="12808" max="12827" width="3.5" style="402"/>
    <col min="12828" max="12829" width="4" style="402" customWidth="1"/>
    <col min="12830" max="12830" width="7.5" style="402" customWidth="1"/>
    <col min="12831" max="12833" width="4" style="402" customWidth="1"/>
    <col min="12834" max="12834" width="1.25" style="402" customWidth="1"/>
    <col min="12835" max="13056" width="3.5" style="402"/>
    <col min="13057" max="13057" width="1.25" style="402" customWidth="1"/>
    <col min="13058" max="13058" width="3" style="402" customWidth="1"/>
    <col min="13059" max="13062" width="3.5" style="402"/>
    <col min="13063" max="13063" width="1.5" style="402" customWidth="1"/>
    <col min="13064" max="13083" width="3.5" style="402"/>
    <col min="13084" max="13085" width="4" style="402" customWidth="1"/>
    <col min="13086" max="13086" width="7.5" style="402" customWidth="1"/>
    <col min="13087" max="13089" width="4" style="402" customWidth="1"/>
    <col min="13090" max="13090" width="1.25" style="402" customWidth="1"/>
    <col min="13091" max="13312" width="3.5" style="402"/>
    <col min="13313" max="13313" width="1.25" style="402" customWidth="1"/>
    <col min="13314" max="13314" width="3" style="402" customWidth="1"/>
    <col min="13315" max="13318" width="3.5" style="402"/>
    <col min="13319" max="13319" width="1.5" style="402" customWidth="1"/>
    <col min="13320" max="13339" width="3.5" style="402"/>
    <col min="13340" max="13341" width="4" style="402" customWidth="1"/>
    <col min="13342" max="13342" width="7.5" style="402" customWidth="1"/>
    <col min="13343" max="13345" width="4" style="402" customWidth="1"/>
    <col min="13346" max="13346" width="1.25" style="402" customWidth="1"/>
    <col min="13347" max="13568" width="3.5" style="402"/>
    <col min="13569" max="13569" width="1.25" style="402" customWidth="1"/>
    <col min="13570" max="13570" width="3" style="402" customWidth="1"/>
    <col min="13571" max="13574" width="3.5" style="402"/>
    <col min="13575" max="13575" width="1.5" style="402" customWidth="1"/>
    <col min="13576" max="13595" width="3.5" style="402"/>
    <col min="13596" max="13597" width="4" style="402" customWidth="1"/>
    <col min="13598" max="13598" width="7.5" style="402" customWidth="1"/>
    <col min="13599" max="13601" width="4" style="402" customWidth="1"/>
    <col min="13602" max="13602" width="1.25" style="402" customWidth="1"/>
    <col min="13603" max="13824" width="3.5" style="402"/>
    <col min="13825" max="13825" width="1.25" style="402" customWidth="1"/>
    <col min="13826" max="13826" width="3" style="402" customWidth="1"/>
    <col min="13827" max="13830" width="3.5" style="402"/>
    <col min="13831" max="13831" width="1.5" style="402" customWidth="1"/>
    <col min="13832" max="13851" width="3.5" style="402"/>
    <col min="13852" max="13853" width="4" style="402" customWidth="1"/>
    <col min="13854" max="13854" width="7.5" style="402" customWidth="1"/>
    <col min="13855" max="13857" width="4" style="402" customWidth="1"/>
    <col min="13858" max="13858" width="1.25" style="402" customWidth="1"/>
    <col min="13859" max="14080" width="3.5" style="402"/>
    <col min="14081" max="14081" width="1.25" style="402" customWidth="1"/>
    <col min="14082" max="14082" width="3" style="402" customWidth="1"/>
    <col min="14083" max="14086" width="3.5" style="402"/>
    <col min="14087" max="14087" width="1.5" style="402" customWidth="1"/>
    <col min="14088" max="14107" width="3.5" style="402"/>
    <col min="14108" max="14109" width="4" style="402" customWidth="1"/>
    <col min="14110" max="14110" width="7.5" style="402" customWidth="1"/>
    <col min="14111" max="14113" width="4" style="402" customWidth="1"/>
    <col min="14114" max="14114" width="1.25" style="402" customWidth="1"/>
    <col min="14115" max="14336" width="3.5" style="402"/>
    <col min="14337" max="14337" width="1.25" style="402" customWidth="1"/>
    <col min="14338" max="14338" width="3" style="402" customWidth="1"/>
    <col min="14339" max="14342" width="3.5" style="402"/>
    <col min="14343" max="14343" width="1.5" style="402" customWidth="1"/>
    <col min="14344" max="14363" width="3.5" style="402"/>
    <col min="14364" max="14365" width="4" style="402" customWidth="1"/>
    <col min="14366" max="14366" width="7.5" style="402" customWidth="1"/>
    <col min="14367" max="14369" width="4" style="402" customWidth="1"/>
    <col min="14370" max="14370" width="1.25" style="402" customWidth="1"/>
    <col min="14371" max="14592" width="3.5" style="402"/>
    <col min="14593" max="14593" width="1.25" style="402" customWidth="1"/>
    <col min="14594" max="14594" width="3" style="402" customWidth="1"/>
    <col min="14595" max="14598" width="3.5" style="402"/>
    <col min="14599" max="14599" width="1.5" style="402" customWidth="1"/>
    <col min="14600" max="14619" width="3.5" style="402"/>
    <col min="14620" max="14621" width="4" style="402" customWidth="1"/>
    <col min="14622" max="14622" width="7.5" style="402" customWidth="1"/>
    <col min="14623" max="14625" width="4" style="402" customWidth="1"/>
    <col min="14626" max="14626" width="1.25" style="402" customWidth="1"/>
    <col min="14627" max="14848" width="3.5" style="402"/>
    <col min="14849" max="14849" width="1.25" style="402" customWidth="1"/>
    <col min="14850" max="14850" width="3" style="402" customWidth="1"/>
    <col min="14851" max="14854" width="3.5" style="402"/>
    <col min="14855" max="14855" width="1.5" style="402" customWidth="1"/>
    <col min="14856" max="14875" width="3.5" style="402"/>
    <col min="14876" max="14877" width="4" style="402" customWidth="1"/>
    <col min="14878" max="14878" width="7.5" style="402" customWidth="1"/>
    <col min="14879" max="14881" width="4" style="402" customWidth="1"/>
    <col min="14882" max="14882" width="1.25" style="402" customWidth="1"/>
    <col min="14883" max="15104" width="3.5" style="402"/>
    <col min="15105" max="15105" width="1.25" style="402" customWidth="1"/>
    <col min="15106" max="15106" width="3" style="402" customWidth="1"/>
    <col min="15107" max="15110" width="3.5" style="402"/>
    <col min="15111" max="15111" width="1.5" style="402" customWidth="1"/>
    <col min="15112" max="15131" width="3.5" style="402"/>
    <col min="15132" max="15133" width="4" style="402" customWidth="1"/>
    <col min="15134" max="15134" width="7.5" style="402" customWidth="1"/>
    <col min="15135" max="15137" width="4" style="402" customWidth="1"/>
    <col min="15138" max="15138" width="1.25" style="402" customWidth="1"/>
    <col min="15139" max="15360" width="3.5" style="402"/>
    <col min="15361" max="15361" width="1.25" style="402" customWidth="1"/>
    <col min="15362" max="15362" width="3" style="402" customWidth="1"/>
    <col min="15363" max="15366" width="3.5" style="402"/>
    <col min="15367" max="15367" width="1.5" style="402" customWidth="1"/>
    <col min="15368" max="15387" width="3.5" style="402"/>
    <col min="15388" max="15389" width="4" style="402" customWidth="1"/>
    <col min="15390" max="15390" width="7.5" style="402" customWidth="1"/>
    <col min="15391" max="15393" width="4" style="402" customWidth="1"/>
    <col min="15394" max="15394" width="1.25" style="402" customWidth="1"/>
    <col min="15395" max="15616" width="3.5" style="402"/>
    <col min="15617" max="15617" width="1.25" style="402" customWidth="1"/>
    <col min="15618" max="15618" width="3" style="402" customWidth="1"/>
    <col min="15619" max="15622" width="3.5" style="402"/>
    <col min="15623" max="15623" width="1.5" style="402" customWidth="1"/>
    <col min="15624" max="15643" width="3.5" style="402"/>
    <col min="15644" max="15645" width="4" style="402" customWidth="1"/>
    <col min="15646" max="15646" width="7.5" style="402" customWidth="1"/>
    <col min="15647" max="15649" width="4" style="402" customWidth="1"/>
    <col min="15650" max="15650" width="1.25" style="402" customWidth="1"/>
    <col min="15651" max="15872" width="3.5" style="402"/>
    <col min="15873" max="15873" width="1.25" style="402" customWidth="1"/>
    <col min="15874" max="15874" width="3" style="402" customWidth="1"/>
    <col min="15875" max="15878" width="3.5" style="402"/>
    <col min="15879" max="15879" width="1.5" style="402" customWidth="1"/>
    <col min="15880" max="15899" width="3.5" style="402"/>
    <col min="15900" max="15901" width="4" style="402" customWidth="1"/>
    <col min="15902" max="15902" width="7.5" style="402" customWidth="1"/>
    <col min="15903" max="15905" width="4" style="402" customWidth="1"/>
    <col min="15906" max="15906" width="1.25" style="402" customWidth="1"/>
    <col min="15907" max="16128" width="3.5" style="402"/>
    <col min="16129" max="16129" width="1.25" style="402" customWidth="1"/>
    <col min="16130" max="16130" width="3" style="402" customWidth="1"/>
    <col min="16131" max="16134" width="3.5" style="402"/>
    <col min="16135" max="16135" width="1.5" style="402" customWidth="1"/>
    <col min="16136" max="16155" width="3.5" style="402"/>
    <col min="16156" max="16157" width="4" style="402" customWidth="1"/>
    <col min="16158" max="16158" width="7.5" style="402" customWidth="1"/>
    <col min="16159" max="16161" width="4" style="402" customWidth="1"/>
    <col min="16162" max="16162" width="1.25" style="402" customWidth="1"/>
    <col min="16163" max="16384" width="3.5" style="402"/>
  </cols>
  <sheetData>
    <row r="1" spans="2:33" s="670" customFormat="1" x14ac:dyDescent="0.15"/>
    <row r="2" spans="2:33" s="670" customFormat="1" x14ac:dyDescent="0.15">
      <c r="B2" s="670" t="s">
        <v>1274</v>
      </c>
    </row>
    <row r="3" spans="2:33" s="670" customFormat="1" x14ac:dyDescent="0.15">
      <c r="AA3" s="470" t="s">
        <v>202</v>
      </c>
      <c r="AB3" s="471"/>
      <c r="AC3" s="471" t="s">
        <v>203</v>
      </c>
      <c r="AD3" s="471"/>
      <c r="AE3" s="471" t="s">
        <v>351</v>
      </c>
      <c r="AF3" s="471"/>
      <c r="AG3" s="471" t="s">
        <v>352</v>
      </c>
    </row>
    <row r="4" spans="2:33" s="670" customFormat="1" x14ac:dyDescent="0.15">
      <c r="AG4" s="470"/>
    </row>
    <row r="5" spans="2:33" s="670" customFormat="1" ht="24.75" customHeight="1" x14ac:dyDescent="0.15">
      <c r="B5" s="1935" t="s">
        <v>1275</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row>
    <row r="6" spans="2:33" s="670" customFormat="1" x14ac:dyDescent="0.15"/>
    <row r="7" spans="2:33" s="670" customFormat="1" ht="27" customHeight="1" x14ac:dyDescent="0.15">
      <c r="B7" s="1864" t="s">
        <v>733</v>
      </c>
      <c r="C7" s="1864"/>
      <c r="D7" s="1864"/>
      <c r="E7" s="1864"/>
      <c r="F7" s="1864"/>
      <c r="G7" s="1865"/>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7"/>
    </row>
    <row r="8" spans="2:33" ht="27" customHeight="1" x14ac:dyDescent="0.15">
      <c r="B8" s="1853" t="s">
        <v>734</v>
      </c>
      <c r="C8" s="1854"/>
      <c r="D8" s="1854"/>
      <c r="E8" s="1854"/>
      <c r="F8" s="1855"/>
      <c r="G8" s="660"/>
      <c r="H8" s="512" t="s">
        <v>10</v>
      </c>
      <c r="I8" s="661" t="s">
        <v>505</v>
      </c>
      <c r="J8" s="661"/>
      <c r="K8" s="661"/>
      <c r="L8" s="661"/>
      <c r="M8" s="512" t="s">
        <v>10</v>
      </c>
      <c r="N8" s="661" t="s">
        <v>506</v>
      </c>
      <c r="O8" s="661"/>
      <c r="P8" s="661"/>
      <c r="Q8" s="661"/>
      <c r="R8" s="512" t="s">
        <v>10</v>
      </c>
      <c r="S8" s="661" t="s">
        <v>507</v>
      </c>
      <c r="T8" s="661"/>
      <c r="U8" s="661"/>
      <c r="V8" s="661"/>
      <c r="W8" s="661"/>
      <c r="X8" s="661"/>
      <c r="Y8" s="661"/>
      <c r="Z8" s="661"/>
      <c r="AA8" s="661"/>
      <c r="AB8" s="661"/>
      <c r="AC8" s="661"/>
      <c r="AD8" s="661"/>
      <c r="AE8" s="661"/>
      <c r="AF8" s="661"/>
      <c r="AG8" s="474"/>
    </row>
    <row r="9" spans="2:33" ht="27" customHeight="1" x14ac:dyDescent="0.15">
      <c r="B9" s="1853" t="s">
        <v>827</v>
      </c>
      <c r="C9" s="1854"/>
      <c r="D9" s="1854"/>
      <c r="E9" s="1854"/>
      <c r="F9" s="1855"/>
      <c r="G9" s="660"/>
      <c r="H9" s="512" t="s">
        <v>10</v>
      </c>
      <c r="I9" s="661" t="s">
        <v>509</v>
      </c>
      <c r="J9" s="661"/>
      <c r="K9" s="661"/>
      <c r="L9" s="661"/>
      <c r="M9" s="661"/>
      <c r="N9" s="661"/>
      <c r="O9" s="661"/>
      <c r="P9" s="661"/>
      <c r="Q9" s="661"/>
      <c r="R9" s="512" t="s">
        <v>10</v>
      </c>
      <c r="S9" s="661" t="s">
        <v>1051</v>
      </c>
      <c r="T9" s="661"/>
      <c r="U9" s="663"/>
      <c r="V9" s="661"/>
      <c r="W9" s="661"/>
      <c r="X9" s="661"/>
      <c r="Y9" s="661"/>
      <c r="Z9" s="661"/>
      <c r="AA9" s="661"/>
      <c r="AB9" s="661"/>
      <c r="AC9" s="661"/>
      <c r="AD9" s="661"/>
      <c r="AE9" s="661"/>
      <c r="AF9" s="661"/>
      <c r="AG9" s="474"/>
    </row>
    <row r="10" spans="2:33" ht="27" customHeight="1" x14ac:dyDescent="0.15">
      <c r="B10" s="1853" t="s">
        <v>1258</v>
      </c>
      <c r="C10" s="1854"/>
      <c r="D10" s="1854"/>
      <c r="E10" s="1854"/>
      <c r="F10" s="1854"/>
      <c r="G10" s="660"/>
      <c r="H10" s="512" t="s">
        <v>10</v>
      </c>
      <c r="I10" s="661" t="s">
        <v>1259</v>
      </c>
      <c r="J10" s="661"/>
      <c r="K10" s="661"/>
      <c r="L10" s="661"/>
      <c r="M10" s="661"/>
      <c r="N10" s="661"/>
      <c r="O10" s="661"/>
      <c r="P10" s="661"/>
      <c r="Q10" s="661"/>
      <c r="R10" s="512" t="s">
        <v>10</v>
      </c>
      <c r="S10" s="661" t="s">
        <v>1260</v>
      </c>
      <c r="T10" s="661"/>
      <c r="U10" s="661"/>
      <c r="V10" s="661"/>
      <c r="W10" s="661"/>
      <c r="X10" s="661"/>
      <c r="Y10" s="661"/>
      <c r="Z10" s="661"/>
      <c r="AA10" s="661"/>
      <c r="AB10" s="661"/>
      <c r="AC10" s="661"/>
      <c r="AD10" s="661"/>
      <c r="AE10" s="661"/>
      <c r="AF10" s="661"/>
      <c r="AG10" s="474"/>
    </row>
    <row r="11" spans="2:33" s="670" customFormat="1" x14ac:dyDescent="0.15"/>
    <row r="12" spans="2:33" s="670" customFormat="1" ht="10.5" customHeight="1" x14ac:dyDescent="0.15">
      <c r="B12" s="545"/>
      <c r="C12" s="546"/>
      <c r="D12" s="546"/>
      <c r="E12" s="546"/>
      <c r="F12" s="547"/>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5"/>
      <c r="AF12" s="546"/>
      <c r="AG12" s="547"/>
    </row>
    <row r="13" spans="2:33" s="670" customFormat="1" ht="40.5" customHeight="1" x14ac:dyDescent="0.15">
      <c r="B13" s="1955" t="s">
        <v>1261</v>
      </c>
      <c r="C13" s="1956"/>
      <c r="D13" s="1956"/>
      <c r="E13" s="1956"/>
      <c r="F13" s="1957"/>
      <c r="H13" s="1956" t="s">
        <v>1262</v>
      </c>
      <c r="I13" s="1956"/>
      <c r="J13" s="1956"/>
      <c r="K13" s="1956"/>
      <c r="L13" s="1956"/>
      <c r="M13" s="1956"/>
      <c r="N13" s="1956"/>
      <c r="O13" s="1956"/>
      <c r="P13" s="1956"/>
      <c r="Q13" s="1956"/>
      <c r="R13" s="1956"/>
      <c r="S13" s="1956"/>
      <c r="T13" s="1956"/>
      <c r="U13" s="1956"/>
      <c r="V13" s="1956"/>
      <c r="W13" s="1956"/>
      <c r="X13" s="1956"/>
      <c r="Y13" s="1956"/>
      <c r="Z13" s="1956"/>
      <c r="AA13" s="1956"/>
      <c r="AB13" s="1956"/>
      <c r="AC13" s="1956"/>
      <c r="AE13" s="669"/>
      <c r="AG13" s="671"/>
    </row>
    <row r="14" spans="2:33" s="670" customFormat="1" ht="27" customHeight="1" x14ac:dyDescent="0.15">
      <c r="B14" s="1955"/>
      <c r="C14" s="1956"/>
      <c r="D14" s="1956"/>
      <c r="E14" s="1956"/>
      <c r="F14" s="1957"/>
      <c r="Z14" s="471"/>
      <c r="AA14" s="471"/>
      <c r="AB14" s="471"/>
      <c r="AC14" s="471"/>
      <c r="AE14" s="634" t="s">
        <v>512</v>
      </c>
      <c r="AF14" s="515" t="s">
        <v>513</v>
      </c>
      <c r="AG14" s="635" t="s">
        <v>514</v>
      </c>
    </row>
    <row r="15" spans="2:33" s="670" customFormat="1" ht="30" customHeight="1" x14ac:dyDescent="0.15">
      <c r="B15" s="1955"/>
      <c r="C15" s="1956"/>
      <c r="D15" s="1956"/>
      <c r="E15" s="1956"/>
      <c r="F15" s="1957"/>
      <c r="H15" s="632" t="s">
        <v>708</v>
      </c>
      <c r="I15" s="2069" t="s">
        <v>1263</v>
      </c>
      <c r="J15" s="2070"/>
      <c r="K15" s="2070"/>
      <c r="L15" s="2070"/>
      <c r="M15" s="2070"/>
      <c r="N15" s="2070"/>
      <c r="O15" s="2070"/>
      <c r="P15" s="2070"/>
      <c r="Q15" s="2070"/>
      <c r="R15" s="2070"/>
      <c r="S15" s="2070"/>
      <c r="T15" s="2070"/>
      <c r="U15" s="2070"/>
      <c r="V15" s="2071"/>
      <c r="W15" s="1853"/>
      <c r="X15" s="1854"/>
      <c r="Y15" s="514" t="s">
        <v>448</v>
      </c>
      <c r="Z15" s="471"/>
      <c r="AA15" s="471"/>
      <c r="AB15" s="471"/>
      <c r="AC15" s="471"/>
      <c r="AE15" s="669"/>
      <c r="AG15" s="671"/>
    </row>
    <row r="16" spans="2:33" s="670" customFormat="1" ht="30" customHeight="1" x14ac:dyDescent="0.15">
      <c r="B16" s="1955"/>
      <c r="C16" s="1956"/>
      <c r="D16" s="1956"/>
      <c r="E16" s="1956"/>
      <c r="F16" s="1957"/>
      <c r="H16" s="632" t="s">
        <v>710</v>
      </c>
      <c r="I16" s="2069" t="s">
        <v>1264</v>
      </c>
      <c r="J16" s="2070"/>
      <c r="K16" s="2070"/>
      <c r="L16" s="2070"/>
      <c r="M16" s="2070"/>
      <c r="N16" s="2070"/>
      <c r="O16" s="2070"/>
      <c r="P16" s="2070"/>
      <c r="Q16" s="2070"/>
      <c r="R16" s="2070"/>
      <c r="S16" s="2070"/>
      <c r="T16" s="2070"/>
      <c r="U16" s="2070"/>
      <c r="V16" s="2071"/>
      <c r="W16" s="1853"/>
      <c r="X16" s="1854"/>
      <c r="Y16" s="514" t="s">
        <v>448</v>
      </c>
      <c r="Z16" s="670" t="s">
        <v>838</v>
      </c>
      <c r="AA16" s="2066" t="s">
        <v>1276</v>
      </c>
      <c r="AB16" s="2066"/>
      <c r="AC16" s="2066"/>
      <c r="AE16" s="543" t="s">
        <v>10</v>
      </c>
      <c r="AF16" s="471" t="s">
        <v>513</v>
      </c>
      <c r="AG16" s="544" t="s">
        <v>10</v>
      </c>
    </row>
    <row r="17" spans="2:33" s="670" customFormat="1" ht="30" customHeight="1" x14ac:dyDescent="0.15">
      <c r="B17" s="1955"/>
      <c r="C17" s="1956"/>
      <c r="D17" s="1956"/>
      <c r="E17" s="1956"/>
      <c r="F17" s="1957"/>
      <c r="H17" s="632" t="s">
        <v>712</v>
      </c>
      <c r="I17" s="2069" t="s">
        <v>1266</v>
      </c>
      <c r="J17" s="2070"/>
      <c r="K17" s="2070"/>
      <c r="L17" s="2070"/>
      <c r="M17" s="2070"/>
      <c r="N17" s="2070"/>
      <c r="O17" s="2070"/>
      <c r="P17" s="2070"/>
      <c r="Q17" s="2070"/>
      <c r="R17" s="2070"/>
      <c r="S17" s="2070"/>
      <c r="T17" s="2070"/>
      <c r="U17" s="2070"/>
      <c r="V17" s="2071"/>
      <c r="W17" s="1853"/>
      <c r="X17" s="1854"/>
      <c r="Y17" s="514" t="s">
        <v>448</v>
      </c>
      <c r="Z17" s="670" t="s">
        <v>838</v>
      </c>
      <c r="AA17" s="2066" t="s">
        <v>1277</v>
      </c>
      <c r="AB17" s="2066"/>
      <c r="AC17" s="2066"/>
      <c r="AE17" s="543" t="s">
        <v>10</v>
      </c>
      <c r="AF17" s="471" t="s">
        <v>513</v>
      </c>
      <c r="AG17" s="544" t="s">
        <v>10</v>
      </c>
    </row>
    <row r="18" spans="2:33" s="670" customFormat="1" ht="30" customHeight="1" x14ac:dyDescent="0.15">
      <c r="B18" s="716"/>
      <c r="C18" s="599"/>
      <c r="D18" s="599"/>
      <c r="E18" s="599"/>
      <c r="F18" s="600"/>
      <c r="H18" s="632" t="s">
        <v>714</v>
      </c>
      <c r="I18" s="2069" t="s">
        <v>1268</v>
      </c>
      <c r="J18" s="2070"/>
      <c r="K18" s="2070"/>
      <c r="L18" s="2070"/>
      <c r="M18" s="2070"/>
      <c r="N18" s="2070"/>
      <c r="O18" s="2070"/>
      <c r="P18" s="2070"/>
      <c r="Q18" s="2070"/>
      <c r="R18" s="2070"/>
      <c r="S18" s="2070"/>
      <c r="T18" s="2070"/>
      <c r="U18" s="2070"/>
      <c r="V18" s="2071"/>
      <c r="W18" s="1853"/>
      <c r="X18" s="1854"/>
      <c r="Y18" s="514" t="s">
        <v>448</v>
      </c>
      <c r="AA18" s="638"/>
      <c r="AB18" s="638"/>
      <c r="AC18" s="638"/>
      <c r="AE18" s="492"/>
      <c r="AF18" s="656"/>
      <c r="AG18" s="644"/>
    </row>
    <row r="19" spans="2:33" s="670" customFormat="1" ht="40.5" customHeight="1" x14ac:dyDescent="0.15">
      <c r="B19" s="586"/>
      <c r="C19" s="613"/>
      <c r="D19" s="613"/>
      <c r="E19" s="613"/>
      <c r="F19" s="587"/>
      <c r="H19" s="632" t="s">
        <v>721</v>
      </c>
      <c r="I19" s="2069" t="s">
        <v>1078</v>
      </c>
      <c r="J19" s="2070"/>
      <c r="K19" s="2070"/>
      <c r="L19" s="2070"/>
      <c r="M19" s="2070"/>
      <c r="N19" s="2070"/>
      <c r="O19" s="2070"/>
      <c r="P19" s="2070"/>
      <c r="Q19" s="2070"/>
      <c r="R19" s="2070"/>
      <c r="S19" s="2070"/>
      <c r="T19" s="2070"/>
      <c r="U19" s="2070"/>
      <c r="V19" s="2071"/>
      <c r="W19" s="1853"/>
      <c r="X19" s="1854"/>
      <c r="Y19" s="514" t="s">
        <v>448</v>
      </c>
      <c r="Z19" s="670" t="s">
        <v>838</v>
      </c>
      <c r="AA19" s="1998" t="s">
        <v>1269</v>
      </c>
      <c r="AB19" s="1998"/>
      <c r="AC19" s="1998"/>
      <c r="AE19" s="543" t="s">
        <v>10</v>
      </c>
      <c r="AF19" s="471" t="s">
        <v>513</v>
      </c>
      <c r="AG19" s="544" t="s">
        <v>10</v>
      </c>
    </row>
    <row r="20" spans="2:33" s="670" customFormat="1" ht="12" customHeight="1" x14ac:dyDescent="0.15">
      <c r="B20" s="586"/>
      <c r="C20" s="613"/>
      <c r="D20" s="613"/>
      <c r="E20" s="613"/>
      <c r="F20" s="587"/>
      <c r="H20" s="656"/>
      <c r="I20" s="639"/>
      <c r="J20" s="639"/>
      <c r="K20" s="639"/>
      <c r="L20" s="639"/>
      <c r="M20" s="639"/>
      <c r="N20" s="639"/>
      <c r="O20" s="639"/>
      <c r="P20" s="639"/>
      <c r="Q20" s="639"/>
      <c r="R20" s="639"/>
      <c r="S20" s="639"/>
      <c r="T20" s="639"/>
      <c r="U20" s="639"/>
      <c r="V20" s="639"/>
      <c r="Y20" s="471"/>
      <c r="AA20" s="638"/>
      <c r="AB20" s="638"/>
      <c r="AC20" s="638"/>
      <c r="AE20" s="492"/>
      <c r="AF20" s="656"/>
      <c r="AG20" s="644"/>
    </row>
    <row r="21" spans="2:33" s="670" customFormat="1" x14ac:dyDescent="0.15">
      <c r="B21" s="586"/>
      <c r="C21" s="613"/>
      <c r="D21" s="613"/>
      <c r="E21" s="613"/>
      <c r="F21" s="587"/>
      <c r="H21" s="718" t="s">
        <v>846</v>
      </c>
      <c r="I21" s="639"/>
      <c r="J21" s="639"/>
      <c r="K21" s="639"/>
      <c r="L21" s="639"/>
      <c r="M21" s="639"/>
      <c r="N21" s="639"/>
      <c r="O21" s="639"/>
      <c r="P21" s="639"/>
      <c r="Q21" s="639"/>
      <c r="R21" s="639"/>
      <c r="S21" s="639"/>
      <c r="T21" s="639"/>
      <c r="U21" s="639"/>
      <c r="V21" s="639"/>
      <c r="Y21" s="471"/>
      <c r="AA21" s="638"/>
      <c r="AB21" s="638"/>
      <c r="AC21" s="638"/>
      <c r="AE21" s="492"/>
      <c r="AF21" s="656"/>
      <c r="AG21" s="644"/>
    </row>
    <row r="22" spans="2:33" s="670" customFormat="1" ht="47.25" customHeight="1" x14ac:dyDescent="0.15">
      <c r="B22" s="669"/>
      <c r="G22" s="669"/>
      <c r="H22" s="2089" t="s">
        <v>1270</v>
      </c>
      <c r="I22" s="2090"/>
      <c r="J22" s="2090"/>
      <c r="K22" s="2090"/>
      <c r="L22" s="2091"/>
      <c r="M22" s="645" t="s">
        <v>848</v>
      </c>
      <c r="N22" s="647"/>
      <c r="O22" s="647"/>
      <c r="P22" s="2058"/>
      <c r="Q22" s="2058"/>
      <c r="R22" s="2058"/>
      <c r="S22" s="2058"/>
      <c r="T22" s="2058"/>
      <c r="U22" s="2058"/>
      <c r="V22" s="2058"/>
      <c r="W22" s="2058"/>
      <c r="X22" s="2058"/>
      <c r="Y22" s="514" t="s">
        <v>448</v>
      </c>
      <c r="Z22" s="670" t="s">
        <v>838</v>
      </c>
      <c r="AA22" s="1998" t="s">
        <v>1278</v>
      </c>
      <c r="AB22" s="1998"/>
      <c r="AC22" s="1998"/>
      <c r="AD22" s="671"/>
      <c r="AE22" s="543" t="s">
        <v>10</v>
      </c>
      <c r="AF22" s="471" t="s">
        <v>513</v>
      </c>
      <c r="AG22" s="544" t="s">
        <v>10</v>
      </c>
    </row>
    <row r="23" spans="2:33" s="670" customFormat="1" ht="18.75" customHeight="1" x14ac:dyDescent="0.15">
      <c r="B23" s="706"/>
      <c r="C23" s="504"/>
      <c r="D23" s="504"/>
      <c r="E23" s="504"/>
      <c r="F23" s="504"/>
      <c r="G23" s="548"/>
      <c r="H23" s="636"/>
      <c r="I23" s="636"/>
      <c r="J23" s="636"/>
      <c r="K23" s="636"/>
      <c r="L23" s="636"/>
      <c r="M23" s="645"/>
      <c r="N23" s="647"/>
      <c r="O23" s="647"/>
      <c r="P23" s="647"/>
      <c r="Q23" s="647"/>
      <c r="R23" s="647"/>
      <c r="S23" s="647"/>
      <c r="T23" s="647"/>
      <c r="U23" s="647"/>
      <c r="V23" s="647"/>
      <c r="W23" s="513"/>
      <c r="X23" s="513"/>
      <c r="Y23" s="512"/>
      <c r="Z23" s="549"/>
      <c r="AA23" s="653"/>
      <c r="AB23" s="653"/>
      <c r="AC23" s="653"/>
      <c r="AD23" s="550"/>
      <c r="AE23" s="707"/>
      <c r="AF23" s="707"/>
      <c r="AG23" s="708"/>
    </row>
    <row r="24" spans="2:33" s="670" customFormat="1" ht="10.5" customHeight="1" x14ac:dyDescent="0.15">
      <c r="B24" s="709"/>
      <c r="C24" s="595"/>
      <c r="D24" s="595"/>
      <c r="E24" s="595"/>
      <c r="F24" s="596"/>
      <c r="G24" s="546"/>
      <c r="H24" s="710"/>
      <c r="I24" s="710"/>
      <c r="J24" s="710"/>
      <c r="K24" s="710"/>
      <c r="L24" s="710"/>
      <c r="M24" s="711"/>
      <c r="N24" s="712"/>
      <c r="O24" s="712"/>
      <c r="P24" s="712"/>
      <c r="Q24" s="712"/>
      <c r="R24" s="712"/>
      <c r="S24" s="712"/>
      <c r="T24" s="712"/>
      <c r="U24" s="712"/>
      <c r="V24" s="712"/>
      <c r="W24" s="546"/>
      <c r="X24" s="546"/>
      <c r="Y24" s="561"/>
      <c r="Z24" s="546"/>
      <c r="AA24" s="713"/>
      <c r="AB24" s="713"/>
      <c r="AC24" s="713"/>
      <c r="AD24" s="546"/>
      <c r="AE24" s="714"/>
      <c r="AF24" s="710"/>
      <c r="AG24" s="715"/>
    </row>
    <row r="25" spans="2:33" s="670" customFormat="1" ht="18.75" customHeight="1" x14ac:dyDescent="0.15">
      <c r="B25" s="716"/>
      <c r="C25" s="599"/>
      <c r="D25" s="599"/>
      <c r="E25" s="599"/>
      <c r="F25" s="600"/>
      <c r="H25" s="718" t="s">
        <v>1084</v>
      </c>
      <c r="I25" s="656"/>
      <c r="J25" s="656"/>
      <c r="K25" s="656"/>
      <c r="L25" s="656"/>
      <c r="M25" s="577"/>
      <c r="N25" s="648"/>
      <c r="O25" s="648"/>
      <c r="P25" s="648"/>
      <c r="Q25" s="648"/>
      <c r="R25" s="648"/>
      <c r="S25" s="648"/>
      <c r="T25" s="648"/>
      <c r="U25" s="648"/>
      <c r="V25" s="648"/>
      <c r="Y25" s="471"/>
      <c r="AA25" s="638"/>
      <c r="AB25" s="638"/>
      <c r="AC25" s="638"/>
      <c r="AE25" s="634" t="s">
        <v>512</v>
      </c>
      <c r="AF25" s="515" t="s">
        <v>513</v>
      </c>
      <c r="AG25" s="635" t="s">
        <v>514</v>
      </c>
    </row>
    <row r="26" spans="2:33" s="670" customFormat="1" ht="18.75" customHeight="1" x14ac:dyDescent="0.15">
      <c r="B26" s="1955" t="s">
        <v>1279</v>
      </c>
      <c r="C26" s="1956"/>
      <c r="D26" s="1956"/>
      <c r="E26" s="1956"/>
      <c r="F26" s="1957"/>
      <c r="H26" s="718" t="s">
        <v>1086</v>
      </c>
      <c r="I26" s="656"/>
      <c r="J26" s="656"/>
      <c r="K26" s="656"/>
      <c r="L26" s="656"/>
      <c r="M26" s="577"/>
      <c r="N26" s="648"/>
      <c r="O26" s="648"/>
      <c r="P26" s="648"/>
      <c r="Q26" s="648"/>
      <c r="R26" s="648"/>
      <c r="S26" s="648"/>
      <c r="T26" s="648"/>
      <c r="U26" s="648"/>
      <c r="V26" s="648"/>
      <c r="Y26" s="471"/>
      <c r="AA26" s="638"/>
      <c r="AB26" s="638"/>
      <c r="AC26" s="638"/>
      <c r="AE26" s="491"/>
      <c r="AF26" s="577"/>
      <c r="AG26" s="567"/>
    </row>
    <row r="27" spans="2:33" s="670" customFormat="1" ht="18.75" customHeight="1" x14ac:dyDescent="0.15">
      <c r="B27" s="1955"/>
      <c r="C27" s="1956"/>
      <c r="D27" s="1956"/>
      <c r="E27" s="1956"/>
      <c r="F27" s="1957"/>
      <c r="H27" s="718" t="s">
        <v>1087</v>
      </c>
      <c r="I27" s="656"/>
      <c r="J27" s="656"/>
      <c r="K27" s="656"/>
      <c r="L27" s="656"/>
      <c r="M27" s="577"/>
      <c r="N27" s="648"/>
      <c r="O27" s="648"/>
      <c r="P27" s="648"/>
      <c r="Q27" s="648"/>
      <c r="R27" s="648"/>
      <c r="S27" s="648"/>
      <c r="T27" s="648"/>
      <c r="U27" s="648"/>
      <c r="V27" s="648"/>
      <c r="Y27" s="471"/>
      <c r="AA27" s="638"/>
      <c r="AB27" s="638"/>
      <c r="AC27" s="638"/>
      <c r="AE27" s="543" t="s">
        <v>10</v>
      </c>
      <c r="AF27" s="471" t="s">
        <v>513</v>
      </c>
      <c r="AG27" s="544" t="s">
        <v>10</v>
      </c>
    </row>
    <row r="28" spans="2:33" s="670" customFormat="1" ht="18.75" customHeight="1" x14ac:dyDescent="0.15">
      <c r="B28" s="1955"/>
      <c r="C28" s="1956"/>
      <c r="D28" s="1956"/>
      <c r="E28" s="1956"/>
      <c r="F28" s="1957"/>
      <c r="H28" s="718" t="s">
        <v>1088</v>
      </c>
      <c r="I28" s="656"/>
      <c r="J28" s="656"/>
      <c r="K28" s="656"/>
      <c r="L28" s="656"/>
      <c r="M28" s="577"/>
      <c r="N28" s="648"/>
      <c r="O28" s="648"/>
      <c r="P28" s="648"/>
      <c r="Q28" s="648"/>
      <c r="R28" s="648"/>
      <c r="S28" s="648"/>
      <c r="T28" s="648"/>
      <c r="U28" s="648"/>
      <c r="V28" s="648"/>
      <c r="Y28" s="471"/>
      <c r="AA28" s="638"/>
      <c r="AB28" s="638"/>
      <c r="AC28" s="638"/>
      <c r="AE28" s="543" t="s">
        <v>10</v>
      </c>
      <c r="AF28" s="471" t="s">
        <v>513</v>
      </c>
      <c r="AG28" s="544" t="s">
        <v>10</v>
      </c>
    </row>
    <row r="29" spans="2:33" s="670" customFormat="1" ht="18.75" customHeight="1" x14ac:dyDescent="0.15">
      <c r="B29" s="1955"/>
      <c r="C29" s="1956"/>
      <c r="D29" s="1956"/>
      <c r="E29" s="1956"/>
      <c r="F29" s="1957"/>
      <c r="H29" s="718" t="s">
        <v>1089</v>
      </c>
      <c r="I29" s="656"/>
      <c r="J29" s="656"/>
      <c r="K29" s="656"/>
      <c r="L29" s="656"/>
      <c r="M29" s="577"/>
      <c r="N29" s="648"/>
      <c r="O29" s="648"/>
      <c r="P29" s="648"/>
      <c r="Q29" s="648"/>
      <c r="R29" s="648"/>
      <c r="S29" s="648"/>
      <c r="T29" s="648"/>
      <c r="U29" s="648"/>
      <c r="V29" s="648"/>
      <c r="Y29" s="471"/>
      <c r="AA29" s="638"/>
      <c r="AB29" s="638"/>
      <c r="AC29" s="638"/>
      <c r="AE29" s="543" t="s">
        <v>10</v>
      </c>
      <c r="AF29" s="471" t="s">
        <v>513</v>
      </c>
      <c r="AG29" s="544" t="s">
        <v>10</v>
      </c>
    </row>
    <row r="30" spans="2:33" s="670" customFormat="1" ht="18.75" customHeight="1" x14ac:dyDescent="0.15">
      <c r="B30" s="1955"/>
      <c r="C30" s="1956"/>
      <c r="D30" s="1956"/>
      <c r="E30" s="1956"/>
      <c r="F30" s="1957"/>
      <c r="H30" s="718" t="s">
        <v>1090</v>
      </c>
      <c r="I30" s="656"/>
      <c r="J30" s="656"/>
      <c r="K30" s="656"/>
      <c r="L30" s="656"/>
      <c r="M30" s="577"/>
      <c r="N30" s="648"/>
      <c r="O30" s="648"/>
      <c r="P30" s="648"/>
      <c r="Q30" s="648"/>
      <c r="R30" s="648"/>
      <c r="S30" s="648"/>
      <c r="T30" s="648"/>
      <c r="U30" s="648"/>
      <c r="V30" s="648"/>
      <c r="Y30" s="471"/>
      <c r="AA30" s="638"/>
      <c r="AB30" s="638"/>
      <c r="AC30" s="638"/>
      <c r="AE30" s="543" t="s">
        <v>10</v>
      </c>
      <c r="AF30" s="471" t="s">
        <v>513</v>
      </c>
      <c r="AG30" s="544" t="s">
        <v>10</v>
      </c>
    </row>
    <row r="31" spans="2:33" s="670" customFormat="1" ht="18.75" customHeight="1" x14ac:dyDescent="0.15">
      <c r="B31" s="1955"/>
      <c r="C31" s="1956"/>
      <c r="D31" s="1956"/>
      <c r="E31" s="1956"/>
      <c r="F31" s="1957"/>
      <c r="H31" s="718" t="s">
        <v>1091</v>
      </c>
      <c r="I31" s="656"/>
      <c r="J31" s="656"/>
      <c r="K31" s="656"/>
      <c r="L31" s="656"/>
      <c r="M31" s="577"/>
      <c r="N31" s="648"/>
      <c r="O31" s="648"/>
      <c r="P31" s="648"/>
      <c r="Q31" s="648"/>
      <c r="R31" s="648"/>
      <c r="S31" s="648"/>
      <c r="T31" s="648"/>
      <c r="U31" s="648"/>
      <c r="V31" s="648"/>
      <c r="W31" s="648"/>
      <c r="Z31" s="471"/>
      <c r="AB31" s="638"/>
      <c r="AC31" s="638"/>
      <c r="AD31" s="656"/>
      <c r="AE31" s="492"/>
      <c r="AF31" s="656"/>
      <c r="AG31" s="671"/>
    </row>
    <row r="32" spans="2:33" s="670" customFormat="1" ht="18.75" customHeight="1" x14ac:dyDescent="0.15">
      <c r="B32" s="1955"/>
      <c r="C32" s="1956"/>
      <c r="D32" s="1956"/>
      <c r="E32" s="1956"/>
      <c r="F32" s="1957"/>
      <c r="H32" s="718"/>
      <c r="I32" s="2016" t="s">
        <v>519</v>
      </c>
      <c r="J32" s="2016"/>
      <c r="K32" s="2016"/>
      <c r="L32" s="2016"/>
      <c r="M32" s="2016"/>
      <c r="N32" s="2059"/>
      <c r="O32" s="2060"/>
      <c r="P32" s="2060"/>
      <c r="Q32" s="2060"/>
      <c r="R32" s="2060"/>
      <c r="S32" s="2060"/>
      <c r="T32" s="2060"/>
      <c r="U32" s="2060"/>
      <c r="V32" s="2060"/>
      <c r="W32" s="2060"/>
      <c r="X32" s="2060"/>
      <c r="Y32" s="2060"/>
      <c r="Z32" s="2060"/>
      <c r="AA32" s="2060"/>
      <c r="AB32" s="2061"/>
      <c r="AC32" s="743"/>
      <c r="AD32" s="656"/>
      <c r="AE32" s="492"/>
      <c r="AF32" s="656"/>
      <c r="AG32" s="671"/>
    </row>
    <row r="33" spans="1:34" s="670" customFormat="1" ht="18.75" customHeight="1" x14ac:dyDescent="0.15">
      <c r="B33" s="1955"/>
      <c r="C33" s="1956"/>
      <c r="D33" s="1956"/>
      <c r="E33" s="1956"/>
      <c r="F33" s="1957"/>
      <c r="H33" s="718"/>
      <c r="I33" s="2016" t="s">
        <v>520</v>
      </c>
      <c r="J33" s="2016"/>
      <c r="K33" s="2016"/>
      <c r="L33" s="2016"/>
      <c r="M33" s="2016"/>
      <c r="N33" s="2059"/>
      <c r="O33" s="2060"/>
      <c r="P33" s="2060"/>
      <c r="Q33" s="2060"/>
      <c r="R33" s="2060"/>
      <c r="S33" s="2060"/>
      <c r="T33" s="2060"/>
      <c r="U33" s="2060"/>
      <c r="V33" s="2060"/>
      <c r="W33" s="2060"/>
      <c r="X33" s="2060"/>
      <c r="Y33" s="2060"/>
      <c r="Z33" s="2060"/>
      <c r="AA33" s="2060"/>
      <c r="AB33" s="2061"/>
      <c r="AC33" s="743"/>
      <c r="AD33" s="656"/>
      <c r="AE33" s="492"/>
      <c r="AF33" s="656"/>
      <c r="AG33" s="671"/>
    </row>
    <row r="34" spans="1:34" s="670" customFormat="1" ht="18.75" customHeight="1" x14ac:dyDescent="0.15">
      <c r="B34" s="1955"/>
      <c r="C34" s="1956"/>
      <c r="D34" s="1956"/>
      <c r="E34" s="1956"/>
      <c r="F34" s="1957"/>
      <c r="H34" s="718"/>
      <c r="I34" s="2016" t="s">
        <v>521</v>
      </c>
      <c r="J34" s="2016"/>
      <c r="K34" s="2016"/>
      <c r="L34" s="2016"/>
      <c r="M34" s="2016"/>
      <c r="N34" s="2059"/>
      <c r="O34" s="2060"/>
      <c r="P34" s="2060"/>
      <c r="Q34" s="2060"/>
      <c r="R34" s="2060"/>
      <c r="S34" s="2060"/>
      <c r="T34" s="2060"/>
      <c r="U34" s="2060"/>
      <c r="V34" s="2060"/>
      <c r="W34" s="2060"/>
      <c r="X34" s="2060"/>
      <c r="Y34" s="2060"/>
      <c r="Z34" s="2060"/>
      <c r="AA34" s="2060"/>
      <c r="AB34" s="2061"/>
      <c r="AC34" s="743"/>
      <c r="AD34" s="656"/>
      <c r="AE34" s="492"/>
      <c r="AF34" s="656"/>
      <c r="AG34" s="671"/>
    </row>
    <row r="35" spans="1:34" s="670" customFormat="1" ht="33.75" customHeight="1" x14ac:dyDescent="0.15">
      <c r="B35" s="1955"/>
      <c r="C35" s="1956"/>
      <c r="D35" s="1956"/>
      <c r="E35" s="1956"/>
      <c r="F35" s="1957"/>
      <c r="H35" s="1911" t="s">
        <v>1280</v>
      </c>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E35" s="492"/>
      <c r="AF35" s="656"/>
      <c r="AG35" s="644"/>
    </row>
    <row r="36" spans="1:34" s="670" customFormat="1" ht="36" customHeight="1" x14ac:dyDescent="0.15">
      <c r="B36" s="1955"/>
      <c r="C36" s="1956"/>
      <c r="D36" s="1956"/>
      <c r="E36" s="1956"/>
      <c r="F36" s="1957"/>
      <c r="H36" s="1998" t="s">
        <v>1281</v>
      </c>
      <c r="I36" s="1998"/>
      <c r="J36" s="1998"/>
      <c r="K36" s="1998"/>
      <c r="L36" s="1998"/>
      <c r="M36" s="1998"/>
      <c r="N36" s="1998"/>
      <c r="O36" s="1998"/>
      <c r="P36" s="1998"/>
      <c r="Q36" s="1998"/>
      <c r="R36" s="1998"/>
      <c r="S36" s="1998"/>
      <c r="T36" s="1998"/>
      <c r="U36" s="1998"/>
      <c r="V36" s="1998"/>
      <c r="W36" s="1998"/>
      <c r="X36" s="1998"/>
      <c r="Y36" s="1998"/>
      <c r="Z36" s="1998"/>
      <c r="AA36" s="1998"/>
      <c r="AB36" s="1998"/>
      <c r="AC36" s="1998"/>
      <c r="AD36" s="1999"/>
      <c r="AE36" s="543" t="s">
        <v>10</v>
      </c>
      <c r="AF36" s="471" t="s">
        <v>513</v>
      </c>
      <c r="AG36" s="544" t="s">
        <v>10</v>
      </c>
    </row>
    <row r="37" spans="1:34" s="670" customFormat="1" ht="18.75" customHeight="1" x14ac:dyDescent="0.15">
      <c r="B37" s="1955"/>
      <c r="C37" s="1956"/>
      <c r="D37" s="1956"/>
      <c r="E37" s="1956"/>
      <c r="F37" s="1957"/>
      <c r="H37" s="718" t="s">
        <v>1282</v>
      </c>
      <c r="I37" s="638"/>
      <c r="J37" s="638"/>
      <c r="K37" s="638"/>
      <c r="L37" s="638"/>
      <c r="M37" s="638"/>
      <c r="N37" s="638"/>
      <c r="O37" s="638"/>
      <c r="P37" s="638"/>
      <c r="Q37" s="638"/>
      <c r="R37" s="638"/>
      <c r="S37" s="638"/>
      <c r="T37" s="638"/>
      <c r="U37" s="638"/>
      <c r="V37" s="638"/>
      <c r="W37" s="638"/>
      <c r="X37" s="638"/>
      <c r="Y37" s="638"/>
      <c r="Z37" s="638"/>
      <c r="AA37" s="638"/>
      <c r="AB37" s="638"/>
      <c r="AC37" s="638"/>
      <c r="AE37" s="543" t="s">
        <v>10</v>
      </c>
      <c r="AF37" s="471" t="s">
        <v>513</v>
      </c>
      <c r="AG37" s="544" t="s">
        <v>10</v>
      </c>
    </row>
    <row r="38" spans="1:34" s="670" customFormat="1" ht="18.75" customHeight="1" x14ac:dyDescent="0.15">
      <c r="A38" s="671"/>
      <c r="B38" s="1852"/>
      <c r="C38" s="1852"/>
      <c r="D38" s="1852"/>
      <c r="E38" s="1852"/>
      <c r="F38" s="1959"/>
      <c r="G38" s="669"/>
      <c r="H38" s="718" t="s">
        <v>1095</v>
      </c>
      <c r="I38" s="656"/>
      <c r="J38" s="656"/>
      <c r="K38" s="656"/>
      <c r="L38" s="656"/>
      <c r="M38" s="577"/>
      <c r="N38" s="648"/>
      <c r="O38" s="648"/>
      <c r="P38" s="648"/>
      <c r="Q38" s="648"/>
      <c r="R38" s="648"/>
      <c r="S38" s="648"/>
      <c r="T38" s="648"/>
      <c r="U38" s="648"/>
      <c r="V38" s="648"/>
      <c r="Y38" s="471"/>
      <c r="AA38" s="638"/>
      <c r="AB38" s="638"/>
      <c r="AC38" s="638"/>
      <c r="AE38" s="543" t="s">
        <v>10</v>
      </c>
      <c r="AF38" s="471" t="s">
        <v>513</v>
      </c>
      <c r="AG38" s="544" t="s">
        <v>10</v>
      </c>
    </row>
    <row r="39" spans="1:34" s="670" customFormat="1" ht="18.75" customHeight="1" x14ac:dyDescent="0.15">
      <c r="B39" s="1955"/>
      <c r="C39" s="1953"/>
      <c r="D39" s="1956"/>
      <c r="E39" s="1956"/>
      <c r="F39" s="1957"/>
      <c r="H39" s="718" t="s">
        <v>1096</v>
      </c>
      <c r="I39" s="656"/>
      <c r="J39" s="656"/>
      <c r="K39" s="656"/>
      <c r="L39" s="656"/>
      <c r="M39" s="577"/>
      <c r="N39" s="648"/>
      <c r="O39" s="648"/>
      <c r="P39" s="648"/>
      <c r="Q39" s="648"/>
      <c r="R39" s="648"/>
      <c r="S39" s="648"/>
      <c r="T39" s="648"/>
      <c r="U39" s="648"/>
      <c r="V39" s="648"/>
      <c r="Y39" s="471"/>
      <c r="AA39" s="638"/>
      <c r="AB39" s="638"/>
      <c r="AC39" s="638"/>
      <c r="AE39" s="543" t="s">
        <v>10</v>
      </c>
      <c r="AF39" s="471" t="s">
        <v>513</v>
      </c>
      <c r="AG39" s="544" t="s">
        <v>10</v>
      </c>
    </row>
    <row r="40" spans="1:34" s="670" customFormat="1" ht="18.75" customHeight="1" x14ac:dyDescent="0.15">
      <c r="B40" s="716"/>
      <c r="C40" s="599"/>
      <c r="D40" s="599"/>
      <c r="E40" s="599"/>
      <c r="F40" s="600"/>
      <c r="H40" s="718" t="s">
        <v>1283</v>
      </c>
      <c r="I40" s="656"/>
      <c r="J40" s="656"/>
      <c r="K40" s="656"/>
      <c r="L40" s="656"/>
      <c r="M40" s="577"/>
      <c r="N40" s="648"/>
      <c r="O40" s="648"/>
      <c r="P40" s="648"/>
      <c r="Q40" s="648"/>
      <c r="R40" s="648"/>
      <c r="S40" s="648"/>
      <c r="T40" s="648"/>
      <c r="U40" s="648"/>
      <c r="V40" s="648"/>
      <c r="Y40" s="471"/>
      <c r="AA40" s="638"/>
      <c r="AB40" s="638"/>
      <c r="AC40" s="638"/>
      <c r="AE40" s="543" t="s">
        <v>10</v>
      </c>
      <c r="AF40" s="471" t="s">
        <v>513</v>
      </c>
      <c r="AG40" s="544" t="s">
        <v>10</v>
      </c>
    </row>
    <row r="41" spans="1:34" s="670" customFormat="1" ht="18.75" customHeight="1" x14ac:dyDescent="0.15">
      <c r="B41" s="716"/>
      <c r="C41" s="599"/>
      <c r="D41" s="599"/>
      <c r="E41" s="599"/>
      <c r="F41" s="600"/>
      <c r="H41" s="718" t="s">
        <v>1098</v>
      </c>
      <c r="I41" s="656"/>
      <c r="J41" s="656"/>
      <c r="K41" s="656"/>
      <c r="L41" s="656"/>
      <c r="M41" s="577"/>
      <c r="N41" s="648"/>
      <c r="O41" s="648"/>
      <c r="P41" s="648"/>
      <c r="Q41" s="648"/>
      <c r="R41" s="648"/>
      <c r="S41" s="648"/>
      <c r="T41" s="648"/>
      <c r="U41" s="648"/>
      <c r="V41" s="648"/>
      <c r="Y41" s="471"/>
      <c r="AA41" s="638"/>
      <c r="AB41" s="638"/>
      <c r="AC41" s="638"/>
      <c r="AE41" s="543" t="s">
        <v>10</v>
      </c>
      <c r="AF41" s="471" t="s">
        <v>513</v>
      </c>
      <c r="AG41" s="544" t="s">
        <v>10</v>
      </c>
    </row>
    <row r="42" spans="1:34" s="670" customFormat="1" ht="18.75" customHeight="1" x14ac:dyDescent="0.15">
      <c r="B42" s="706"/>
      <c r="C42" s="504"/>
      <c r="D42" s="504"/>
      <c r="E42" s="504"/>
      <c r="F42" s="601"/>
      <c r="G42" s="549"/>
      <c r="H42" s="640"/>
      <c r="I42" s="707"/>
      <c r="J42" s="707"/>
      <c r="K42" s="707"/>
      <c r="L42" s="707"/>
      <c r="M42" s="719"/>
      <c r="N42" s="720"/>
      <c r="O42" s="720"/>
      <c r="P42" s="720"/>
      <c r="Q42" s="720"/>
      <c r="R42" s="720"/>
      <c r="S42" s="720"/>
      <c r="T42" s="720"/>
      <c r="U42" s="720"/>
      <c r="V42" s="720"/>
      <c r="W42" s="549"/>
      <c r="X42" s="549"/>
      <c r="Y42" s="506"/>
      <c r="Z42" s="549"/>
      <c r="AA42" s="653"/>
      <c r="AB42" s="653"/>
      <c r="AC42" s="653"/>
      <c r="AD42" s="549"/>
      <c r="AE42" s="721"/>
      <c r="AF42" s="707"/>
      <c r="AG42" s="708"/>
    </row>
    <row r="43" spans="1:34" s="670" customFormat="1" ht="33" customHeight="1" x14ac:dyDescent="0.15">
      <c r="B43" s="1956" t="s">
        <v>1099</v>
      </c>
      <c r="C43" s="1956"/>
      <c r="D43" s="1956"/>
      <c r="E43" s="1956"/>
      <c r="F43" s="1956"/>
      <c r="G43" s="1956"/>
      <c r="H43" s="1956"/>
      <c r="I43" s="1956"/>
      <c r="J43" s="1956"/>
      <c r="K43" s="1956"/>
      <c r="L43" s="1956"/>
      <c r="M43" s="1956"/>
      <c r="N43" s="1956"/>
      <c r="O43" s="1956"/>
      <c r="P43" s="1956"/>
      <c r="Q43" s="1956"/>
      <c r="R43" s="1956"/>
      <c r="S43" s="1956"/>
      <c r="T43" s="1956"/>
      <c r="U43" s="1956"/>
      <c r="V43" s="1956"/>
      <c r="W43" s="1956"/>
      <c r="X43" s="1956"/>
      <c r="Y43" s="1956"/>
      <c r="Z43" s="1956"/>
      <c r="AA43" s="1956"/>
      <c r="AB43" s="1956"/>
      <c r="AC43" s="1956"/>
      <c r="AD43" s="1956"/>
      <c r="AE43" s="1956"/>
      <c r="AF43" s="599"/>
    </row>
    <row r="44" spans="1:34" s="670" customFormat="1" ht="47.25" customHeight="1" x14ac:dyDescent="0.15">
      <c r="B44" s="1956" t="s">
        <v>1284</v>
      </c>
      <c r="C44" s="1956"/>
      <c r="D44" s="1956"/>
      <c r="E44" s="1956"/>
      <c r="F44" s="1956"/>
      <c r="G44" s="1956"/>
      <c r="H44" s="1956"/>
      <c r="I44" s="1956"/>
      <c r="J44" s="1956"/>
      <c r="K44" s="1956"/>
      <c r="L44" s="1956"/>
      <c r="M44" s="1956"/>
      <c r="N44" s="1956"/>
      <c r="O44" s="1956"/>
      <c r="P44" s="1956"/>
      <c r="Q44" s="1956"/>
      <c r="R44" s="1956"/>
      <c r="S44" s="1956"/>
      <c r="T44" s="1956"/>
      <c r="U44" s="1956"/>
      <c r="V44" s="1956"/>
      <c r="W44" s="1956"/>
      <c r="X44" s="1956"/>
      <c r="Y44" s="1956"/>
      <c r="Z44" s="1956"/>
      <c r="AA44" s="1956"/>
      <c r="AB44" s="1956"/>
      <c r="AC44" s="1956"/>
      <c r="AD44" s="1956"/>
      <c r="AE44" s="1956"/>
      <c r="AF44" s="1956"/>
      <c r="AG44" s="1956"/>
    </row>
    <row r="45" spans="1:34" s="670" customFormat="1" ht="27" customHeight="1" x14ac:dyDescent="0.15">
      <c r="B45" s="1929" t="s">
        <v>1285</v>
      </c>
      <c r="C45" s="1929"/>
      <c r="D45" s="1929"/>
      <c r="E45" s="1929"/>
      <c r="F45" s="1929"/>
      <c r="G45" s="1929"/>
      <c r="H45" s="1929"/>
      <c r="I45" s="1929"/>
      <c r="J45" s="1929"/>
      <c r="K45" s="1929"/>
      <c r="L45" s="1929"/>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row>
    <row r="46" spans="1:34" x14ac:dyDescent="0.1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row>
    <row r="47" spans="1:34" x14ac:dyDescent="0.1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row>
    <row r="122" spans="3:7" x14ac:dyDescent="0.15">
      <c r="C122" s="429"/>
      <c r="D122" s="429"/>
      <c r="E122" s="429"/>
      <c r="F122" s="429"/>
      <c r="G122" s="429"/>
    </row>
    <row r="123" spans="3:7" x14ac:dyDescent="0.15">
      <c r="C123" s="431"/>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1"/>
  <printOptions horizontalCentered="1"/>
  <pageMargins left="0.70866141732283472" right="0.39370078740157483" top="0.51181102362204722" bottom="0.35433070866141736" header="0.31496062992125984" footer="0.31496062992125984"/>
  <pageSetup paperSize="9" scale="7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79DE5D-DDAF-4CEF-BB68-2A0796A104FB}">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E1F8-F61C-4D76-8427-27E755AC24B5}">
  <sheetPr>
    <pageSetUpPr fitToPage="1"/>
  </sheetPr>
  <dimension ref="A2:Y122"/>
  <sheetViews>
    <sheetView view="pageBreakPreview" topLeftCell="A19" zoomScale="70" zoomScaleNormal="100" zoomScaleSheetLayoutView="70" workbookViewId="0">
      <selection activeCell="AB40" sqref="AB40"/>
    </sheetView>
  </sheetViews>
  <sheetFormatPr defaultColWidth="3.5" defaultRowHeight="13.5" x14ac:dyDescent="0.15"/>
  <cols>
    <col min="1" max="1" width="2.375" style="402" customWidth="1"/>
    <col min="2" max="2" width="3" style="537" customWidth="1"/>
    <col min="3" max="7" width="3.5" style="402"/>
    <col min="8" max="24" width="4.5" style="402" customWidth="1"/>
    <col min="25" max="25" width="5.125" style="402" customWidth="1"/>
    <col min="26" max="256" width="3.5" style="402"/>
    <col min="257" max="257" width="2.375" style="402" customWidth="1"/>
    <col min="258" max="258" width="3" style="402" customWidth="1"/>
    <col min="259" max="263" width="3.5" style="402"/>
    <col min="264" max="280" width="4.5" style="402" customWidth="1"/>
    <col min="281" max="281" width="5.125" style="402" customWidth="1"/>
    <col min="282" max="512" width="3.5" style="402"/>
    <col min="513" max="513" width="2.375" style="402" customWidth="1"/>
    <col min="514" max="514" width="3" style="402" customWidth="1"/>
    <col min="515" max="519" width="3.5" style="402"/>
    <col min="520" max="536" width="4.5" style="402" customWidth="1"/>
    <col min="537" max="537" width="5.125" style="402" customWidth="1"/>
    <col min="538" max="768" width="3.5" style="402"/>
    <col min="769" max="769" width="2.375" style="402" customWidth="1"/>
    <col min="770" max="770" width="3" style="402" customWidth="1"/>
    <col min="771" max="775" width="3.5" style="402"/>
    <col min="776" max="792" width="4.5" style="402" customWidth="1"/>
    <col min="793" max="793" width="5.125" style="402" customWidth="1"/>
    <col min="794" max="1024" width="3.5" style="402"/>
    <col min="1025" max="1025" width="2.375" style="402" customWidth="1"/>
    <col min="1026" max="1026" width="3" style="402" customWidth="1"/>
    <col min="1027" max="1031" width="3.5" style="402"/>
    <col min="1032" max="1048" width="4.5" style="402" customWidth="1"/>
    <col min="1049" max="1049" width="5.125" style="402" customWidth="1"/>
    <col min="1050" max="1280" width="3.5" style="402"/>
    <col min="1281" max="1281" width="2.375" style="402" customWidth="1"/>
    <col min="1282" max="1282" width="3" style="402" customWidth="1"/>
    <col min="1283" max="1287" width="3.5" style="402"/>
    <col min="1288" max="1304" width="4.5" style="402" customWidth="1"/>
    <col min="1305" max="1305" width="5.125" style="402" customWidth="1"/>
    <col min="1306" max="1536" width="3.5" style="402"/>
    <col min="1537" max="1537" width="2.375" style="402" customWidth="1"/>
    <col min="1538" max="1538" width="3" style="402" customWidth="1"/>
    <col min="1539" max="1543" width="3.5" style="402"/>
    <col min="1544" max="1560" width="4.5" style="402" customWidth="1"/>
    <col min="1561" max="1561" width="5.125" style="402" customWidth="1"/>
    <col min="1562" max="1792" width="3.5" style="402"/>
    <col min="1793" max="1793" width="2.375" style="402" customWidth="1"/>
    <col min="1794" max="1794" width="3" style="402" customWidth="1"/>
    <col min="1795" max="1799" width="3.5" style="402"/>
    <col min="1800" max="1816" width="4.5" style="402" customWidth="1"/>
    <col min="1817" max="1817" width="5.125" style="402" customWidth="1"/>
    <col min="1818" max="2048" width="3.5" style="402"/>
    <col min="2049" max="2049" width="2.375" style="402" customWidth="1"/>
    <col min="2050" max="2050" width="3" style="402" customWidth="1"/>
    <col min="2051" max="2055" width="3.5" style="402"/>
    <col min="2056" max="2072" width="4.5" style="402" customWidth="1"/>
    <col min="2073" max="2073" width="5.125" style="402" customWidth="1"/>
    <col min="2074" max="2304" width="3.5" style="402"/>
    <col min="2305" max="2305" width="2.375" style="402" customWidth="1"/>
    <col min="2306" max="2306" width="3" style="402" customWidth="1"/>
    <col min="2307" max="2311" width="3.5" style="402"/>
    <col min="2312" max="2328" width="4.5" style="402" customWidth="1"/>
    <col min="2329" max="2329" width="5.125" style="402" customWidth="1"/>
    <col min="2330" max="2560" width="3.5" style="402"/>
    <col min="2561" max="2561" width="2.375" style="402" customWidth="1"/>
    <col min="2562" max="2562" width="3" style="402" customWidth="1"/>
    <col min="2563" max="2567" width="3.5" style="402"/>
    <col min="2568" max="2584" width="4.5" style="402" customWidth="1"/>
    <col min="2585" max="2585" width="5.125" style="402" customWidth="1"/>
    <col min="2586" max="2816" width="3.5" style="402"/>
    <col min="2817" max="2817" width="2.375" style="402" customWidth="1"/>
    <col min="2818" max="2818" width="3" style="402" customWidth="1"/>
    <col min="2819" max="2823" width="3.5" style="402"/>
    <col min="2824" max="2840" width="4.5" style="402" customWidth="1"/>
    <col min="2841" max="2841" width="5.125" style="402" customWidth="1"/>
    <col min="2842" max="3072" width="3.5" style="402"/>
    <col min="3073" max="3073" width="2.375" style="402" customWidth="1"/>
    <col min="3074" max="3074" width="3" style="402" customWidth="1"/>
    <col min="3075" max="3079" width="3.5" style="402"/>
    <col min="3080" max="3096" width="4.5" style="402" customWidth="1"/>
    <col min="3097" max="3097" width="5.125" style="402" customWidth="1"/>
    <col min="3098" max="3328" width="3.5" style="402"/>
    <col min="3329" max="3329" width="2.375" style="402" customWidth="1"/>
    <col min="3330" max="3330" width="3" style="402" customWidth="1"/>
    <col min="3331" max="3335" width="3.5" style="402"/>
    <col min="3336" max="3352" width="4.5" style="402" customWidth="1"/>
    <col min="3353" max="3353" width="5.125" style="402" customWidth="1"/>
    <col min="3354" max="3584" width="3.5" style="402"/>
    <col min="3585" max="3585" width="2.375" style="402" customWidth="1"/>
    <col min="3586" max="3586" width="3" style="402" customWidth="1"/>
    <col min="3587" max="3591" width="3.5" style="402"/>
    <col min="3592" max="3608" width="4.5" style="402" customWidth="1"/>
    <col min="3609" max="3609" width="5.125" style="402" customWidth="1"/>
    <col min="3610" max="3840" width="3.5" style="402"/>
    <col min="3841" max="3841" width="2.375" style="402" customWidth="1"/>
    <col min="3842" max="3842" width="3" style="402" customWidth="1"/>
    <col min="3843" max="3847" width="3.5" style="402"/>
    <col min="3848" max="3864" width="4.5" style="402" customWidth="1"/>
    <col min="3865" max="3865" width="5.125" style="402" customWidth="1"/>
    <col min="3866" max="4096" width="3.5" style="402"/>
    <col min="4097" max="4097" width="2.375" style="402" customWidth="1"/>
    <col min="4098" max="4098" width="3" style="402" customWidth="1"/>
    <col min="4099" max="4103" width="3.5" style="402"/>
    <col min="4104" max="4120" width="4.5" style="402" customWidth="1"/>
    <col min="4121" max="4121" width="5.125" style="402" customWidth="1"/>
    <col min="4122" max="4352" width="3.5" style="402"/>
    <col min="4353" max="4353" width="2.375" style="402" customWidth="1"/>
    <col min="4354" max="4354" width="3" style="402" customWidth="1"/>
    <col min="4355" max="4359" width="3.5" style="402"/>
    <col min="4360" max="4376" width="4.5" style="402" customWidth="1"/>
    <col min="4377" max="4377" width="5.125" style="402" customWidth="1"/>
    <col min="4378" max="4608" width="3.5" style="402"/>
    <col min="4609" max="4609" width="2.375" style="402" customWidth="1"/>
    <col min="4610" max="4610" width="3" style="402" customWidth="1"/>
    <col min="4611" max="4615" width="3.5" style="402"/>
    <col min="4616" max="4632" width="4.5" style="402" customWidth="1"/>
    <col min="4633" max="4633" width="5.125" style="402" customWidth="1"/>
    <col min="4634" max="4864" width="3.5" style="402"/>
    <col min="4865" max="4865" width="2.375" style="402" customWidth="1"/>
    <col min="4866" max="4866" width="3" style="402" customWidth="1"/>
    <col min="4867" max="4871" width="3.5" style="402"/>
    <col min="4872" max="4888" width="4.5" style="402" customWidth="1"/>
    <col min="4889" max="4889" width="5.125" style="402" customWidth="1"/>
    <col min="4890" max="5120" width="3.5" style="402"/>
    <col min="5121" max="5121" width="2.375" style="402" customWidth="1"/>
    <col min="5122" max="5122" width="3" style="402" customWidth="1"/>
    <col min="5123" max="5127" width="3.5" style="402"/>
    <col min="5128" max="5144" width="4.5" style="402" customWidth="1"/>
    <col min="5145" max="5145" width="5.125" style="402" customWidth="1"/>
    <col min="5146" max="5376" width="3.5" style="402"/>
    <col min="5377" max="5377" width="2.375" style="402" customWidth="1"/>
    <col min="5378" max="5378" width="3" style="402" customWidth="1"/>
    <col min="5379" max="5383" width="3.5" style="402"/>
    <col min="5384" max="5400" width="4.5" style="402" customWidth="1"/>
    <col min="5401" max="5401" width="5.125" style="402" customWidth="1"/>
    <col min="5402" max="5632" width="3.5" style="402"/>
    <col min="5633" max="5633" width="2.375" style="402" customWidth="1"/>
    <col min="5634" max="5634" width="3" style="402" customWidth="1"/>
    <col min="5635" max="5639" width="3.5" style="402"/>
    <col min="5640" max="5656" width="4.5" style="402" customWidth="1"/>
    <col min="5657" max="5657" width="5.125" style="402" customWidth="1"/>
    <col min="5658" max="5888" width="3.5" style="402"/>
    <col min="5889" max="5889" width="2.375" style="402" customWidth="1"/>
    <col min="5890" max="5890" width="3" style="402" customWidth="1"/>
    <col min="5891" max="5895" width="3.5" style="402"/>
    <col min="5896" max="5912" width="4.5" style="402" customWidth="1"/>
    <col min="5913" max="5913" width="5.125" style="402" customWidth="1"/>
    <col min="5914" max="6144" width="3.5" style="402"/>
    <col min="6145" max="6145" width="2.375" style="402" customWidth="1"/>
    <col min="6146" max="6146" width="3" style="402" customWidth="1"/>
    <col min="6147" max="6151" width="3.5" style="402"/>
    <col min="6152" max="6168" width="4.5" style="402" customWidth="1"/>
    <col min="6169" max="6169" width="5.125" style="402" customWidth="1"/>
    <col min="6170" max="6400" width="3.5" style="402"/>
    <col min="6401" max="6401" width="2.375" style="402" customWidth="1"/>
    <col min="6402" max="6402" width="3" style="402" customWidth="1"/>
    <col min="6403" max="6407" width="3.5" style="402"/>
    <col min="6408" max="6424" width="4.5" style="402" customWidth="1"/>
    <col min="6425" max="6425" width="5.125" style="402" customWidth="1"/>
    <col min="6426" max="6656" width="3.5" style="402"/>
    <col min="6657" max="6657" width="2.375" style="402" customWidth="1"/>
    <col min="6658" max="6658" width="3" style="402" customWidth="1"/>
    <col min="6659" max="6663" width="3.5" style="402"/>
    <col min="6664" max="6680" width="4.5" style="402" customWidth="1"/>
    <col min="6681" max="6681" width="5.125" style="402" customWidth="1"/>
    <col min="6682" max="6912" width="3.5" style="402"/>
    <col min="6913" max="6913" width="2.375" style="402" customWidth="1"/>
    <col min="6914" max="6914" width="3" style="402" customWidth="1"/>
    <col min="6915" max="6919" width="3.5" style="402"/>
    <col min="6920" max="6936" width="4.5" style="402" customWidth="1"/>
    <col min="6937" max="6937" width="5.125" style="402" customWidth="1"/>
    <col min="6938" max="7168" width="3.5" style="402"/>
    <col min="7169" max="7169" width="2.375" style="402" customWidth="1"/>
    <col min="7170" max="7170" width="3" style="402" customWidth="1"/>
    <col min="7171" max="7175" width="3.5" style="402"/>
    <col min="7176" max="7192" width="4.5" style="402" customWidth="1"/>
    <col min="7193" max="7193" width="5.125" style="402" customWidth="1"/>
    <col min="7194" max="7424" width="3.5" style="402"/>
    <col min="7425" max="7425" width="2.375" style="402" customWidth="1"/>
    <col min="7426" max="7426" width="3" style="402" customWidth="1"/>
    <col min="7427" max="7431" width="3.5" style="402"/>
    <col min="7432" max="7448" width="4.5" style="402" customWidth="1"/>
    <col min="7449" max="7449" width="5.125" style="402" customWidth="1"/>
    <col min="7450" max="7680" width="3.5" style="402"/>
    <col min="7681" max="7681" width="2.375" style="402" customWidth="1"/>
    <col min="7682" max="7682" width="3" style="402" customWidth="1"/>
    <col min="7683" max="7687" width="3.5" style="402"/>
    <col min="7688" max="7704" width="4.5" style="402" customWidth="1"/>
    <col min="7705" max="7705" width="5.125" style="402" customWidth="1"/>
    <col min="7706" max="7936" width="3.5" style="402"/>
    <col min="7937" max="7937" width="2.375" style="402" customWidth="1"/>
    <col min="7938" max="7938" width="3" style="402" customWidth="1"/>
    <col min="7939" max="7943" width="3.5" style="402"/>
    <col min="7944" max="7960" width="4.5" style="402" customWidth="1"/>
    <col min="7961" max="7961" width="5.125" style="402" customWidth="1"/>
    <col min="7962" max="8192" width="3.5" style="402"/>
    <col min="8193" max="8193" width="2.375" style="402" customWidth="1"/>
    <col min="8194" max="8194" width="3" style="402" customWidth="1"/>
    <col min="8195" max="8199" width="3.5" style="402"/>
    <col min="8200" max="8216" width="4.5" style="402" customWidth="1"/>
    <col min="8217" max="8217" width="5.125" style="402" customWidth="1"/>
    <col min="8218" max="8448" width="3.5" style="402"/>
    <col min="8449" max="8449" width="2.375" style="402" customWidth="1"/>
    <col min="8450" max="8450" width="3" style="402" customWidth="1"/>
    <col min="8451" max="8455" width="3.5" style="402"/>
    <col min="8456" max="8472" width="4.5" style="402" customWidth="1"/>
    <col min="8473" max="8473" width="5.125" style="402" customWidth="1"/>
    <col min="8474" max="8704" width="3.5" style="402"/>
    <col min="8705" max="8705" width="2.375" style="402" customWidth="1"/>
    <col min="8706" max="8706" width="3" style="402" customWidth="1"/>
    <col min="8707" max="8711" width="3.5" style="402"/>
    <col min="8712" max="8728" width="4.5" style="402" customWidth="1"/>
    <col min="8729" max="8729" width="5.125" style="402" customWidth="1"/>
    <col min="8730" max="8960" width="3.5" style="402"/>
    <col min="8961" max="8961" width="2.375" style="402" customWidth="1"/>
    <col min="8962" max="8962" width="3" style="402" customWidth="1"/>
    <col min="8963" max="8967" width="3.5" style="402"/>
    <col min="8968" max="8984" width="4.5" style="402" customWidth="1"/>
    <col min="8985" max="8985" width="5.125" style="402" customWidth="1"/>
    <col min="8986" max="9216" width="3.5" style="402"/>
    <col min="9217" max="9217" width="2.375" style="402" customWidth="1"/>
    <col min="9218" max="9218" width="3" style="402" customWidth="1"/>
    <col min="9219" max="9223" width="3.5" style="402"/>
    <col min="9224" max="9240" width="4.5" style="402" customWidth="1"/>
    <col min="9241" max="9241" width="5.125" style="402" customWidth="1"/>
    <col min="9242" max="9472" width="3.5" style="402"/>
    <col min="9473" max="9473" width="2.375" style="402" customWidth="1"/>
    <col min="9474" max="9474" width="3" style="402" customWidth="1"/>
    <col min="9475" max="9479" width="3.5" style="402"/>
    <col min="9480" max="9496" width="4.5" style="402" customWidth="1"/>
    <col min="9497" max="9497" width="5.125" style="402" customWidth="1"/>
    <col min="9498" max="9728" width="3.5" style="402"/>
    <col min="9729" max="9729" width="2.375" style="402" customWidth="1"/>
    <col min="9730" max="9730" width="3" style="402" customWidth="1"/>
    <col min="9731" max="9735" width="3.5" style="402"/>
    <col min="9736" max="9752" width="4.5" style="402" customWidth="1"/>
    <col min="9753" max="9753" width="5.125" style="402" customWidth="1"/>
    <col min="9754" max="9984" width="3.5" style="402"/>
    <col min="9985" max="9985" width="2.375" style="402" customWidth="1"/>
    <col min="9986" max="9986" width="3" style="402" customWidth="1"/>
    <col min="9987" max="9991" width="3.5" style="402"/>
    <col min="9992" max="10008" width="4.5" style="402" customWidth="1"/>
    <col min="10009" max="10009" width="5.125" style="402" customWidth="1"/>
    <col min="10010" max="10240" width="3.5" style="402"/>
    <col min="10241" max="10241" width="2.375" style="402" customWidth="1"/>
    <col min="10242" max="10242" width="3" style="402" customWidth="1"/>
    <col min="10243" max="10247" width="3.5" style="402"/>
    <col min="10248" max="10264" width="4.5" style="402" customWidth="1"/>
    <col min="10265" max="10265" width="5.125" style="402" customWidth="1"/>
    <col min="10266" max="10496" width="3.5" style="402"/>
    <col min="10497" max="10497" width="2.375" style="402" customWidth="1"/>
    <col min="10498" max="10498" width="3" style="402" customWidth="1"/>
    <col min="10499" max="10503" width="3.5" style="402"/>
    <col min="10504" max="10520" width="4.5" style="402" customWidth="1"/>
    <col min="10521" max="10521" width="5.125" style="402" customWidth="1"/>
    <col min="10522" max="10752" width="3.5" style="402"/>
    <col min="10753" max="10753" width="2.375" style="402" customWidth="1"/>
    <col min="10754" max="10754" width="3" style="402" customWidth="1"/>
    <col min="10755" max="10759" width="3.5" style="402"/>
    <col min="10760" max="10776" width="4.5" style="402" customWidth="1"/>
    <col min="10777" max="10777" width="5.125" style="402" customWidth="1"/>
    <col min="10778" max="11008" width="3.5" style="402"/>
    <col min="11009" max="11009" width="2.375" style="402" customWidth="1"/>
    <col min="11010" max="11010" width="3" style="402" customWidth="1"/>
    <col min="11011" max="11015" width="3.5" style="402"/>
    <col min="11016" max="11032" width="4.5" style="402" customWidth="1"/>
    <col min="11033" max="11033" width="5.125" style="402" customWidth="1"/>
    <col min="11034" max="11264" width="3.5" style="402"/>
    <col min="11265" max="11265" width="2.375" style="402" customWidth="1"/>
    <col min="11266" max="11266" width="3" style="402" customWidth="1"/>
    <col min="11267" max="11271" width="3.5" style="402"/>
    <col min="11272" max="11288" width="4.5" style="402" customWidth="1"/>
    <col min="11289" max="11289" width="5.125" style="402" customWidth="1"/>
    <col min="11290" max="11520" width="3.5" style="402"/>
    <col min="11521" max="11521" width="2.375" style="402" customWidth="1"/>
    <col min="11522" max="11522" width="3" style="402" customWidth="1"/>
    <col min="11523" max="11527" width="3.5" style="402"/>
    <col min="11528" max="11544" width="4.5" style="402" customWidth="1"/>
    <col min="11545" max="11545" width="5.125" style="402" customWidth="1"/>
    <col min="11546" max="11776" width="3.5" style="402"/>
    <col min="11777" max="11777" width="2.375" style="402" customWidth="1"/>
    <col min="11778" max="11778" width="3" style="402" customWidth="1"/>
    <col min="11779" max="11783" width="3.5" style="402"/>
    <col min="11784" max="11800" width="4.5" style="402" customWidth="1"/>
    <col min="11801" max="11801" width="5.125" style="402" customWidth="1"/>
    <col min="11802" max="12032" width="3.5" style="402"/>
    <col min="12033" max="12033" width="2.375" style="402" customWidth="1"/>
    <col min="12034" max="12034" width="3" style="402" customWidth="1"/>
    <col min="12035" max="12039" width="3.5" style="402"/>
    <col min="12040" max="12056" width="4.5" style="402" customWidth="1"/>
    <col min="12057" max="12057" width="5.125" style="402" customWidth="1"/>
    <col min="12058" max="12288" width="3.5" style="402"/>
    <col min="12289" max="12289" width="2.375" style="402" customWidth="1"/>
    <col min="12290" max="12290" width="3" style="402" customWidth="1"/>
    <col min="12291" max="12295" width="3.5" style="402"/>
    <col min="12296" max="12312" width="4.5" style="402" customWidth="1"/>
    <col min="12313" max="12313" width="5.125" style="402" customWidth="1"/>
    <col min="12314" max="12544" width="3.5" style="402"/>
    <col min="12545" max="12545" width="2.375" style="402" customWidth="1"/>
    <col min="12546" max="12546" width="3" style="402" customWidth="1"/>
    <col min="12547" max="12551" width="3.5" style="402"/>
    <col min="12552" max="12568" width="4.5" style="402" customWidth="1"/>
    <col min="12569" max="12569" width="5.125" style="402" customWidth="1"/>
    <col min="12570" max="12800" width="3.5" style="402"/>
    <col min="12801" max="12801" width="2.375" style="402" customWidth="1"/>
    <col min="12802" max="12802" width="3" style="402" customWidth="1"/>
    <col min="12803" max="12807" width="3.5" style="402"/>
    <col min="12808" max="12824" width="4.5" style="402" customWidth="1"/>
    <col min="12825" max="12825" width="5.125" style="402" customWidth="1"/>
    <col min="12826" max="13056" width="3.5" style="402"/>
    <col min="13057" max="13057" width="2.375" style="402" customWidth="1"/>
    <col min="13058" max="13058" width="3" style="402" customWidth="1"/>
    <col min="13059" max="13063" width="3.5" style="402"/>
    <col min="13064" max="13080" width="4.5" style="402" customWidth="1"/>
    <col min="13081" max="13081" width="5.125" style="402" customWidth="1"/>
    <col min="13082" max="13312" width="3.5" style="402"/>
    <col min="13313" max="13313" width="2.375" style="402" customWidth="1"/>
    <col min="13314" max="13314" width="3" style="402" customWidth="1"/>
    <col min="13315" max="13319" width="3.5" style="402"/>
    <col min="13320" max="13336" width="4.5" style="402" customWidth="1"/>
    <col min="13337" max="13337" width="5.125" style="402" customWidth="1"/>
    <col min="13338" max="13568" width="3.5" style="402"/>
    <col min="13569" max="13569" width="2.375" style="402" customWidth="1"/>
    <col min="13570" max="13570" width="3" style="402" customWidth="1"/>
    <col min="13571" max="13575" width="3.5" style="402"/>
    <col min="13576" max="13592" width="4.5" style="402" customWidth="1"/>
    <col min="13593" max="13593" width="5.125" style="402" customWidth="1"/>
    <col min="13594" max="13824" width="3.5" style="402"/>
    <col min="13825" max="13825" width="2.375" style="402" customWidth="1"/>
    <col min="13826" max="13826" width="3" style="402" customWidth="1"/>
    <col min="13827" max="13831" width="3.5" style="402"/>
    <col min="13832" max="13848" width="4.5" style="402" customWidth="1"/>
    <col min="13849" max="13849" width="5.125" style="402" customWidth="1"/>
    <col min="13850" max="14080" width="3.5" style="402"/>
    <col min="14081" max="14081" width="2.375" style="402" customWidth="1"/>
    <col min="14082" max="14082" width="3" style="402" customWidth="1"/>
    <col min="14083" max="14087" width="3.5" style="402"/>
    <col min="14088" max="14104" width="4.5" style="402" customWidth="1"/>
    <col min="14105" max="14105" width="5.125" style="402" customWidth="1"/>
    <col min="14106" max="14336" width="3.5" style="402"/>
    <col min="14337" max="14337" width="2.375" style="402" customWidth="1"/>
    <col min="14338" max="14338" width="3" style="402" customWidth="1"/>
    <col min="14339" max="14343" width="3.5" style="402"/>
    <col min="14344" max="14360" width="4.5" style="402" customWidth="1"/>
    <col min="14361" max="14361" width="5.125" style="402" customWidth="1"/>
    <col min="14362" max="14592" width="3.5" style="402"/>
    <col min="14593" max="14593" width="2.375" style="402" customWidth="1"/>
    <col min="14594" max="14594" width="3" style="402" customWidth="1"/>
    <col min="14595" max="14599" width="3.5" style="402"/>
    <col min="14600" max="14616" width="4.5" style="402" customWidth="1"/>
    <col min="14617" max="14617" width="5.125" style="402" customWidth="1"/>
    <col min="14618" max="14848" width="3.5" style="402"/>
    <col min="14849" max="14849" width="2.375" style="402" customWidth="1"/>
    <col min="14850" max="14850" width="3" style="402" customWidth="1"/>
    <col min="14851" max="14855" width="3.5" style="402"/>
    <col min="14856" max="14872" width="4.5" style="402" customWidth="1"/>
    <col min="14873" max="14873" width="5.125" style="402" customWidth="1"/>
    <col min="14874" max="15104" width="3.5" style="402"/>
    <col min="15105" max="15105" width="2.375" style="402" customWidth="1"/>
    <col min="15106" max="15106" width="3" style="402" customWidth="1"/>
    <col min="15107" max="15111" width="3.5" style="402"/>
    <col min="15112" max="15128" width="4.5" style="402" customWidth="1"/>
    <col min="15129" max="15129" width="5.125" style="402" customWidth="1"/>
    <col min="15130" max="15360" width="3.5" style="402"/>
    <col min="15361" max="15361" width="2.375" style="402" customWidth="1"/>
    <col min="15362" max="15362" width="3" style="402" customWidth="1"/>
    <col min="15363" max="15367" width="3.5" style="402"/>
    <col min="15368" max="15384" width="4.5" style="402" customWidth="1"/>
    <col min="15385" max="15385" width="5.125" style="402" customWidth="1"/>
    <col min="15386" max="15616" width="3.5" style="402"/>
    <col min="15617" max="15617" width="2.375" style="402" customWidth="1"/>
    <col min="15618" max="15618" width="3" style="402" customWidth="1"/>
    <col min="15619" max="15623" width="3.5" style="402"/>
    <col min="15624" max="15640" width="4.5" style="402" customWidth="1"/>
    <col min="15641" max="15641" width="5.125" style="402" customWidth="1"/>
    <col min="15642" max="15872" width="3.5" style="402"/>
    <col min="15873" max="15873" width="2.375" style="402" customWidth="1"/>
    <col min="15874" max="15874" width="3" style="402" customWidth="1"/>
    <col min="15875" max="15879" width="3.5" style="402"/>
    <col min="15880" max="15896" width="4.5" style="402" customWidth="1"/>
    <col min="15897" max="15897" width="5.125" style="402" customWidth="1"/>
    <col min="15898" max="16128" width="3.5" style="402"/>
    <col min="16129" max="16129" width="2.375" style="402" customWidth="1"/>
    <col min="16130" max="16130" width="3" style="402" customWidth="1"/>
    <col min="16131" max="16135" width="3.5" style="402"/>
    <col min="16136" max="16152" width="4.5" style="402" customWidth="1"/>
    <col min="16153" max="16153" width="5.125" style="402" customWidth="1"/>
    <col min="16154" max="16384" width="3.5" style="402"/>
  </cols>
  <sheetData>
    <row r="2" spans="2:25" x14ac:dyDescent="0.15">
      <c r="B2" s="402" t="s">
        <v>1287</v>
      </c>
    </row>
    <row r="4" spans="2:25" x14ac:dyDescent="0.15">
      <c r="B4" s="1923" t="s">
        <v>1288</v>
      </c>
      <c r="C4" s="1923"/>
      <c r="D4" s="1923"/>
      <c r="E4" s="1923"/>
      <c r="F4" s="1923"/>
      <c r="G4" s="1923"/>
      <c r="H4" s="1923"/>
      <c r="I4" s="1923"/>
      <c r="J4" s="1923"/>
      <c r="K4" s="1923"/>
      <c r="L4" s="1923"/>
      <c r="M4" s="1923"/>
      <c r="N4" s="1923"/>
      <c r="O4" s="1923"/>
      <c r="P4" s="1923"/>
      <c r="Q4" s="1923"/>
      <c r="R4" s="1923"/>
      <c r="S4" s="1923"/>
      <c r="T4" s="1923"/>
      <c r="U4" s="1923"/>
      <c r="V4" s="1923"/>
      <c r="W4" s="1923"/>
      <c r="X4" s="1923"/>
      <c r="Y4" s="1923"/>
    </row>
    <row r="6" spans="2:25" ht="30" customHeight="1" x14ac:dyDescent="0.15">
      <c r="B6" s="472">
        <v>1</v>
      </c>
      <c r="C6" s="661" t="s">
        <v>0</v>
      </c>
      <c r="D6" s="538"/>
      <c r="E6" s="538"/>
      <c r="F6" s="538"/>
      <c r="G6" s="539"/>
      <c r="H6" s="1865"/>
      <c r="I6" s="1866"/>
      <c r="J6" s="1866"/>
      <c r="K6" s="1866"/>
      <c r="L6" s="1866"/>
      <c r="M6" s="1866"/>
      <c r="N6" s="1866"/>
      <c r="O6" s="1866"/>
      <c r="P6" s="1866"/>
      <c r="Q6" s="1866"/>
      <c r="R6" s="1866"/>
      <c r="S6" s="1866"/>
      <c r="T6" s="1866"/>
      <c r="U6" s="1866"/>
      <c r="V6" s="1866"/>
      <c r="W6" s="1866"/>
      <c r="X6" s="1866"/>
      <c r="Y6" s="1867"/>
    </row>
    <row r="7" spans="2:25" ht="30" customHeight="1" x14ac:dyDescent="0.15">
      <c r="B7" s="472">
        <v>2</v>
      </c>
      <c r="C7" s="661" t="s">
        <v>576</v>
      </c>
      <c r="D7" s="661"/>
      <c r="E7" s="661"/>
      <c r="F7" s="661"/>
      <c r="G7" s="474"/>
      <c r="H7" s="472" t="s">
        <v>10</v>
      </c>
      <c r="I7" s="661" t="s">
        <v>505</v>
      </c>
      <c r="J7" s="661"/>
      <c r="K7" s="661"/>
      <c r="L7" s="661"/>
      <c r="M7" s="512" t="s">
        <v>10</v>
      </c>
      <c r="N7" s="661" t="s">
        <v>506</v>
      </c>
      <c r="O7" s="661"/>
      <c r="P7" s="661"/>
      <c r="Q7" s="661"/>
      <c r="R7" s="512" t="s">
        <v>10</v>
      </c>
      <c r="S7" s="661" t="s">
        <v>507</v>
      </c>
      <c r="T7" s="661"/>
      <c r="U7" s="661"/>
      <c r="V7" s="661"/>
      <c r="W7" s="661"/>
      <c r="X7" s="661"/>
      <c r="Y7" s="474"/>
    </row>
    <row r="8" spans="2:25" ht="30" customHeight="1" x14ac:dyDescent="0.15">
      <c r="B8" s="543">
        <v>3</v>
      </c>
      <c r="C8" s="499" t="s">
        <v>577</v>
      </c>
      <c r="D8" s="499"/>
      <c r="E8" s="499"/>
      <c r="F8" s="499"/>
      <c r="G8" s="498"/>
      <c r="H8" s="471" t="s">
        <v>10</v>
      </c>
      <c r="I8" s="670" t="s">
        <v>1289</v>
      </c>
      <c r="J8" s="499"/>
      <c r="K8" s="499"/>
      <c r="L8" s="499"/>
      <c r="M8" s="499"/>
      <c r="N8" s="499"/>
      <c r="O8" s="499"/>
      <c r="P8" s="471" t="s">
        <v>10</v>
      </c>
      <c r="Q8" s="670" t="s">
        <v>1290</v>
      </c>
      <c r="R8" s="499"/>
      <c r="S8" s="499"/>
      <c r="T8" s="499"/>
      <c r="U8" s="499"/>
      <c r="V8" s="499"/>
      <c r="W8" s="499"/>
      <c r="X8" s="499"/>
      <c r="Y8" s="498"/>
    </row>
    <row r="9" spans="2:25" ht="30" customHeight="1" x14ac:dyDescent="0.15">
      <c r="B9" s="543"/>
      <c r="C9" s="499"/>
      <c r="D9" s="499"/>
      <c r="E9" s="499"/>
      <c r="F9" s="499"/>
      <c r="G9" s="498"/>
      <c r="H9" s="471" t="s">
        <v>10</v>
      </c>
      <c r="I9" s="670" t="s">
        <v>1291</v>
      </c>
      <c r="J9" s="672"/>
      <c r="K9" s="672"/>
      <c r="L9" s="672"/>
      <c r="M9" s="672"/>
      <c r="N9" s="499"/>
      <c r="O9" s="499"/>
      <c r="P9" s="471" t="s">
        <v>10</v>
      </c>
      <c r="Q9" s="670" t="s">
        <v>1292</v>
      </c>
      <c r="R9" s="499"/>
      <c r="S9" s="499"/>
      <c r="T9" s="499"/>
      <c r="U9" s="499"/>
      <c r="V9" s="499"/>
      <c r="W9" s="499"/>
      <c r="X9" s="499"/>
      <c r="Y9" s="498"/>
    </row>
    <row r="10" spans="2:25" x14ac:dyDescent="0.15">
      <c r="B10" s="540"/>
      <c r="C10" s="431"/>
      <c r="D10" s="431"/>
      <c r="E10" s="431"/>
      <c r="F10" s="431"/>
      <c r="G10" s="419"/>
      <c r="H10" s="541"/>
      <c r="I10" s="431"/>
      <c r="J10" s="431"/>
      <c r="K10" s="431"/>
      <c r="L10" s="431"/>
      <c r="M10" s="431"/>
      <c r="N10" s="431"/>
      <c r="O10" s="431"/>
      <c r="P10" s="431"/>
      <c r="Q10" s="431"/>
      <c r="R10" s="431"/>
      <c r="S10" s="431"/>
      <c r="T10" s="431"/>
      <c r="U10" s="431"/>
      <c r="V10" s="431"/>
      <c r="W10" s="431"/>
      <c r="X10" s="431"/>
      <c r="Y10" s="419"/>
    </row>
    <row r="11" spans="2:25" ht="29.25" customHeight="1" x14ac:dyDescent="0.15">
      <c r="B11" s="542">
        <v>4</v>
      </c>
      <c r="C11" s="1924" t="s">
        <v>1293</v>
      </c>
      <c r="D11" s="1924"/>
      <c r="E11" s="1924"/>
      <c r="F11" s="1924"/>
      <c r="G11" s="1925"/>
      <c r="H11" s="494" t="s">
        <v>1294</v>
      </c>
      <c r="I11" s="499"/>
      <c r="Y11" s="421"/>
    </row>
    <row r="12" spans="2:25" ht="19.5" customHeight="1" x14ac:dyDescent="0.15">
      <c r="B12" s="500"/>
      <c r="G12" s="421"/>
      <c r="H12" s="502"/>
      <c r="I12" s="499" t="s">
        <v>1295</v>
      </c>
      <c r="J12" s="499"/>
      <c r="K12" s="499"/>
      <c r="L12" s="499"/>
      <c r="M12" s="499"/>
      <c r="N12" s="499"/>
      <c r="O12" s="499"/>
      <c r="P12" s="499"/>
      <c r="Q12" s="499"/>
      <c r="R12" s="499"/>
      <c r="S12" s="499"/>
      <c r="T12" s="499"/>
      <c r="U12" s="499"/>
      <c r="Y12" s="421"/>
    </row>
    <row r="13" spans="2:25" ht="12" customHeight="1" x14ac:dyDescent="0.15">
      <c r="B13" s="500"/>
      <c r="G13" s="421"/>
      <c r="H13" s="502"/>
      <c r="I13" s="1864" t="s">
        <v>1296</v>
      </c>
      <c r="J13" s="1864"/>
      <c r="K13" s="1864"/>
      <c r="L13" s="1864"/>
      <c r="M13" s="1864"/>
      <c r="N13" s="1864"/>
      <c r="O13" s="1864"/>
      <c r="P13" s="1864"/>
      <c r="Q13" s="1856" t="s">
        <v>1297</v>
      </c>
      <c r="R13" s="1857"/>
      <c r="S13" s="1857"/>
      <c r="T13" s="1857"/>
      <c r="U13" s="1857"/>
      <c r="V13" s="1857"/>
      <c r="W13" s="1858"/>
      <c r="Y13" s="421"/>
    </row>
    <row r="14" spans="2:25" ht="12" customHeight="1" x14ac:dyDescent="0.15">
      <c r="B14" s="500"/>
      <c r="G14" s="421"/>
      <c r="H14" s="502"/>
      <c r="I14" s="1864"/>
      <c r="J14" s="1864"/>
      <c r="K14" s="1864"/>
      <c r="L14" s="1864"/>
      <c r="M14" s="1864"/>
      <c r="N14" s="1864"/>
      <c r="O14" s="1864"/>
      <c r="P14" s="1864"/>
      <c r="Q14" s="1859"/>
      <c r="R14" s="1860"/>
      <c r="S14" s="1860"/>
      <c r="T14" s="1860"/>
      <c r="U14" s="1860"/>
      <c r="V14" s="1860"/>
      <c r="W14" s="1861"/>
      <c r="Y14" s="421"/>
    </row>
    <row r="15" spans="2:25" ht="12" customHeight="1" x14ac:dyDescent="0.15">
      <c r="B15" s="500"/>
      <c r="G15" s="421"/>
      <c r="H15" s="502"/>
      <c r="I15" s="1864" t="s">
        <v>1298</v>
      </c>
      <c r="J15" s="1864"/>
      <c r="K15" s="1864"/>
      <c r="L15" s="1864"/>
      <c r="M15" s="1864"/>
      <c r="N15" s="1864"/>
      <c r="O15" s="1864"/>
      <c r="P15" s="1864"/>
      <c r="Q15" s="1912"/>
      <c r="R15" s="1913"/>
      <c r="S15" s="1913"/>
      <c r="T15" s="1913"/>
      <c r="U15" s="1913"/>
      <c r="V15" s="1913"/>
      <c r="W15" s="1914"/>
      <c r="Y15" s="421"/>
    </row>
    <row r="16" spans="2:25" ht="12" customHeight="1" x14ac:dyDescent="0.15">
      <c r="B16" s="500"/>
      <c r="G16" s="421"/>
      <c r="H16" s="502"/>
      <c r="I16" s="1864"/>
      <c r="J16" s="1864"/>
      <c r="K16" s="1864"/>
      <c r="L16" s="1864"/>
      <c r="M16" s="1864"/>
      <c r="N16" s="1864"/>
      <c r="O16" s="1864"/>
      <c r="P16" s="1864"/>
      <c r="Q16" s="1915"/>
      <c r="R16" s="1916"/>
      <c r="S16" s="1916"/>
      <c r="T16" s="1916"/>
      <c r="U16" s="1916"/>
      <c r="V16" s="1916"/>
      <c r="W16" s="1917"/>
      <c r="Y16" s="421"/>
    </row>
    <row r="17" spans="2:25" ht="12" customHeight="1" x14ac:dyDescent="0.15">
      <c r="B17" s="500"/>
      <c r="G17" s="421"/>
      <c r="H17" s="502"/>
      <c r="I17" s="1864" t="s">
        <v>1299</v>
      </c>
      <c r="J17" s="1864"/>
      <c r="K17" s="1864"/>
      <c r="L17" s="1864"/>
      <c r="M17" s="1864"/>
      <c r="N17" s="1864"/>
      <c r="O17" s="1864"/>
      <c r="P17" s="1864"/>
      <c r="Q17" s="1912"/>
      <c r="R17" s="1913"/>
      <c r="S17" s="1913"/>
      <c r="T17" s="1913"/>
      <c r="U17" s="1913"/>
      <c r="V17" s="1913"/>
      <c r="W17" s="1914"/>
      <c r="Y17" s="421"/>
    </row>
    <row r="18" spans="2:25" ht="12" customHeight="1" x14ac:dyDescent="0.15">
      <c r="B18" s="500"/>
      <c r="G18" s="421"/>
      <c r="H18" s="502"/>
      <c r="I18" s="1864"/>
      <c r="J18" s="1864"/>
      <c r="K18" s="1864"/>
      <c r="L18" s="1864"/>
      <c r="M18" s="1864"/>
      <c r="N18" s="1864"/>
      <c r="O18" s="1864"/>
      <c r="P18" s="1864"/>
      <c r="Q18" s="1915"/>
      <c r="R18" s="1916"/>
      <c r="S18" s="1916"/>
      <c r="T18" s="1916"/>
      <c r="U18" s="1916"/>
      <c r="V18" s="1916"/>
      <c r="W18" s="1917"/>
      <c r="Y18" s="421"/>
    </row>
    <row r="19" spans="2:25" ht="12" customHeight="1" x14ac:dyDescent="0.15">
      <c r="B19" s="500"/>
      <c r="G19" s="421"/>
      <c r="H19" s="502"/>
      <c r="I19" s="1864" t="s">
        <v>1300</v>
      </c>
      <c r="J19" s="1864"/>
      <c r="K19" s="1864"/>
      <c r="L19" s="1864"/>
      <c r="M19" s="1864"/>
      <c r="N19" s="1864"/>
      <c r="O19" s="1864"/>
      <c r="P19" s="1864"/>
      <c r="Q19" s="1912"/>
      <c r="R19" s="1913"/>
      <c r="S19" s="1913"/>
      <c r="T19" s="1913"/>
      <c r="U19" s="1913"/>
      <c r="V19" s="1913"/>
      <c r="W19" s="1914"/>
      <c r="Y19" s="421"/>
    </row>
    <row r="20" spans="2:25" ht="12" customHeight="1" x14ac:dyDescent="0.15">
      <c r="B20" s="500"/>
      <c r="G20" s="421"/>
      <c r="H20" s="502"/>
      <c r="I20" s="1864"/>
      <c r="J20" s="1864"/>
      <c r="K20" s="1864"/>
      <c r="L20" s="1864"/>
      <c r="M20" s="1864"/>
      <c r="N20" s="1864"/>
      <c r="O20" s="1864"/>
      <c r="P20" s="1864"/>
      <c r="Q20" s="1915"/>
      <c r="R20" s="1916"/>
      <c r="S20" s="1916"/>
      <c r="T20" s="1916"/>
      <c r="U20" s="1916"/>
      <c r="V20" s="1916"/>
      <c r="W20" s="1917"/>
      <c r="Y20" s="421"/>
    </row>
    <row r="21" spans="2:25" ht="12" customHeight="1" x14ac:dyDescent="0.15">
      <c r="B21" s="500"/>
      <c r="G21" s="421"/>
      <c r="H21" s="502"/>
      <c r="I21" s="1864" t="s">
        <v>1301</v>
      </c>
      <c r="J21" s="1864"/>
      <c r="K21" s="1864"/>
      <c r="L21" s="1864"/>
      <c r="M21" s="1864"/>
      <c r="N21" s="1864"/>
      <c r="O21" s="1864"/>
      <c r="P21" s="1864"/>
      <c r="Q21" s="1912"/>
      <c r="R21" s="1913"/>
      <c r="S21" s="1913"/>
      <c r="T21" s="1913"/>
      <c r="U21" s="1913"/>
      <c r="V21" s="1913"/>
      <c r="W21" s="1914"/>
      <c r="Y21" s="421"/>
    </row>
    <row r="22" spans="2:25" ht="12" customHeight="1" x14ac:dyDescent="0.15">
      <c r="B22" s="500"/>
      <c r="G22" s="421"/>
      <c r="H22" s="502"/>
      <c r="I22" s="1864"/>
      <c r="J22" s="1864"/>
      <c r="K22" s="1864"/>
      <c r="L22" s="1864"/>
      <c r="M22" s="1864"/>
      <c r="N22" s="1864"/>
      <c r="O22" s="1864"/>
      <c r="P22" s="1864"/>
      <c r="Q22" s="1915"/>
      <c r="R22" s="1916"/>
      <c r="S22" s="1916"/>
      <c r="T22" s="1916"/>
      <c r="U22" s="1916"/>
      <c r="V22" s="1916"/>
      <c r="W22" s="1917"/>
      <c r="Y22" s="421"/>
    </row>
    <row r="23" spans="2:25" ht="12" customHeight="1" x14ac:dyDescent="0.15">
      <c r="B23" s="500"/>
      <c r="G23" s="421"/>
      <c r="H23" s="502"/>
      <c r="I23" s="1856" t="s">
        <v>1193</v>
      </c>
      <c r="J23" s="1857"/>
      <c r="K23" s="1857"/>
      <c r="L23" s="1857"/>
      <c r="M23" s="1857"/>
      <c r="N23" s="1857"/>
      <c r="O23" s="1857"/>
      <c r="P23" s="1858"/>
      <c r="Q23" s="1912"/>
      <c r="R23" s="1913"/>
      <c r="S23" s="1913"/>
      <c r="T23" s="1913"/>
      <c r="U23" s="1913"/>
      <c r="V23" s="1913"/>
      <c r="W23" s="1914"/>
      <c r="Y23" s="421"/>
    </row>
    <row r="24" spans="2:25" ht="12" customHeight="1" x14ac:dyDescent="0.15">
      <c r="B24" s="500"/>
      <c r="G24" s="421"/>
      <c r="H24" s="502"/>
      <c r="I24" s="1859"/>
      <c r="J24" s="1860"/>
      <c r="K24" s="1860"/>
      <c r="L24" s="1860"/>
      <c r="M24" s="1860"/>
      <c r="N24" s="1860"/>
      <c r="O24" s="1860"/>
      <c r="P24" s="1861"/>
      <c r="Q24" s="1915"/>
      <c r="R24" s="1916"/>
      <c r="S24" s="1916"/>
      <c r="T24" s="1916"/>
      <c r="U24" s="1916"/>
      <c r="V24" s="1916"/>
      <c r="W24" s="1917"/>
      <c r="Y24" s="421"/>
    </row>
    <row r="25" spans="2:25" ht="12" customHeight="1" x14ac:dyDescent="0.15">
      <c r="B25" s="500"/>
      <c r="G25" s="421"/>
      <c r="H25" s="502"/>
      <c r="I25" s="1856"/>
      <c r="J25" s="1857"/>
      <c r="K25" s="1857"/>
      <c r="L25" s="1857"/>
      <c r="M25" s="1857"/>
      <c r="N25" s="1857"/>
      <c r="O25" s="1857"/>
      <c r="P25" s="1858"/>
      <c r="Q25" s="1912"/>
      <c r="R25" s="1913"/>
      <c r="S25" s="1913"/>
      <c r="T25" s="1913"/>
      <c r="U25" s="1913"/>
      <c r="V25" s="1913"/>
      <c r="W25" s="1914"/>
      <c r="Y25" s="421"/>
    </row>
    <row r="26" spans="2:25" ht="12" customHeight="1" x14ac:dyDescent="0.15">
      <c r="B26" s="500"/>
      <c r="G26" s="421"/>
      <c r="H26" s="502"/>
      <c r="I26" s="1859"/>
      <c r="J26" s="1860"/>
      <c r="K26" s="1860"/>
      <c r="L26" s="1860"/>
      <c r="M26" s="1860"/>
      <c r="N26" s="1860"/>
      <c r="O26" s="1860"/>
      <c r="P26" s="1861"/>
      <c r="Q26" s="1915"/>
      <c r="R26" s="1916"/>
      <c r="S26" s="1916"/>
      <c r="T26" s="1916"/>
      <c r="U26" s="1916"/>
      <c r="V26" s="1916"/>
      <c r="W26" s="1917"/>
      <c r="Y26" s="421"/>
    </row>
    <row r="27" spans="2:25" ht="12" customHeight="1" x14ac:dyDescent="0.15">
      <c r="B27" s="500"/>
      <c r="G27" s="421"/>
      <c r="H27" s="502"/>
      <c r="I27" s="1864"/>
      <c r="J27" s="1864"/>
      <c r="K27" s="1864"/>
      <c r="L27" s="1864"/>
      <c r="M27" s="1864"/>
      <c r="N27" s="1864"/>
      <c r="O27" s="1864"/>
      <c r="P27" s="1864"/>
      <c r="Q27" s="1912"/>
      <c r="R27" s="1913"/>
      <c r="S27" s="1913"/>
      <c r="T27" s="1913"/>
      <c r="U27" s="1913"/>
      <c r="V27" s="1913"/>
      <c r="W27" s="1914"/>
      <c r="Y27" s="421"/>
    </row>
    <row r="28" spans="2:25" s="509" customFormat="1" ht="12" customHeight="1" x14ac:dyDescent="0.15">
      <c r="B28" s="500"/>
      <c r="C28" s="402"/>
      <c r="D28" s="402"/>
      <c r="E28" s="402"/>
      <c r="F28" s="402"/>
      <c r="G28" s="421"/>
      <c r="H28" s="744"/>
      <c r="I28" s="1864"/>
      <c r="J28" s="1864"/>
      <c r="K28" s="1864"/>
      <c r="L28" s="1864"/>
      <c r="M28" s="1864"/>
      <c r="N28" s="1864"/>
      <c r="O28" s="1864"/>
      <c r="P28" s="1864"/>
      <c r="Q28" s="1915"/>
      <c r="R28" s="1916"/>
      <c r="S28" s="1916"/>
      <c r="T28" s="1916"/>
      <c r="U28" s="1916"/>
      <c r="V28" s="1916"/>
      <c r="W28" s="1917"/>
      <c r="Y28" s="745"/>
    </row>
    <row r="29" spans="2:25" ht="15" customHeight="1" x14ac:dyDescent="0.15">
      <c r="B29" s="500"/>
      <c r="G29" s="421"/>
      <c r="H29" s="502"/>
      <c r="I29" s="499"/>
      <c r="J29" s="499"/>
      <c r="K29" s="499"/>
      <c r="L29" s="499"/>
      <c r="M29" s="499"/>
      <c r="N29" s="499"/>
      <c r="O29" s="499"/>
      <c r="P29" s="499"/>
      <c r="Q29" s="499"/>
      <c r="R29" s="499"/>
      <c r="S29" s="499"/>
      <c r="T29" s="499"/>
      <c r="U29" s="499"/>
      <c r="Y29" s="551"/>
    </row>
    <row r="30" spans="2:25" ht="20.25" customHeight="1" x14ac:dyDescent="0.15">
      <c r="B30" s="500"/>
      <c r="G30" s="421"/>
      <c r="H30" s="494" t="s">
        <v>1302</v>
      </c>
      <c r="I30" s="499"/>
      <c r="J30" s="499"/>
      <c r="K30" s="499"/>
      <c r="L30" s="499"/>
      <c r="M30" s="499"/>
      <c r="N30" s="499"/>
      <c r="O30" s="499"/>
      <c r="P30" s="499"/>
      <c r="Q30" s="499"/>
      <c r="R30" s="499"/>
      <c r="S30" s="499"/>
      <c r="T30" s="499"/>
      <c r="U30" s="499"/>
      <c r="Y30" s="551"/>
    </row>
    <row r="31" spans="2:25" ht="9.75" customHeight="1" x14ac:dyDescent="0.15">
      <c r="B31" s="500"/>
      <c r="G31" s="421"/>
      <c r="H31" s="494"/>
      <c r="I31" s="499"/>
      <c r="J31" s="499"/>
      <c r="K31" s="499"/>
      <c r="L31" s="499"/>
      <c r="M31" s="499"/>
      <c r="N31" s="499"/>
      <c r="O31" s="499"/>
      <c r="P31" s="499"/>
      <c r="Q31" s="499"/>
      <c r="R31" s="499"/>
      <c r="S31" s="499"/>
      <c r="T31" s="499"/>
      <c r="U31" s="499"/>
      <c r="Y31" s="551"/>
    </row>
    <row r="32" spans="2:25" ht="22.5" customHeight="1" x14ac:dyDescent="0.15">
      <c r="B32" s="500"/>
      <c r="G32" s="421"/>
      <c r="H32" s="502"/>
      <c r="I32" s="1952" t="s">
        <v>1303</v>
      </c>
      <c r="J32" s="1953"/>
      <c r="K32" s="1953"/>
      <c r="L32" s="1953"/>
      <c r="M32" s="1953"/>
      <c r="N32" s="1953"/>
      <c r="O32" s="1953"/>
      <c r="P32" s="1953"/>
      <c r="Q32" s="1953"/>
      <c r="R32" s="1954"/>
      <c r="S32" s="1856"/>
      <c r="T32" s="1857"/>
      <c r="U32" s="1858" t="s">
        <v>448</v>
      </c>
      <c r="Y32" s="421"/>
    </row>
    <row r="33" spans="1:25" ht="22.5" customHeight="1" x14ac:dyDescent="0.15">
      <c r="B33" s="500"/>
      <c r="G33" s="421"/>
      <c r="H33" s="502"/>
      <c r="I33" s="1958"/>
      <c r="J33" s="1852"/>
      <c r="K33" s="1852"/>
      <c r="L33" s="1852"/>
      <c r="M33" s="1852"/>
      <c r="N33" s="1852"/>
      <c r="O33" s="1852"/>
      <c r="P33" s="1852"/>
      <c r="Q33" s="1852"/>
      <c r="R33" s="1959"/>
      <c r="S33" s="1859"/>
      <c r="T33" s="1860"/>
      <c r="U33" s="1861"/>
      <c r="Y33" s="421"/>
    </row>
    <row r="34" spans="1:25" ht="11.25" customHeight="1" x14ac:dyDescent="0.15">
      <c r="B34" s="500"/>
      <c r="G34" s="421"/>
      <c r="H34" s="494"/>
      <c r="I34" s="499"/>
      <c r="J34" s="499"/>
      <c r="K34" s="499"/>
      <c r="L34" s="499"/>
      <c r="M34" s="499"/>
      <c r="N34" s="499"/>
      <c r="O34" s="499"/>
      <c r="P34" s="499"/>
      <c r="Q34" s="499"/>
      <c r="R34" s="499"/>
      <c r="S34" s="499"/>
      <c r="T34" s="499"/>
      <c r="U34" s="499"/>
      <c r="Y34" s="551"/>
    </row>
    <row r="35" spans="1:25" ht="27.75" customHeight="1" x14ac:dyDescent="0.15">
      <c r="B35" s="500"/>
      <c r="G35" s="421"/>
      <c r="H35" s="502"/>
      <c r="I35" s="1952" t="s">
        <v>1304</v>
      </c>
      <c r="J35" s="1953"/>
      <c r="K35" s="1953"/>
      <c r="L35" s="1953"/>
      <c r="M35" s="1953"/>
      <c r="N35" s="1953"/>
      <c r="O35" s="1953"/>
      <c r="P35" s="1953"/>
      <c r="Q35" s="1953"/>
      <c r="R35" s="1954"/>
      <c r="S35" s="1856"/>
      <c r="T35" s="1857"/>
      <c r="U35" s="1858" t="s">
        <v>448</v>
      </c>
      <c r="V35" s="1920" t="s">
        <v>838</v>
      </c>
      <c r="W35" s="1930" t="s">
        <v>1305</v>
      </c>
      <c r="X35" s="1930"/>
      <c r="Y35" s="2092"/>
    </row>
    <row r="36" spans="1:25" ht="21.75" customHeight="1" x14ac:dyDescent="0.15">
      <c r="B36" s="500"/>
      <c r="G36" s="421"/>
      <c r="H36" s="502"/>
      <c r="I36" s="1958"/>
      <c r="J36" s="1852"/>
      <c r="K36" s="1852"/>
      <c r="L36" s="1852"/>
      <c r="M36" s="1852"/>
      <c r="N36" s="1852"/>
      <c r="O36" s="1852"/>
      <c r="P36" s="1852"/>
      <c r="Q36" s="1852"/>
      <c r="R36" s="1959"/>
      <c r="S36" s="1859"/>
      <c r="T36" s="1860"/>
      <c r="U36" s="1861"/>
      <c r="V36" s="1920"/>
      <c r="W36" s="1930"/>
      <c r="X36" s="1930"/>
      <c r="Y36" s="2092"/>
    </row>
    <row r="37" spans="1:25" ht="21.75" customHeight="1" x14ac:dyDescent="0.15">
      <c r="B37" s="500"/>
      <c r="G37" s="421"/>
      <c r="I37" s="504"/>
      <c r="J37" s="504"/>
      <c r="K37" s="504"/>
      <c r="L37" s="504"/>
      <c r="M37" s="504"/>
      <c r="N37" s="504"/>
      <c r="O37" s="504"/>
      <c r="P37" s="504"/>
      <c r="Q37" s="504"/>
      <c r="R37" s="504"/>
      <c r="S37" s="746"/>
      <c r="T37" s="746"/>
      <c r="U37" s="746"/>
      <c r="V37" s="471"/>
      <c r="W37" s="1852" t="s">
        <v>1306</v>
      </c>
      <c r="X37" s="1852"/>
      <c r="Y37" s="1959"/>
    </row>
    <row r="38" spans="1:25" ht="21.75" customHeight="1" x14ac:dyDescent="0.15">
      <c r="A38" s="421"/>
      <c r="H38" s="554"/>
      <c r="I38" s="1956" t="s">
        <v>1307</v>
      </c>
      <c r="J38" s="1956"/>
      <c r="K38" s="1956"/>
      <c r="L38" s="1956"/>
      <c r="M38" s="1956"/>
      <c r="N38" s="1956"/>
      <c r="O38" s="1956"/>
      <c r="P38" s="1956"/>
      <c r="Q38" s="1956"/>
      <c r="R38" s="1957"/>
      <c r="S38" s="1920"/>
      <c r="T38" s="1863"/>
      <c r="U38" s="1921" t="s">
        <v>448</v>
      </c>
      <c r="V38" s="471"/>
      <c r="W38" s="1956"/>
      <c r="X38" s="1956"/>
      <c r="Y38" s="1957"/>
    </row>
    <row r="39" spans="1:25" ht="21.75" customHeight="1" x14ac:dyDescent="0.15">
      <c r="B39" s="500"/>
      <c r="G39" s="421"/>
      <c r="H39" s="502"/>
      <c r="I39" s="1958"/>
      <c r="J39" s="1852"/>
      <c r="K39" s="1852"/>
      <c r="L39" s="1852"/>
      <c r="M39" s="1852"/>
      <c r="N39" s="1852"/>
      <c r="O39" s="1852"/>
      <c r="P39" s="1852"/>
      <c r="Q39" s="1852"/>
      <c r="R39" s="1959"/>
      <c r="S39" s="1859"/>
      <c r="T39" s="1860"/>
      <c r="U39" s="1861"/>
      <c r="V39" s="471"/>
      <c r="W39" s="1956"/>
      <c r="X39" s="1956"/>
      <c r="Y39" s="1957"/>
    </row>
    <row r="40" spans="1:25" ht="15" customHeight="1" x14ac:dyDescent="0.15">
      <c r="B40" s="500"/>
      <c r="G40" s="421"/>
      <c r="H40" s="502"/>
      <c r="I40" s="499"/>
      <c r="J40" s="499"/>
      <c r="K40" s="499"/>
      <c r="L40" s="499"/>
      <c r="M40" s="499"/>
      <c r="N40" s="499"/>
      <c r="O40" s="499"/>
      <c r="P40" s="499"/>
      <c r="Q40" s="499"/>
      <c r="R40" s="499"/>
      <c r="S40" s="499"/>
      <c r="T40" s="499"/>
      <c r="U40" s="499"/>
      <c r="W40" s="1956"/>
      <c r="X40" s="1956"/>
      <c r="Y40" s="1957"/>
    </row>
    <row r="41" spans="1:25" ht="15" customHeight="1" x14ac:dyDescent="0.15">
      <c r="B41" s="503"/>
      <c r="C41" s="429"/>
      <c r="D41" s="429"/>
      <c r="E41" s="429"/>
      <c r="F41" s="429"/>
      <c r="G41" s="430"/>
      <c r="H41" s="555"/>
      <c r="I41" s="429"/>
      <c r="J41" s="429"/>
      <c r="K41" s="429"/>
      <c r="L41" s="429"/>
      <c r="M41" s="429"/>
      <c r="N41" s="429"/>
      <c r="O41" s="429"/>
      <c r="P41" s="429"/>
      <c r="Q41" s="429"/>
      <c r="R41" s="429"/>
      <c r="S41" s="429"/>
      <c r="T41" s="429"/>
      <c r="U41" s="429"/>
      <c r="V41" s="429"/>
      <c r="W41" s="1852"/>
      <c r="X41" s="1852"/>
      <c r="Y41" s="1959"/>
    </row>
    <row r="42" spans="1:25" ht="15" customHeight="1" x14ac:dyDescent="0.15">
      <c r="Y42" s="575"/>
    </row>
    <row r="43" spans="1:25" x14ac:dyDescent="0.15">
      <c r="B43" s="557" t="s">
        <v>1308</v>
      </c>
      <c r="D43" s="552"/>
      <c r="E43" s="552"/>
      <c r="F43" s="552"/>
      <c r="G43" s="552"/>
      <c r="H43" s="552"/>
      <c r="I43" s="552"/>
      <c r="J43" s="552"/>
      <c r="K43" s="552"/>
      <c r="L43" s="552"/>
      <c r="M43" s="552"/>
      <c r="N43" s="552"/>
      <c r="O43" s="552"/>
      <c r="P43" s="552"/>
      <c r="Q43" s="552"/>
      <c r="R43" s="552"/>
      <c r="S43" s="552"/>
      <c r="T43" s="552"/>
      <c r="U43" s="552"/>
      <c r="V43" s="552"/>
      <c r="W43" s="552"/>
      <c r="X43" s="552"/>
      <c r="Y43" s="552"/>
    </row>
    <row r="44" spans="1:25" x14ac:dyDescent="0.15">
      <c r="B44" s="557" t="s">
        <v>598</v>
      </c>
      <c r="D44" s="552"/>
      <c r="E44" s="552"/>
      <c r="F44" s="552"/>
      <c r="G44" s="552"/>
      <c r="H44" s="552"/>
      <c r="I44" s="552"/>
      <c r="J44" s="552"/>
      <c r="K44" s="552"/>
      <c r="L44" s="552"/>
      <c r="M44" s="552"/>
      <c r="N44" s="552"/>
      <c r="O44" s="552"/>
      <c r="P44" s="552"/>
      <c r="Q44" s="552"/>
      <c r="R44" s="552"/>
      <c r="S44" s="552"/>
      <c r="T44" s="552"/>
      <c r="U44" s="552"/>
      <c r="V44" s="552"/>
      <c r="W44" s="552"/>
      <c r="X44" s="552"/>
      <c r="Y44" s="552"/>
    </row>
    <row r="45" spans="1:25" x14ac:dyDescent="0.15">
      <c r="B45" s="557"/>
      <c r="D45" s="570"/>
      <c r="E45" s="570"/>
      <c r="F45" s="570"/>
      <c r="G45" s="570"/>
      <c r="H45" s="570"/>
      <c r="I45" s="570"/>
      <c r="J45" s="570"/>
      <c r="K45" s="570"/>
      <c r="L45" s="570"/>
      <c r="M45" s="570"/>
      <c r="N45" s="570"/>
      <c r="O45" s="570"/>
      <c r="P45" s="570"/>
      <c r="Q45" s="570"/>
      <c r="R45" s="570"/>
      <c r="S45" s="570"/>
      <c r="T45" s="570"/>
      <c r="U45" s="570"/>
      <c r="V45" s="570"/>
      <c r="W45" s="570"/>
      <c r="X45" s="570"/>
      <c r="Y45" s="570"/>
    </row>
    <row r="121" spans="3:7" x14ac:dyDescent="0.15">
      <c r="C121" s="429"/>
      <c r="D121" s="429"/>
      <c r="E121" s="429"/>
      <c r="F121" s="429"/>
      <c r="G121" s="429"/>
    </row>
    <row r="122" spans="3:7" x14ac:dyDescent="0.15">
      <c r="C122" s="431"/>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1"/>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21F684D3-5FFF-4D60-A3D1-13BDF5EDE634}">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A880-8E8F-49A6-9EE0-9274104DAC81}">
  <sheetPr>
    <pageSetUpPr fitToPage="1"/>
  </sheetPr>
  <dimension ref="B1:Z123"/>
  <sheetViews>
    <sheetView view="pageBreakPreview" topLeftCell="A19" zoomScale="70" zoomScaleNormal="100" zoomScaleSheetLayoutView="70" workbookViewId="0">
      <selection activeCell="AC31" sqref="AC31"/>
    </sheetView>
  </sheetViews>
  <sheetFormatPr defaultColWidth="3.5" defaultRowHeight="13.5" x14ac:dyDescent="0.15"/>
  <cols>
    <col min="1" max="1" width="1.75" style="402" customWidth="1"/>
    <col min="2" max="2" width="3" style="537" customWidth="1"/>
    <col min="3" max="18" width="3.5" style="402"/>
    <col min="19" max="19" width="3.875" style="402" customWidth="1"/>
    <col min="20" max="26" width="3.5" style="402"/>
    <col min="27" max="27" width="1.375" style="402" customWidth="1"/>
    <col min="28" max="256" width="3.5" style="402"/>
    <col min="257" max="257" width="1.75" style="402" customWidth="1"/>
    <col min="258" max="258" width="3" style="402" customWidth="1"/>
    <col min="259" max="274" width="3.5" style="402"/>
    <col min="275" max="275" width="3.875" style="402" customWidth="1"/>
    <col min="276" max="282" width="3.5" style="402"/>
    <col min="283" max="283" width="1.375" style="402" customWidth="1"/>
    <col min="284" max="512" width="3.5" style="402"/>
    <col min="513" max="513" width="1.75" style="402" customWidth="1"/>
    <col min="514" max="514" width="3" style="402" customWidth="1"/>
    <col min="515" max="530" width="3.5" style="402"/>
    <col min="531" max="531" width="3.875" style="402" customWidth="1"/>
    <col min="532" max="538" width="3.5" style="402"/>
    <col min="539" max="539" width="1.375" style="402" customWidth="1"/>
    <col min="540" max="768" width="3.5" style="402"/>
    <col min="769" max="769" width="1.75" style="402" customWidth="1"/>
    <col min="770" max="770" width="3" style="402" customWidth="1"/>
    <col min="771" max="786" width="3.5" style="402"/>
    <col min="787" max="787" width="3.875" style="402" customWidth="1"/>
    <col min="788" max="794" width="3.5" style="402"/>
    <col min="795" max="795" width="1.375" style="402" customWidth="1"/>
    <col min="796" max="1024" width="3.5" style="402"/>
    <col min="1025" max="1025" width="1.75" style="402" customWidth="1"/>
    <col min="1026" max="1026" width="3" style="402" customWidth="1"/>
    <col min="1027" max="1042" width="3.5" style="402"/>
    <col min="1043" max="1043" width="3.875" style="402" customWidth="1"/>
    <col min="1044" max="1050" width="3.5" style="402"/>
    <col min="1051" max="1051" width="1.375" style="402" customWidth="1"/>
    <col min="1052" max="1280" width="3.5" style="402"/>
    <col min="1281" max="1281" width="1.75" style="402" customWidth="1"/>
    <col min="1282" max="1282" width="3" style="402" customWidth="1"/>
    <col min="1283" max="1298" width="3.5" style="402"/>
    <col min="1299" max="1299" width="3.875" style="402" customWidth="1"/>
    <col min="1300" max="1306" width="3.5" style="402"/>
    <col min="1307" max="1307" width="1.375" style="402" customWidth="1"/>
    <col min="1308" max="1536" width="3.5" style="402"/>
    <col min="1537" max="1537" width="1.75" style="402" customWidth="1"/>
    <col min="1538" max="1538" width="3" style="402" customWidth="1"/>
    <col min="1539" max="1554" width="3.5" style="402"/>
    <col min="1555" max="1555" width="3.875" style="402" customWidth="1"/>
    <col min="1556" max="1562" width="3.5" style="402"/>
    <col min="1563" max="1563" width="1.375" style="402" customWidth="1"/>
    <col min="1564" max="1792" width="3.5" style="402"/>
    <col min="1793" max="1793" width="1.75" style="402" customWidth="1"/>
    <col min="1794" max="1794" width="3" style="402" customWidth="1"/>
    <col min="1795" max="1810" width="3.5" style="402"/>
    <col min="1811" max="1811" width="3.875" style="402" customWidth="1"/>
    <col min="1812" max="1818" width="3.5" style="402"/>
    <col min="1819" max="1819" width="1.375" style="402" customWidth="1"/>
    <col min="1820" max="2048" width="3.5" style="402"/>
    <col min="2049" max="2049" width="1.75" style="402" customWidth="1"/>
    <col min="2050" max="2050" width="3" style="402" customWidth="1"/>
    <col min="2051" max="2066" width="3.5" style="402"/>
    <col min="2067" max="2067" width="3.875" style="402" customWidth="1"/>
    <col min="2068" max="2074" width="3.5" style="402"/>
    <col min="2075" max="2075" width="1.375" style="402" customWidth="1"/>
    <col min="2076" max="2304" width="3.5" style="402"/>
    <col min="2305" max="2305" width="1.75" style="402" customWidth="1"/>
    <col min="2306" max="2306" width="3" style="402" customWidth="1"/>
    <col min="2307" max="2322" width="3.5" style="402"/>
    <col min="2323" max="2323" width="3.875" style="402" customWidth="1"/>
    <col min="2324" max="2330" width="3.5" style="402"/>
    <col min="2331" max="2331" width="1.375" style="402" customWidth="1"/>
    <col min="2332" max="2560" width="3.5" style="402"/>
    <col min="2561" max="2561" width="1.75" style="402" customWidth="1"/>
    <col min="2562" max="2562" width="3" style="402" customWidth="1"/>
    <col min="2563" max="2578" width="3.5" style="402"/>
    <col min="2579" max="2579" width="3.875" style="402" customWidth="1"/>
    <col min="2580" max="2586" width="3.5" style="402"/>
    <col min="2587" max="2587" width="1.375" style="402" customWidth="1"/>
    <col min="2588" max="2816" width="3.5" style="402"/>
    <col min="2817" max="2817" width="1.75" style="402" customWidth="1"/>
    <col min="2818" max="2818" width="3" style="402" customWidth="1"/>
    <col min="2819" max="2834" width="3.5" style="402"/>
    <col min="2835" max="2835" width="3.875" style="402" customWidth="1"/>
    <col min="2836" max="2842" width="3.5" style="402"/>
    <col min="2843" max="2843" width="1.375" style="402" customWidth="1"/>
    <col min="2844" max="3072" width="3.5" style="402"/>
    <col min="3073" max="3073" width="1.75" style="402" customWidth="1"/>
    <col min="3074" max="3074" width="3" style="402" customWidth="1"/>
    <col min="3075" max="3090" width="3.5" style="402"/>
    <col min="3091" max="3091" width="3.875" style="402" customWidth="1"/>
    <col min="3092" max="3098" width="3.5" style="402"/>
    <col min="3099" max="3099" width="1.375" style="402" customWidth="1"/>
    <col min="3100" max="3328" width="3.5" style="402"/>
    <col min="3329" max="3329" width="1.75" style="402" customWidth="1"/>
    <col min="3330" max="3330" width="3" style="402" customWidth="1"/>
    <col min="3331" max="3346" width="3.5" style="402"/>
    <col min="3347" max="3347" width="3.875" style="402" customWidth="1"/>
    <col min="3348" max="3354" width="3.5" style="402"/>
    <col min="3355" max="3355" width="1.375" style="402" customWidth="1"/>
    <col min="3356" max="3584" width="3.5" style="402"/>
    <col min="3585" max="3585" width="1.75" style="402" customWidth="1"/>
    <col min="3586" max="3586" width="3" style="402" customWidth="1"/>
    <col min="3587" max="3602" width="3.5" style="402"/>
    <col min="3603" max="3603" width="3.875" style="402" customWidth="1"/>
    <col min="3604" max="3610" width="3.5" style="402"/>
    <col min="3611" max="3611" width="1.375" style="402" customWidth="1"/>
    <col min="3612" max="3840" width="3.5" style="402"/>
    <col min="3841" max="3841" width="1.75" style="402" customWidth="1"/>
    <col min="3842" max="3842" width="3" style="402" customWidth="1"/>
    <col min="3843" max="3858" width="3.5" style="402"/>
    <col min="3859" max="3859" width="3.875" style="402" customWidth="1"/>
    <col min="3860" max="3866" width="3.5" style="402"/>
    <col min="3867" max="3867" width="1.375" style="402" customWidth="1"/>
    <col min="3868" max="4096" width="3.5" style="402"/>
    <col min="4097" max="4097" width="1.75" style="402" customWidth="1"/>
    <col min="4098" max="4098" width="3" style="402" customWidth="1"/>
    <col min="4099" max="4114" width="3.5" style="402"/>
    <col min="4115" max="4115" width="3.875" style="402" customWidth="1"/>
    <col min="4116" max="4122" width="3.5" style="402"/>
    <col min="4123" max="4123" width="1.375" style="402" customWidth="1"/>
    <col min="4124" max="4352" width="3.5" style="402"/>
    <col min="4353" max="4353" width="1.75" style="402" customWidth="1"/>
    <col min="4354" max="4354" width="3" style="402" customWidth="1"/>
    <col min="4355" max="4370" width="3.5" style="402"/>
    <col min="4371" max="4371" width="3.875" style="402" customWidth="1"/>
    <col min="4372" max="4378" width="3.5" style="402"/>
    <col min="4379" max="4379" width="1.375" style="402" customWidth="1"/>
    <col min="4380" max="4608" width="3.5" style="402"/>
    <col min="4609" max="4609" width="1.75" style="402" customWidth="1"/>
    <col min="4610" max="4610" width="3" style="402" customWidth="1"/>
    <col min="4611" max="4626" width="3.5" style="402"/>
    <col min="4627" max="4627" width="3.875" style="402" customWidth="1"/>
    <col min="4628" max="4634" width="3.5" style="402"/>
    <col min="4635" max="4635" width="1.375" style="402" customWidth="1"/>
    <col min="4636" max="4864" width="3.5" style="402"/>
    <col min="4865" max="4865" width="1.75" style="402" customWidth="1"/>
    <col min="4866" max="4866" width="3" style="402" customWidth="1"/>
    <col min="4867" max="4882" width="3.5" style="402"/>
    <col min="4883" max="4883" width="3.875" style="402" customWidth="1"/>
    <col min="4884" max="4890" width="3.5" style="402"/>
    <col min="4891" max="4891" width="1.375" style="402" customWidth="1"/>
    <col min="4892" max="5120" width="3.5" style="402"/>
    <col min="5121" max="5121" width="1.75" style="402" customWidth="1"/>
    <col min="5122" max="5122" width="3" style="402" customWidth="1"/>
    <col min="5123" max="5138" width="3.5" style="402"/>
    <col min="5139" max="5139" width="3.875" style="402" customWidth="1"/>
    <col min="5140" max="5146" width="3.5" style="402"/>
    <col min="5147" max="5147" width="1.375" style="402" customWidth="1"/>
    <col min="5148" max="5376" width="3.5" style="402"/>
    <col min="5377" max="5377" width="1.75" style="402" customWidth="1"/>
    <col min="5378" max="5378" width="3" style="402" customWidth="1"/>
    <col min="5379" max="5394" width="3.5" style="402"/>
    <col min="5395" max="5395" width="3.875" style="402" customWidth="1"/>
    <col min="5396" max="5402" width="3.5" style="402"/>
    <col min="5403" max="5403" width="1.375" style="402" customWidth="1"/>
    <col min="5404" max="5632" width="3.5" style="402"/>
    <col min="5633" max="5633" width="1.75" style="402" customWidth="1"/>
    <col min="5634" max="5634" width="3" style="402" customWidth="1"/>
    <col min="5635" max="5650" width="3.5" style="402"/>
    <col min="5651" max="5651" width="3.875" style="402" customWidth="1"/>
    <col min="5652" max="5658" width="3.5" style="402"/>
    <col min="5659" max="5659" width="1.375" style="402" customWidth="1"/>
    <col min="5660" max="5888" width="3.5" style="402"/>
    <col min="5889" max="5889" width="1.75" style="402" customWidth="1"/>
    <col min="5890" max="5890" width="3" style="402" customWidth="1"/>
    <col min="5891" max="5906" width="3.5" style="402"/>
    <col min="5907" max="5907" width="3.875" style="402" customWidth="1"/>
    <col min="5908" max="5914" width="3.5" style="402"/>
    <col min="5915" max="5915" width="1.375" style="402" customWidth="1"/>
    <col min="5916" max="6144" width="3.5" style="402"/>
    <col min="6145" max="6145" width="1.75" style="402" customWidth="1"/>
    <col min="6146" max="6146" width="3" style="402" customWidth="1"/>
    <col min="6147" max="6162" width="3.5" style="402"/>
    <col min="6163" max="6163" width="3.875" style="402" customWidth="1"/>
    <col min="6164" max="6170" width="3.5" style="402"/>
    <col min="6171" max="6171" width="1.375" style="402" customWidth="1"/>
    <col min="6172" max="6400" width="3.5" style="402"/>
    <col min="6401" max="6401" width="1.75" style="402" customWidth="1"/>
    <col min="6402" max="6402" width="3" style="402" customWidth="1"/>
    <col min="6403" max="6418" width="3.5" style="402"/>
    <col min="6419" max="6419" width="3.875" style="402" customWidth="1"/>
    <col min="6420" max="6426" width="3.5" style="402"/>
    <col min="6427" max="6427" width="1.375" style="402" customWidth="1"/>
    <col min="6428" max="6656" width="3.5" style="402"/>
    <col min="6657" max="6657" width="1.75" style="402" customWidth="1"/>
    <col min="6658" max="6658" width="3" style="402" customWidth="1"/>
    <col min="6659" max="6674" width="3.5" style="402"/>
    <col min="6675" max="6675" width="3.875" style="402" customWidth="1"/>
    <col min="6676" max="6682" width="3.5" style="402"/>
    <col min="6683" max="6683" width="1.375" style="402" customWidth="1"/>
    <col min="6684" max="6912" width="3.5" style="402"/>
    <col min="6913" max="6913" width="1.75" style="402" customWidth="1"/>
    <col min="6914" max="6914" width="3" style="402" customWidth="1"/>
    <col min="6915" max="6930" width="3.5" style="402"/>
    <col min="6931" max="6931" width="3.875" style="402" customWidth="1"/>
    <col min="6932" max="6938" width="3.5" style="402"/>
    <col min="6939" max="6939" width="1.375" style="402" customWidth="1"/>
    <col min="6940" max="7168" width="3.5" style="402"/>
    <col min="7169" max="7169" width="1.75" style="402" customWidth="1"/>
    <col min="7170" max="7170" width="3" style="402" customWidth="1"/>
    <col min="7171" max="7186" width="3.5" style="402"/>
    <col min="7187" max="7187" width="3.875" style="402" customWidth="1"/>
    <col min="7188" max="7194" width="3.5" style="402"/>
    <col min="7195" max="7195" width="1.375" style="402" customWidth="1"/>
    <col min="7196" max="7424" width="3.5" style="402"/>
    <col min="7425" max="7425" width="1.75" style="402" customWidth="1"/>
    <col min="7426" max="7426" width="3" style="402" customWidth="1"/>
    <col min="7427" max="7442" width="3.5" style="402"/>
    <col min="7443" max="7443" width="3.875" style="402" customWidth="1"/>
    <col min="7444" max="7450" width="3.5" style="402"/>
    <col min="7451" max="7451" width="1.375" style="402" customWidth="1"/>
    <col min="7452" max="7680" width="3.5" style="402"/>
    <col min="7681" max="7681" width="1.75" style="402" customWidth="1"/>
    <col min="7682" max="7682" width="3" style="402" customWidth="1"/>
    <col min="7683" max="7698" width="3.5" style="402"/>
    <col min="7699" max="7699" width="3.875" style="402" customWidth="1"/>
    <col min="7700" max="7706" width="3.5" style="402"/>
    <col min="7707" max="7707" width="1.375" style="402" customWidth="1"/>
    <col min="7708" max="7936" width="3.5" style="402"/>
    <col min="7937" max="7937" width="1.75" style="402" customWidth="1"/>
    <col min="7938" max="7938" width="3" style="402" customWidth="1"/>
    <col min="7939" max="7954" width="3.5" style="402"/>
    <col min="7955" max="7955" width="3.875" style="402" customWidth="1"/>
    <col min="7956" max="7962" width="3.5" style="402"/>
    <col min="7963" max="7963" width="1.375" style="402" customWidth="1"/>
    <col min="7964" max="8192" width="3.5" style="402"/>
    <col min="8193" max="8193" width="1.75" style="402" customWidth="1"/>
    <col min="8194" max="8194" width="3" style="402" customWidth="1"/>
    <col min="8195" max="8210" width="3.5" style="402"/>
    <col min="8211" max="8211" width="3.875" style="402" customWidth="1"/>
    <col min="8212" max="8218" width="3.5" style="402"/>
    <col min="8219" max="8219" width="1.375" style="402" customWidth="1"/>
    <col min="8220" max="8448" width="3.5" style="402"/>
    <col min="8449" max="8449" width="1.75" style="402" customWidth="1"/>
    <col min="8450" max="8450" width="3" style="402" customWidth="1"/>
    <col min="8451" max="8466" width="3.5" style="402"/>
    <col min="8467" max="8467" width="3.875" style="402" customWidth="1"/>
    <col min="8468" max="8474" width="3.5" style="402"/>
    <col min="8475" max="8475" width="1.375" style="402" customWidth="1"/>
    <col min="8476" max="8704" width="3.5" style="402"/>
    <col min="8705" max="8705" width="1.75" style="402" customWidth="1"/>
    <col min="8706" max="8706" width="3" style="402" customWidth="1"/>
    <col min="8707" max="8722" width="3.5" style="402"/>
    <col min="8723" max="8723" width="3.875" style="402" customWidth="1"/>
    <col min="8724" max="8730" width="3.5" style="402"/>
    <col min="8731" max="8731" width="1.375" style="402" customWidth="1"/>
    <col min="8732" max="8960" width="3.5" style="402"/>
    <col min="8961" max="8961" width="1.75" style="402" customWidth="1"/>
    <col min="8962" max="8962" width="3" style="402" customWidth="1"/>
    <col min="8963" max="8978" width="3.5" style="402"/>
    <col min="8979" max="8979" width="3.875" style="402" customWidth="1"/>
    <col min="8980" max="8986" width="3.5" style="402"/>
    <col min="8987" max="8987" width="1.375" style="402" customWidth="1"/>
    <col min="8988" max="9216" width="3.5" style="402"/>
    <col min="9217" max="9217" width="1.75" style="402" customWidth="1"/>
    <col min="9218" max="9218" width="3" style="402" customWidth="1"/>
    <col min="9219" max="9234" width="3.5" style="402"/>
    <col min="9235" max="9235" width="3.875" style="402" customWidth="1"/>
    <col min="9236" max="9242" width="3.5" style="402"/>
    <col min="9243" max="9243" width="1.375" style="402" customWidth="1"/>
    <col min="9244" max="9472" width="3.5" style="402"/>
    <col min="9473" max="9473" width="1.75" style="402" customWidth="1"/>
    <col min="9474" max="9474" width="3" style="402" customWidth="1"/>
    <col min="9475" max="9490" width="3.5" style="402"/>
    <col min="9491" max="9491" width="3.875" style="402" customWidth="1"/>
    <col min="9492" max="9498" width="3.5" style="402"/>
    <col min="9499" max="9499" width="1.375" style="402" customWidth="1"/>
    <col min="9500" max="9728" width="3.5" style="402"/>
    <col min="9729" max="9729" width="1.75" style="402" customWidth="1"/>
    <col min="9730" max="9730" width="3" style="402" customWidth="1"/>
    <col min="9731" max="9746" width="3.5" style="402"/>
    <col min="9747" max="9747" width="3.875" style="402" customWidth="1"/>
    <col min="9748" max="9754" width="3.5" style="402"/>
    <col min="9755" max="9755" width="1.375" style="402" customWidth="1"/>
    <col min="9756" max="9984" width="3.5" style="402"/>
    <col min="9985" max="9985" width="1.75" style="402" customWidth="1"/>
    <col min="9986" max="9986" width="3" style="402" customWidth="1"/>
    <col min="9987" max="10002" width="3.5" style="402"/>
    <col min="10003" max="10003" width="3.875" style="402" customWidth="1"/>
    <col min="10004" max="10010" width="3.5" style="402"/>
    <col min="10011" max="10011" width="1.375" style="402" customWidth="1"/>
    <col min="10012" max="10240" width="3.5" style="402"/>
    <col min="10241" max="10241" width="1.75" style="402" customWidth="1"/>
    <col min="10242" max="10242" width="3" style="402" customWidth="1"/>
    <col min="10243" max="10258" width="3.5" style="402"/>
    <col min="10259" max="10259" width="3.875" style="402" customWidth="1"/>
    <col min="10260" max="10266" width="3.5" style="402"/>
    <col min="10267" max="10267" width="1.375" style="402" customWidth="1"/>
    <col min="10268" max="10496" width="3.5" style="402"/>
    <col min="10497" max="10497" width="1.75" style="402" customWidth="1"/>
    <col min="10498" max="10498" width="3" style="402" customWidth="1"/>
    <col min="10499" max="10514" width="3.5" style="402"/>
    <col min="10515" max="10515" width="3.875" style="402" customWidth="1"/>
    <col min="10516" max="10522" width="3.5" style="402"/>
    <col min="10523" max="10523" width="1.375" style="402" customWidth="1"/>
    <col min="10524" max="10752" width="3.5" style="402"/>
    <col min="10753" max="10753" width="1.75" style="402" customWidth="1"/>
    <col min="10754" max="10754" width="3" style="402" customWidth="1"/>
    <col min="10755" max="10770" width="3.5" style="402"/>
    <col min="10771" max="10771" width="3.875" style="402" customWidth="1"/>
    <col min="10772" max="10778" width="3.5" style="402"/>
    <col min="10779" max="10779" width="1.375" style="402" customWidth="1"/>
    <col min="10780" max="11008" width="3.5" style="402"/>
    <col min="11009" max="11009" width="1.75" style="402" customWidth="1"/>
    <col min="11010" max="11010" width="3" style="402" customWidth="1"/>
    <col min="11011" max="11026" width="3.5" style="402"/>
    <col min="11027" max="11027" width="3.875" style="402" customWidth="1"/>
    <col min="11028" max="11034" width="3.5" style="402"/>
    <col min="11035" max="11035" width="1.375" style="402" customWidth="1"/>
    <col min="11036" max="11264" width="3.5" style="402"/>
    <col min="11265" max="11265" width="1.75" style="402" customWidth="1"/>
    <col min="11266" max="11266" width="3" style="402" customWidth="1"/>
    <col min="11267" max="11282" width="3.5" style="402"/>
    <col min="11283" max="11283" width="3.875" style="402" customWidth="1"/>
    <col min="11284" max="11290" width="3.5" style="402"/>
    <col min="11291" max="11291" width="1.375" style="402" customWidth="1"/>
    <col min="11292" max="11520" width="3.5" style="402"/>
    <col min="11521" max="11521" width="1.75" style="402" customWidth="1"/>
    <col min="11522" max="11522" width="3" style="402" customWidth="1"/>
    <col min="11523" max="11538" width="3.5" style="402"/>
    <col min="11539" max="11539" width="3.875" style="402" customWidth="1"/>
    <col min="11540" max="11546" width="3.5" style="402"/>
    <col min="11547" max="11547" width="1.375" style="402" customWidth="1"/>
    <col min="11548" max="11776" width="3.5" style="402"/>
    <col min="11777" max="11777" width="1.75" style="402" customWidth="1"/>
    <col min="11778" max="11778" width="3" style="402" customWidth="1"/>
    <col min="11779" max="11794" width="3.5" style="402"/>
    <col min="11795" max="11795" width="3.875" style="402" customWidth="1"/>
    <col min="11796" max="11802" width="3.5" style="402"/>
    <col min="11803" max="11803" width="1.375" style="402" customWidth="1"/>
    <col min="11804" max="12032" width="3.5" style="402"/>
    <col min="12033" max="12033" width="1.75" style="402" customWidth="1"/>
    <col min="12034" max="12034" width="3" style="402" customWidth="1"/>
    <col min="12035" max="12050" width="3.5" style="402"/>
    <col min="12051" max="12051" width="3.875" style="402" customWidth="1"/>
    <col min="12052" max="12058" width="3.5" style="402"/>
    <col min="12059" max="12059" width="1.375" style="402" customWidth="1"/>
    <col min="12060" max="12288" width="3.5" style="402"/>
    <col min="12289" max="12289" width="1.75" style="402" customWidth="1"/>
    <col min="12290" max="12290" width="3" style="402" customWidth="1"/>
    <col min="12291" max="12306" width="3.5" style="402"/>
    <col min="12307" max="12307" width="3.875" style="402" customWidth="1"/>
    <col min="12308" max="12314" width="3.5" style="402"/>
    <col min="12315" max="12315" width="1.375" style="402" customWidth="1"/>
    <col min="12316" max="12544" width="3.5" style="402"/>
    <col min="12545" max="12545" width="1.75" style="402" customWidth="1"/>
    <col min="12546" max="12546" width="3" style="402" customWidth="1"/>
    <col min="12547" max="12562" width="3.5" style="402"/>
    <col min="12563" max="12563" width="3.875" style="402" customWidth="1"/>
    <col min="12564" max="12570" width="3.5" style="402"/>
    <col min="12571" max="12571" width="1.375" style="402" customWidth="1"/>
    <col min="12572" max="12800" width="3.5" style="402"/>
    <col min="12801" max="12801" width="1.75" style="402" customWidth="1"/>
    <col min="12802" max="12802" width="3" style="402" customWidth="1"/>
    <col min="12803" max="12818" width="3.5" style="402"/>
    <col min="12819" max="12819" width="3.875" style="402" customWidth="1"/>
    <col min="12820" max="12826" width="3.5" style="402"/>
    <col min="12827" max="12827" width="1.375" style="402" customWidth="1"/>
    <col min="12828" max="13056" width="3.5" style="402"/>
    <col min="13057" max="13057" width="1.75" style="402" customWidth="1"/>
    <col min="13058" max="13058" width="3" style="402" customWidth="1"/>
    <col min="13059" max="13074" width="3.5" style="402"/>
    <col min="13075" max="13075" width="3.875" style="402" customWidth="1"/>
    <col min="13076" max="13082" width="3.5" style="402"/>
    <col min="13083" max="13083" width="1.375" style="402" customWidth="1"/>
    <col min="13084" max="13312" width="3.5" style="402"/>
    <col min="13313" max="13313" width="1.75" style="402" customWidth="1"/>
    <col min="13314" max="13314" width="3" style="402" customWidth="1"/>
    <col min="13315" max="13330" width="3.5" style="402"/>
    <col min="13331" max="13331" width="3.875" style="402" customWidth="1"/>
    <col min="13332" max="13338" width="3.5" style="402"/>
    <col min="13339" max="13339" width="1.375" style="402" customWidth="1"/>
    <col min="13340" max="13568" width="3.5" style="402"/>
    <col min="13569" max="13569" width="1.75" style="402" customWidth="1"/>
    <col min="13570" max="13570" width="3" style="402" customWidth="1"/>
    <col min="13571" max="13586" width="3.5" style="402"/>
    <col min="13587" max="13587" width="3.875" style="402" customWidth="1"/>
    <col min="13588" max="13594" width="3.5" style="402"/>
    <col min="13595" max="13595" width="1.375" style="402" customWidth="1"/>
    <col min="13596" max="13824" width="3.5" style="402"/>
    <col min="13825" max="13825" width="1.75" style="402" customWidth="1"/>
    <col min="13826" max="13826" width="3" style="402" customWidth="1"/>
    <col min="13827" max="13842" width="3.5" style="402"/>
    <col min="13843" max="13843" width="3.875" style="402" customWidth="1"/>
    <col min="13844" max="13850" width="3.5" style="402"/>
    <col min="13851" max="13851" width="1.375" style="402" customWidth="1"/>
    <col min="13852" max="14080" width="3.5" style="402"/>
    <col min="14081" max="14081" width="1.75" style="402" customWidth="1"/>
    <col min="14082" max="14082" width="3" style="402" customWidth="1"/>
    <col min="14083" max="14098" width="3.5" style="402"/>
    <col min="14099" max="14099" width="3.875" style="402" customWidth="1"/>
    <col min="14100" max="14106" width="3.5" style="402"/>
    <col min="14107" max="14107" width="1.375" style="402" customWidth="1"/>
    <col min="14108" max="14336" width="3.5" style="402"/>
    <col min="14337" max="14337" width="1.75" style="402" customWidth="1"/>
    <col min="14338" max="14338" width="3" style="402" customWidth="1"/>
    <col min="14339" max="14354" width="3.5" style="402"/>
    <col min="14355" max="14355" width="3.875" style="402" customWidth="1"/>
    <col min="14356" max="14362" width="3.5" style="402"/>
    <col min="14363" max="14363" width="1.375" style="402" customWidth="1"/>
    <col min="14364" max="14592" width="3.5" style="402"/>
    <col min="14593" max="14593" width="1.75" style="402" customWidth="1"/>
    <col min="14594" max="14594" width="3" style="402" customWidth="1"/>
    <col min="14595" max="14610" width="3.5" style="402"/>
    <col min="14611" max="14611" width="3.875" style="402" customWidth="1"/>
    <col min="14612" max="14618" width="3.5" style="402"/>
    <col min="14619" max="14619" width="1.375" style="402" customWidth="1"/>
    <col min="14620" max="14848" width="3.5" style="402"/>
    <col min="14849" max="14849" width="1.75" style="402" customWidth="1"/>
    <col min="14850" max="14850" width="3" style="402" customWidth="1"/>
    <col min="14851" max="14866" width="3.5" style="402"/>
    <col min="14867" max="14867" width="3.875" style="402" customWidth="1"/>
    <col min="14868" max="14874" width="3.5" style="402"/>
    <col min="14875" max="14875" width="1.375" style="402" customWidth="1"/>
    <col min="14876" max="15104" width="3.5" style="402"/>
    <col min="15105" max="15105" width="1.75" style="402" customWidth="1"/>
    <col min="15106" max="15106" width="3" style="402" customWidth="1"/>
    <col min="15107" max="15122" width="3.5" style="402"/>
    <col min="15123" max="15123" width="3.875" style="402" customWidth="1"/>
    <col min="15124" max="15130" width="3.5" style="402"/>
    <col min="15131" max="15131" width="1.375" style="402" customWidth="1"/>
    <col min="15132" max="15360" width="3.5" style="402"/>
    <col min="15361" max="15361" width="1.75" style="402" customWidth="1"/>
    <col min="15362" max="15362" width="3" style="402" customWidth="1"/>
    <col min="15363" max="15378" width="3.5" style="402"/>
    <col min="15379" max="15379" width="3.875" style="402" customWidth="1"/>
    <col min="15380" max="15386" width="3.5" style="402"/>
    <col min="15387" max="15387" width="1.375" style="402" customWidth="1"/>
    <col min="15388" max="15616" width="3.5" style="402"/>
    <col min="15617" max="15617" width="1.75" style="402" customWidth="1"/>
    <col min="15618" max="15618" width="3" style="402" customWidth="1"/>
    <col min="15619" max="15634" width="3.5" style="402"/>
    <col min="15635" max="15635" width="3.875" style="402" customWidth="1"/>
    <col min="15636" max="15642" width="3.5" style="402"/>
    <col min="15643" max="15643" width="1.375" style="402" customWidth="1"/>
    <col min="15644" max="15872" width="3.5" style="402"/>
    <col min="15873" max="15873" width="1.75" style="402" customWidth="1"/>
    <col min="15874" max="15874" width="3" style="402" customWidth="1"/>
    <col min="15875" max="15890" width="3.5" style="402"/>
    <col min="15891" max="15891" width="3.875" style="402" customWidth="1"/>
    <col min="15892" max="15898" width="3.5" style="402"/>
    <col min="15899" max="15899" width="1.375" style="402" customWidth="1"/>
    <col min="15900" max="16128" width="3.5" style="402"/>
    <col min="16129" max="16129" width="1.75" style="402" customWidth="1"/>
    <col min="16130" max="16130" width="3" style="402" customWidth="1"/>
    <col min="16131" max="16146" width="3.5" style="402"/>
    <col min="16147" max="16147" width="3.875" style="402" customWidth="1"/>
    <col min="16148" max="16154" width="3.5" style="402"/>
    <col min="16155" max="16155" width="1.375" style="402" customWidth="1"/>
    <col min="16156" max="16384" width="3.5" style="402"/>
  </cols>
  <sheetData>
    <row r="1" spans="2:26" s="670" customFormat="1" x14ac:dyDescent="0.15"/>
    <row r="2" spans="2:26" s="670" customFormat="1" x14ac:dyDescent="0.15">
      <c r="B2" s="670" t="s">
        <v>1310</v>
      </c>
    </row>
    <row r="3" spans="2:26" s="670" customFormat="1" x14ac:dyDescent="0.15"/>
    <row r="4" spans="2:26" s="670" customFormat="1" x14ac:dyDescent="0.15">
      <c r="B4" s="1863" t="s">
        <v>1311</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row>
    <row r="5" spans="2:26" s="670" customFormat="1" x14ac:dyDescent="0.15"/>
    <row r="6" spans="2:26" s="670" customFormat="1" ht="31.5" customHeight="1" x14ac:dyDescent="0.15">
      <c r="B6" s="1864" t="s">
        <v>503</v>
      </c>
      <c r="C6" s="1864"/>
      <c r="D6" s="1864"/>
      <c r="E6" s="1864"/>
      <c r="F6" s="1864"/>
      <c r="G6" s="1865"/>
      <c r="H6" s="1866"/>
      <c r="I6" s="1866"/>
      <c r="J6" s="1866"/>
      <c r="K6" s="1866"/>
      <c r="L6" s="1866"/>
      <c r="M6" s="1866"/>
      <c r="N6" s="1866"/>
      <c r="O6" s="1866"/>
      <c r="P6" s="1866"/>
      <c r="Q6" s="1866"/>
      <c r="R6" s="1866"/>
      <c r="S6" s="1866"/>
      <c r="T6" s="1866"/>
      <c r="U6" s="1866"/>
      <c r="V6" s="1866"/>
      <c r="W6" s="1866"/>
      <c r="X6" s="1866"/>
      <c r="Y6" s="1866"/>
      <c r="Z6" s="1867"/>
    </row>
    <row r="7" spans="2:26" s="670" customFormat="1" ht="31.5" customHeight="1" x14ac:dyDescent="0.15">
      <c r="B7" s="1853" t="s">
        <v>504</v>
      </c>
      <c r="C7" s="1854"/>
      <c r="D7" s="1854"/>
      <c r="E7" s="1854"/>
      <c r="F7" s="1855"/>
      <c r="G7" s="472" t="s">
        <v>10</v>
      </c>
      <c r="H7" s="661" t="s">
        <v>505</v>
      </c>
      <c r="I7" s="661"/>
      <c r="J7" s="661"/>
      <c r="K7" s="661"/>
      <c r="L7" s="512" t="s">
        <v>10</v>
      </c>
      <c r="M7" s="661" t="s">
        <v>506</v>
      </c>
      <c r="N7" s="661"/>
      <c r="O7" s="661"/>
      <c r="P7" s="661"/>
      <c r="Q7" s="512" t="s">
        <v>10</v>
      </c>
      <c r="R7" s="661" t="s">
        <v>507</v>
      </c>
      <c r="S7" s="661"/>
      <c r="T7" s="661"/>
      <c r="U7" s="661"/>
      <c r="V7" s="661"/>
      <c r="W7" s="661"/>
      <c r="X7" s="661"/>
      <c r="Y7" s="661"/>
      <c r="Z7" s="474"/>
    </row>
    <row r="8" spans="2:26" s="670" customFormat="1" ht="31.5" customHeight="1" x14ac:dyDescent="0.15">
      <c r="B8" s="1853" t="s">
        <v>508</v>
      </c>
      <c r="C8" s="1854"/>
      <c r="D8" s="1854"/>
      <c r="E8" s="1854"/>
      <c r="F8" s="1855"/>
      <c r="G8" s="472" t="s">
        <v>10</v>
      </c>
      <c r="H8" s="661" t="s">
        <v>509</v>
      </c>
      <c r="I8" s="661"/>
      <c r="J8" s="661"/>
      <c r="K8" s="661"/>
      <c r="L8" s="661"/>
      <c r="M8" s="661"/>
      <c r="N8" s="661"/>
      <c r="O8" s="661"/>
      <c r="P8" s="661"/>
      <c r="Q8" s="512" t="s">
        <v>10</v>
      </c>
      <c r="R8" s="661" t="s">
        <v>1051</v>
      </c>
      <c r="S8" s="661"/>
      <c r="T8" s="661"/>
      <c r="U8" s="661"/>
      <c r="V8" s="661"/>
      <c r="W8" s="663"/>
      <c r="X8" s="663"/>
      <c r="Y8" s="663"/>
      <c r="Z8" s="612"/>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1312</v>
      </c>
      <c r="Z11" s="671"/>
    </row>
    <row r="12" spans="2:26" s="670" customFormat="1" x14ac:dyDescent="0.15">
      <c r="B12" s="669"/>
      <c r="L12" s="471"/>
      <c r="Q12" s="471"/>
      <c r="V12" s="471"/>
      <c r="Z12" s="671"/>
    </row>
    <row r="13" spans="2:26" s="670" customFormat="1" x14ac:dyDescent="0.15">
      <c r="B13" s="669"/>
      <c r="C13" s="670" t="s">
        <v>1313</v>
      </c>
      <c r="Z13" s="671"/>
    </row>
    <row r="14" spans="2:26" s="670" customFormat="1" ht="4.5" customHeight="1" x14ac:dyDescent="0.15">
      <c r="B14" s="669"/>
      <c r="Z14" s="671"/>
    </row>
    <row r="15" spans="2:26" s="670" customFormat="1" ht="24" customHeight="1" x14ac:dyDescent="0.15">
      <c r="B15" s="669"/>
      <c r="C15" s="1865"/>
      <c r="D15" s="1866"/>
      <c r="E15" s="1866"/>
      <c r="F15" s="1866"/>
      <c r="G15" s="1866"/>
      <c r="H15" s="1866"/>
      <c r="I15" s="1866"/>
      <c r="J15" s="1866"/>
      <c r="K15" s="1866"/>
      <c r="L15" s="1866"/>
      <c r="M15" s="1866"/>
      <c r="N15" s="1866"/>
      <c r="O15" s="1866"/>
      <c r="P15" s="1866"/>
      <c r="Q15" s="1866"/>
      <c r="R15" s="1866"/>
      <c r="S15" s="1866"/>
      <c r="T15" s="1866"/>
      <c r="U15" s="1866"/>
      <c r="V15" s="1866"/>
      <c r="W15" s="1866"/>
      <c r="X15" s="1866"/>
      <c r="Y15" s="1867"/>
      <c r="Z15" s="544"/>
    </row>
    <row r="16" spans="2:26" s="670" customFormat="1" ht="21" customHeight="1" x14ac:dyDescent="0.15">
      <c r="B16" s="669"/>
      <c r="C16" s="1865"/>
      <c r="D16" s="1866"/>
      <c r="E16" s="1866"/>
      <c r="F16" s="1866"/>
      <c r="G16" s="1866"/>
      <c r="H16" s="1866"/>
      <c r="I16" s="1866"/>
      <c r="J16" s="1866"/>
      <c r="K16" s="1866"/>
      <c r="L16" s="1866"/>
      <c r="M16" s="1866"/>
      <c r="N16" s="1866"/>
      <c r="O16" s="1866"/>
      <c r="P16" s="1866"/>
      <c r="Q16" s="1866"/>
      <c r="R16" s="1866"/>
      <c r="S16" s="1866"/>
      <c r="T16" s="1866"/>
      <c r="U16" s="1866"/>
      <c r="V16" s="1866"/>
      <c r="W16" s="1866"/>
      <c r="X16" s="1866"/>
      <c r="Y16" s="1867"/>
      <c r="Z16" s="671"/>
    </row>
    <row r="17" spans="2:26" s="670" customFormat="1" ht="21" customHeight="1" x14ac:dyDescent="0.15">
      <c r="B17" s="669"/>
      <c r="C17" s="1865"/>
      <c r="D17" s="1866"/>
      <c r="E17" s="1866"/>
      <c r="F17" s="1866"/>
      <c r="G17" s="1866"/>
      <c r="H17" s="1866"/>
      <c r="I17" s="1866"/>
      <c r="J17" s="1866"/>
      <c r="K17" s="1866"/>
      <c r="L17" s="1866"/>
      <c r="M17" s="1866"/>
      <c r="N17" s="1866"/>
      <c r="O17" s="1866"/>
      <c r="P17" s="1866"/>
      <c r="Q17" s="1866"/>
      <c r="R17" s="1866"/>
      <c r="S17" s="1866"/>
      <c r="T17" s="1866"/>
      <c r="U17" s="1866"/>
      <c r="V17" s="1866"/>
      <c r="W17" s="1866"/>
      <c r="X17" s="1866"/>
      <c r="Y17" s="1867"/>
      <c r="Z17" s="671"/>
    </row>
    <row r="18" spans="2:26" s="670" customFormat="1" x14ac:dyDescent="0.15">
      <c r="B18" s="669"/>
      <c r="C18" s="670" t="s">
        <v>1314</v>
      </c>
      <c r="Z18" s="671"/>
    </row>
    <row r="19" spans="2:26" s="670" customFormat="1" ht="4.5" customHeight="1" x14ac:dyDescent="0.15">
      <c r="B19" s="669"/>
      <c r="Z19" s="671"/>
    </row>
    <row r="20" spans="2:26" s="670" customFormat="1" ht="24" customHeight="1" x14ac:dyDescent="0.15">
      <c r="B20" s="669"/>
      <c r="C20" s="1864" t="s">
        <v>1315</v>
      </c>
      <c r="D20" s="1864"/>
      <c r="E20" s="1864"/>
      <c r="F20" s="1864"/>
      <c r="G20" s="1864"/>
      <c r="H20" s="1864"/>
      <c r="I20" s="1864"/>
      <c r="J20" s="1864"/>
      <c r="K20" s="1864"/>
      <c r="L20" s="1864"/>
      <c r="M20" s="1864"/>
      <c r="N20" s="1864"/>
      <c r="O20" s="1864"/>
      <c r="P20" s="1864"/>
      <c r="Q20" s="1864"/>
      <c r="R20" s="1864"/>
      <c r="S20" s="1854" t="s">
        <v>1316</v>
      </c>
      <c r="T20" s="1854"/>
      <c r="U20" s="1854"/>
      <c r="V20" s="1854"/>
      <c r="W20" s="1854"/>
      <c r="X20" s="1854"/>
      <c r="Y20" s="1855"/>
      <c r="Z20" s="544"/>
    </row>
    <row r="21" spans="2:26" s="670" customFormat="1" ht="21" customHeight="1" x14ac:dyDescent="0.15">
      <c r="B21" s="669"/>
      <c r="C21" s="1853"/>
      <c r="D21" s="1854"/>
      <c r="E21" s="1854"/>
      <c r="F21" s="1854"/>
      <c r="G21" s="1854"/>
      <c r="H21" s="1854"/>
      <c r="I21" s="1854"/>
      <c r="J21" s="1854"/>
      <c r="K21" s="1854"/>
      <c r="L21" s="1854"/>
      <c r="M21" s="1854"/>
      <c r="N21" s="1854"/>
      <c r="O21" s="1854"/>
      <c r="P21" s="1854"/>
      <c r="Q21" s="1854"/>
      <c r="R21" s="1855"/>
      <c r="S21" s="585"/>
      <c r="T21" s="585"/>
      <c r="U21" s="585"/>
      <c r="V21" s="585"/>
      <c r="W21" s="585"/>
      <c r="X21" s="585"/>
      <c r="Y21" s="585"/>
      <c r="Z21" s="671"/>
    </row>
    <row r="22" spans="2:26" s="670" customFormat="1" ht="12" customHeight="1" x14ac:dyDescent="0.15">
      <c r="B22" s="669"/>
      <c r="C22" s="561"/>
      <c r="D22" s="561"/>
      <c r="E22" s="561"/>
      <c r="F22" s="561"/>
      <c r="G22" s="561"/>
      <c r="H22" s="561"/>
      <c r="I22" s="561"/>
      <c r="J22" s="561"/>
      <c r="K22" s="561"/>
      <c r="L22" s="561"/>
      <c r="M22" s="561"/>
      <c r="N22" s="561"/>
      <c r="O22" s="561"/>
      <c r="P22" s="546"/>
      <c r="Q22" s="546"/>
      <c r="R22" s="546"/>
      <c r="S22" s="546"/>
      <c r="T22" s="549"/>
      <c r="U22" s="549"/>
      <c r="V22" s="549"/>
      <c r="W22" s="549"/>
      <c r="X22" s="549"/>
      <c r="Y22" s="549"/>
      <c r="Z22" s="671"/>
    </row>
    <row r="23" spans="2:26" s="670" customFormat="1" ht="21" customHeight="1" x14ac:dyDescent="0.15">
      <c r="B23" s="669"/>
      <c r="C23" s="506"/>
      <c r="D23" s="506"/>
      <c r="E23" s="506"/>
      <c r="F23" s="506"/>
      <c r="G23" s="506"/>
      <c r="H23" s="506"/>
      <c r="I23" s="506"/>
      <c r="J23" s="506"/>
      <c r="K23" s="506"/>
      <c r="L23" s="506"/>
      <c r="M23" s="506"/>
      <c r="N23" s="506"/>
      <c r="O23" s="506"/>
      <c r="P23" s="549"/>
      <c r="Q23" s="549"/>
      <c r="R23" s="549"/>
      <c r="S23" s="549"/>
      <c r="T23" s="2093" t="s">
        <v>512</v>
      </c>
      <c r="U23" s="2094"/>
      <c r="V23" s="2094" t="s">
        <v>513</v>
      </c>
      <c r="W23" s="2094"/>
      <c r="X23" s="2094" t="s">
        <v>514</v>
      </c>
      <c r="Y23" s="2095"/>
      <c r="Z23" s="671"/>
    </row>
    <row r="24" spans="2:26" s="670" customFormat="1" ht="26.25" customHeight="1" x14ac:dyDescent="0.15">
      <c r="B24" s="669"/>
      <c r="C24" s="2009" t="s">
        <v>1317</v>
      </c>
      <c r="D24" s="2010"/>
      <c r="E24" s="2010"/>
      <c r="F24" s="2010"/>
      <c r="G24" s="2010"/>
      <c r="H24" s="2010"/>
      <c r="I24" s="2010"/>
      <c r="J24" s="2010"/>
      <c r="K24" s="2010"/>
      <c r="L24" s="2010"/>
      <c r="M24" s="2010"/>
      <c r="N24" s="2010"/>
      <c r="O24" s="2010"/>
      <c r="P24" s="2010"/>
      <c r="Q24" s="2010"/>
      <c r="R24" s="2010"/>
      <c r="S24" s="2011"/>
      <c r="T24" s="1853" t="s">
        <v>10</v>
      </c>
      <c r="U24" s="1854"/>
      <c r="V24" s="2094" t="s">
        <v>513</v>
      </c>
      <c r="W24" s="2094"/>
      <c r="X24" s="1854" t="s">
        <v>10</v>
      </c>
      <c r="Y24" s="1855"/>
      <c r="Z24" s="671"/>
    </row>
    <row r="25" spans="2:26" s="670" customFormat="1" ht="58.5" customHeight="1" x14ac:dyDescent="0.15">
      <c r="B25" s="669"/>
      <c r="C25" s="2096" t="s">
        <v>1318</v>
      </c>
      <c r="D25" s="2097"/>
      <c r="E25" s="2097"/>
      <c r="F25" s="2097"/>
      <c r="G25" s="2097"/>
      <c r="H25" s="2097"/>
      <c r="I25" s="2097"/>
      <c r="J25" s="2097"/>
      <c r="K25" s="2097"/>
      <c r="L25" s="2097"/>
      <c r="M25" s="2097"/>
      <c r="N25" s="2097"/>
      <c r="O25" s="2097"/>
      <c r="P25" s="2097"/>
      <c r="Q25" s="2097"/>
      <c r="R25" s="2097"/>
      <c r="S25" s="2098"/>
      <c r="T25" s="1853" t="s">
        <v>10</v>
      </c>
      <c r="U25" s="1854"/>
      <c r="V25" s="2094" t="s">
        <v>513</v>
      </c>
      <c r="W25" s="2094"/>
      <c r="X25" s="1854" t="s">
        <v>10</v>
      </c>
      <c r="Y25" s="1855"/>
      <c r="Z25" s="671"/>
    </row>
    <row r="26" spans="2:26" s="670" customFormat="1" ht="46.5" customHeight="1" x14ac:dyDescent="0.15">
      <c r="B26" s="669"/>
      <c r="C26" s="2009" t="s">
        <v>1319</v>
      </c>
      <c r="D26" s="2010"/>
      <c r="E26" s="2010"/>
      <c r="F26" s="2010"/>
      <c r="G26" s="2010"/>
      <c r="H26" s="2010"/>
      <c r="I26" s="2010"/>
      <c r="J26" s="2010"/>
      <c r="K26" s="2010"/>
      <c r="L26" s="2010"/>
      <c r="M26" s="2010"/>
      <c r="N26" s="2010"/>
      <c r="O26" s="2010"/>
      <c r="P26" s="2010"/>
      <c r="Q26" s="2010"/>
      <c r="R26" s="2010"/>
      <c r="S26" s="2011"/>
      <c r="T26" s="1853" t="s">
        <v>10</v>
      </c>
      <c r="U26" s="1854"/>
      <c r="V26" s="2094" t="s">
        <v>513</v>
      </c>
      <c r="W26" s="2094"/>
      <c r="X26" s="1854" t="s">
        <v>10</v>
      </c>
      <c r="Y26" s="1855"/>
      <c r="Z26" s="671"/>
    </row>
    <row r="27" spans="2:26" s="670" customFormat="1" ht="26.25" customHeight="1" x14ac:dyDescent="0.15">
      <c r="B27" s="669"/>
      <c r="C27" s="2009" t="s">
        <v>1320</v>
      </c>
      <c r="D27" s="2010"/>
      <c r="E27" s="2010"/>
      <c r="F27" s="2010"/>
      <c r="G27" s="2010"/>
      <c r="H27" s="2010"/>
      <c r="I27" s="2010"/>
      <c r="J27" s="2010"/>
      <c r="K27" s="2010"/>
      <c r="L27" s="2010"/>
      <c r="M27" s="2010"/>
      <c r="N27" s="2010"/>
      <c r="O27" s="2010"/>
      <c r="P27" s="2010"/>
      <c r="Q27" s="2010"/>
      <c r="R27" s="2010"/>
      <c r="S27" s="2011"/>
      <c r="T27" s="1853" t="s">
        <v>10</v>
      </c>
      <c r="U27" s="1854"/>
      <c r="V27" s="2094" t="s">
        <v>513</v>
      </c>
      <c r="W27" s="2094"/>
      <c r="X27" s="1854" t="s">
        <v>10</v>
      </c>
      <c r="Y27" s="1855"/>
      <c r="Z27" s="671"/>
    </row>
    <row r="28" spans="2:26" s="670" customFormat="1" ht="9" customHeight="1" x14ac:dyDescent="0.15">
      <c r="B28" s="548"/>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50"/>
    </row>
    <row r="29" spans="2:26" s="670" customFormat="1" x14ac:dyDescent="0.15"/>
    <row r="30" spans="2:26" s="670" customFormat="1" ht="13.5" customHeight="1" x14ac:dyDescent="0.15">
      <c r="B30" s="2099" t="s">
        <v>1321</v>
      </c>
      <c r="C30" s="2100"/>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row>
    <row r="31" spans="2:26" s="535" customFormat="1" ht="73.5" customHeight="1" x14ac:dyDescent="0.15">
      <c r="B31" s="2100"/>
      <c r="C31" s="2100"/>
      <c r="D31" s="2100"/>
      <c r="E31" s="2100"/>
      <c r="F31" s="2100"/>
      <c r="G31" s="2100"/>
      <c r="H31" s="2100"/>
      <c r="I31" s="2100"/>
      <c r="J31" s="2100"/>
      <c r="K31" s="2100"/>
      <c r="L31" s="2100"/>
      <c r="M31" s="2100"/>
      <c r="N31" s="2100"/>
      <c r="O31" s="2100"/>
      <c r="P31" s="2100"/>
      <c r="Q31" s="2100"/>
      <c r="R31" s="2100"/>
      <c r="S31" s="2100"/>
      <c r="T31" s="2100"/>
      <c r="U31" s="2100"/>
      <c r="V31" s="2100"/>
      <c r="W31" s="2100"/>
      <c r="X31" s="2100"/>
      <c r="Y31" s="2100"/>
      <c r="Z31" s="2100"/>
    </row>
    <row r="32" spans="2:26" s="535" customFormat="1" x14ac:dyDescent="0.15">
      <c r="B32" s="509"/>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row>
    <row r="33" spans="2:26" s="535" customFormat="1" x14ac:dyDescent="0.15">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c r="Z33" s="509"/>
    </row>
    <row r="122" spans="3:7" x14ac:dyDescent="0.15">
      <c r="C122" s="429"/>
      <c r="D122" s="429"/>
      <c r="E122" s="429"/>
      <c r="F122" s="429"/>
      <c r="G122" s="429"/>
    </row>
    <row r="123" spans="3:7" x14ac:dyDescent="0.15">
      <c r="C123" s="431"/>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DDB584E4-DD4F-4C7A-AB43-D4CC88B960F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78F94-155E-4600-BB5D-5C31FBEDE393}">
  <dimension ref="B2:AI59"/>
  <sheetViews>
    <sheetView view="pageBreakPreview" topLeftCell="A31" zoomScale="70" zoomScaleNormal="100" zoomScaleSheetLayoutView="70" workbookViewId="0">
      <selection activeCell="AI53" sqref="AI53"/>
    </sheetView>
  </sheetViews>
  <sheetFormatPr defaultColWidth="4" defaultRowHeight="13.5" x14ac:dyDescent="0.15"/>
  <cols>
    <col min="1" max="1" width="2.875" style="670" customWidth="1"/>
    <col min="2" max="2" width="2.375" style="670" customWidth="1"/>
    <col min="3" max="3" width="3.5" style="670" customWidth="1"/>
    <col min="4" max="15" width="3.625" style="670" customWidth="1"/>
    <col min="16" max="16" width="1.5" style="670" customWidth="1"/>
    <col min="17" max="18" width="3.625" style="670" customWidth="1"/>
    <col min="19" max="19" width="2.75" style="670" customWidth="1"/>
    <col min="20" max="25" width="3.625" style="670" customWidth="1"/>
    <col min="26" max="26" width="9.5" style="670" customWidth="1"/>
    <col min="27" max="30" width="3.625" style="670" customWidth="1"/>
    <col min="31" max="31" width="6.625" style="670" customWidth="1"/>
    <col min="32" max="256" width="4" style="670"/>
    <col min="257" max="257" width="2.875" style="670" customWidth="1"/>
    <col min="258" max="258" width="2.375" style="670" customWidth="1"/>
    <col min="259" max="259" width="3.5" style="670" customWidth="1"/>
    <col min="260" max="271" width="3.625" style="670" customWidth="1"/>
    <col min="272" max="272" width="1.5" style="670" customWidth="1"/>
    <col min="273" max="274" width="3.625" style="670" customWidth="1"/>
    <col min="275" max="275" width="2.75" style="670" customWidth="1"/>
    <col min="276" max="281" width="3.625" style="670" customWidth="1"/>
    <col min="282" max="282" width="9.5" style="670" customWidth="1"/>
    <col min="283" max="286" width="3.625" style="670" customWidth="1"/>
    <col min="287" max="287" width="6.625" style="670" customWidth="1"/>
    <col min="288" max="512" width="4" style="670"/>
    <col min="513" max="513" width="2.875" style="670" customWidth="1"/>
    <col min="514" max="514" width="2.375" style="670" customWidth="1"/>
    <col min="515" max="515" width="3.5" style="670" customWidth="1"/>
    <col min="516" max="527" width="3.625" style="670" customWidth="1"/>
    <col min="528" max="528" width="1.5" style="670" customWidth="1"/>
    <col min="529" max="530" width="3.625" style="670" customWidth="1"/>
    <col min="531" max="531" width="2.75" style="670" customWidth="1"/>
    <col min="532" max="537" width="3.625" style="670" customWidth="1"/>
    <col min="538" max="538" width="9.5" style="670" customWidth="1"/>
    <col min="539" max="542" width="3.625" style="670" customWidth="1"/>
    <col min="543" max="543" width="6.625" style="670" customWidth="1"/>
    <col min="544" max="768" width="4" style="670"/>
    <col min="769" max="769" width="2.875" style="670" customWidth="1"/>
    <col min="770" max="770" width="2.375" style="670" customWidth="1"/>
    <col min="771" max="771" width="3.5" style="670" customWidth="1"/>
    <col min="772" max="783" width="3.625" style="670" customWidth="1"/>
    <col min="784" max="784" width="1.5" style="670" customWidth="1"/>
    <col min="785" max="786" width="3.625" style="670" customWidth="1"/>
    <col min="787" max="787" width="2.75" style="670" customWidth="1"/>
    <col min="788" max="793" width="3.625" style="670" customWidth="1"/>
    <col min="794" max="794" width="9.5" style="670" customWidth="1"/>
    <col min="795" max="798" width="3.625" style="670" customWidth="1"/>
    <col min="799" max="799" width="6.625" style="670" customWidth="1"/>
    <col min="800" max="1024" width="4" style="670"/>
    <col min="1025" max="1025" width="2.875" style="670" customWidth="1"/>
    <col min="1026" max="1026" width="2.375" style="670" customWidth="1"/>
    <col min="1027" max="1027" width="3.5" style="670" customWidth="1"/>
    <col min="1028" max="1039" width="3.625" style="670" customWidth="1"/>
    <col min="1040" max="1040" width="1.5" style="670" customWidth="1"/>
    <col min="1041" max="1042" width="3.625" style="670" customWidth="1"/>
    <col min="1043" max="1043" width="2.75" style="670" customWidth="1"/>
    <col min="1044" max="1049" width="3.625" style="670" customWidth="1"/>
    <col min="1050" max="1050" width="9.5" style="670" customWidth="1"/>
    <col min="1051" max="1054" width="3.625" style="670" customWidth="1"/>
    <col min="1055" max="1055" width="6.625" style="670" customWidth="1"/>
    <col min="1056" max="1280" width="4" style="670"/>
    <col min="1281" max="1281" width="2.875" style="670" customWidth="1"/>
    <col min="1282" max="1282" width="2.375" style="670" customWidth="1"/>
    <col min="1283" max="1283" width="3.5" style="670" customWidth="1"/>
    <col min="1284" max="1295" width="3.625" style="670" customWidth="1"/>
    <col min="1296" max="1296" width="1.5" style="670" customWidth="1"/>
    <col min="1297" max="1298" width="3.625" style="670" customWidth="1"/>
    <col min="1299" max="1299" width="2.75" style="670" customWidth="1"/>
    <col min="1300" max="1305" width="3.625" style="670" customWidth="1"/>
    <col min="1306" max="1306" width="9.5" style="670" customWidth="1"/>
    <col min="1307" max="1310" width="3.625" style="670" customWidth="1"/>
    <col min="1311" max="1311" width="6.625" style="670" customWidth="1"/>
    <col min="1312" max="1536" width="4" style="670"/>
    <col min="1537" max="1537" width="2.875" style="670" customWidth="1"/>
    <col min="1538" max="1538" width="2.375" style="670" customWidth="1"/>
    <col min="1539" max="1539" width="3.5" style="670" customWidth="1"/>
    <col min="1540" max="1551" width="3.625" style="670" customWidth="1"/>
    <col min="1552" max="1552" width="1.5" style="670" customWidth="1"/>
    <col min="1553" max="1554" width="3.625" style="670" customWidth="1"/>
    <col min="1555" max="1555" width="2.75" style="670" customWidth="1"/>
    <col min="1556" max="1561" width="3.625" style="670" customWidth="1"/>
    <col min="1562" max="1562" width="9.5" style="670" customWidth="1"/>
    <col min="1563" max="1566" width="3.625" style="670" customWidth="1"/>
    <col min="1567" max="1567" width="6.625" style="670" customWidth="1"/>
    <col min="1568" max="1792" width="4" style="670"/>
    <col min="1793" max="1793" width="2.875" style="670" customWidth="1"/>
    <col min="1794" max="1794" width="2.375" style="670" customWidth="1"/>
    <col min="1795" max="1795" width="3.5" style="670" customWidth="1"/>
    <col min="1796" max="1807" width="3.625" style="670" customWidth="1"/>
    <col min="1808" max="1808" width="1.5" style="670" customWidth="1"/>
    <col min="1809" max="1810" width="3.625" style="670" customWidth="1"/>
    <col min="1811" max="1811" width="2.75" style="670" customWidth="1"/>
    <col min="1812" max="1817" width="3.625" style="670" customWidth="1"/>
    <col min="1818" max="1818" width="9.5" style="670" customWidth="1"/>
    <col min="1819" max="1822" width="3.625" style="670" customWidth="1"/>
    <col min="1823" max="1823" width="6.625" style="670" customWidth="1"/>
    <col min="1824" max="2048" width="4" style="670"/>
    <col min="2049" max="2049" width="2.875" style="670" customWidth="1"/>
    <col min="2050" max="2050" width="2.375" style="670" customWidth="1"/>
    <col min="2051" max="2051" width="3.5" style="670" customWidth="1"/>
    <col min="2052" max="2063" width="3.625" style="670" customWidth="1"/>
    <col min="2064" max="2064" width="1.5" style="670" customWidth="1"/>
    <col min="2065" max="2066" width="3.625" style="670" customWidth="1"/>
    <col min="2067" max="2067" width="2.75" style="670" customWidth="1"/>
    <col min="2068" max="2073" width="3.625" style="670" customWidth="1"/>
    <col min="2074" max="2074" width="9.5" style="670" customWidth="1"/>
    <col min="2075" max="2078" width="3.625" style="670" customWidth="1"/>
    <col min="2079" max="2079" width="6.625" style="670" customWidth="1"/>
    <col min="2080" max="2304" width="4" style="670"/>
    <col min="2305" max="2305" width="2.875" style="670" customWidth="1"/>
    <col min="2306" max="2306" width="2.375" style="670" customWidth="1"/>
    <col min="2307" max="2307" width="3.5" style="670" customWidth="1"/>
    <col min="2308" max="2319" width="3.625" style="670" customWidth="1"/>
    <col min="2320" max="2320" width="1.5" style="670" customWidth="1"/>
    <col min="2321" max="2322" width="3.625" style="670" customWidth="1"/>
    <col min="2323" max="2323" width="2.75" style="670" customWidth="1"/>
    <col min="2324" max="2329" width="3.625" style="670" customWidth="1"/>
    <col min="2330" max="2330" width="9.5" style="670" customWidth="1"/>
    <col min="2331" max="2334" width="3.625" style="670" customWidth="1"/>
    <col min="2335" max="2335" width="6.625" style="670" customWidth="1"/>
    <col min="2336" max="2560" width="4" style="670"/>
    <col min="2561" max="2561" width="2.875" style="670" customWidth="1"/>
    <col min="2562" max="2562" width="2.375" style="670" customWidth="1"/>
    <col min="2563" max="2563" width="3.5" style="670" customWidth="1"/>
    <col min="2564" max="2575" width="3.625" style="670" customWidth="1"/>
    <col min="2576" max="2576" width="1.5" style="670" customWidth="1"/>
    <col min="2577" max="2578" width="3.625" style="670" customWidth="1"/>
    <col min="2579" max="2579" width="2.75" style="670" customWidth="1"/>
    <col min="2580" max="2585" width="3.625" style="670" customWidth="1"/>
    <col min="2586" max="2586" width="9.5" style="670" customWidth="1"/>
    <col min="2587" max="2590" width="3.625" style="670" customWidth="1"/>
    <col min="2591" max="2591" width="6.625" style="670" customWidth="1"/>
    <col min="2592" max="2816" width="4" style="670"/>
    <col min="2817" max="2817" width="2.875" style="670" customWidth="1"/>
    <col min="2818" max="2818" width="2.375" style="670" customWidth="1"/>
    <col min="2819" max="2819" width="3.5" style="670" customWidth="1"/>
    <col min="2820" max="2831" width="3.625" style="670" customWidth="1"/>
    <col min="2832" max="2832" width="1.5" style="670" customWidth="1"/>
    <col min="2833" max="2834" width="3.625" style="670" customWidth="1"/>
    <col min="2835" max="2835" width="2.75" style="670" customWidth="1"/>
    <col min="2836" max="2841" width="3.625" style="670" customWidth="1"/>
    <col min="2842" max="2842" width="9.5" style="670" customWidth="1"/>
    <col min="2843" max="2846" width="3.625" style="670" customWidth="1"/>
    <col min="2847" max="2847" width="6.625" style="670" customWidth="1"/>
    <col min="2848" max="3072" width="4" style="670"/>
    <col min="3073" max="3073" width="2.875" style="670" customWidth="1"/>
    <col min="3074" max="3074" width="2.375" style="670" customWidth="1"/>
    <col min="3075" max="3075" width="3.5" style="670" customWidth="1"/>
    <col min="3076" max="3087" width="3.625" style="670" customWidth="1"/>
    <col min="3088" max="3088" width="1.5" style="670" customWidth="1"/>
    <col min="3089" max="3090" width="3.625" style="670" customWidth="1"/>
    <col min="3091" max="3091" width="2.75" style="670" customWidth="1"/>
    <col min="3092" max="3097" width="3.625" style="670" customWidth="1"/>
    <col min="3098" max="3098" width="9.5" style="670" customWidth="1"/>
    <col min="3099" max="3102" width="3.625" style="670" customWidth="1"/>
    <col min="3103" max="3103" width="6.625" style="670" customWidth="1"/>
    <col min="3104" max="3328" width="4" style="670"/>
    <col min="3329" max="3329" width="2.875" style="670" customWidth="1"/>
    <col min="3330" max="3330" width="2.375" style="670" customWidth="1"/>
    <col min="3331" max="3331" width="3.5" style="670" customWidth="1"/>
    <col min="3332" max="3343" width="3.625" style="670" customWidth="1"/>
    <col min="3344" max="3344" width="1.5" style="670" customWidth="1"/>
    <col min="3345" max="3346" width="3.625" style="670" customWidth="1"/>
    <col min="3347" max="3347" width="2.75" style="670" customWidth="1"/>
    <col min="3348" max="3353" width="3.625" style="670" customWidth="1"/>
    <col min="3354" max="3354" width="9.5" style="670" customWidth="1"/>
    <col min="3355" max="3358" width="3.625" style="670" customWidth="1"/>
    <col min="3359" max="3359" width="6.625" style="670" customWidth="1"/>
    <col min="3360" max="3584" width="4" style="670"/>
    <col min="3585" max="3585" width="2.875" style="670" customWidth="1"/>
    <col min="3586" max="3586" width="2.375" style="670" customWidth="1"/>
    <col min="3587" max="3587" width="3.5" style="670" customWidth="1"/>
    <col min="3588" max="3599" width="3.625" style="670" customWidth="1"/>
    <col min="3600" max="3600" width="1.5" style="670" customWidth="1"/>
    <col min="3601" max="3602" width="3.625" style="670" customWidth="1"/>
    <col min="3603" max="3603" width="2.75" style="670" customWidth="1"/>
    <col min="3604" max="3609" width="3.625" style="670" customWidth="1"/>
    <col min="3610" max="3610" width="9.5" style="670" customWidth="1"/>
    <col min="3611" max="3614" width="3.625" style="670" customWidth="1"/>
    <col min="3615" max="3615" width="6.625" style="670" customWidth="1"/>
    <col min="3616" max="3840" width="4" style="670"/>
    <col min="3841" max="3841" width="2.875" style="670" customWidth="1"/>
    <col min="3842" max="3842" width="2.375" style="670" customWidth="1"/>
    <col min="3843" max="3843" width="3.5" style="670" customWidth="1"/>
    <col min="3844" max="3855" width="3.625" style="670" customWidth="1"/>
    <col min="3856" max="3856" width="1.5" style="670" customWidth="1"/>
    <col min="3857" max="3858" width="3.625" style="670" customWidth="1"/>
    <col min="3859" max="3859" width="2.75" style="670" customWidth="1"/>
    <col min="3860" max="3865" width="3.625" style="670" customWidth="1"/>
    <col min="3866" max="3866" width="9.5" style="670" customWidth="1"/>
    <col min="3867" max="3870" width="3.625" style="670" customWidth="1"/>
    <col min="3871" max="3871" width="6.625" style="670" customWidth="1"/>
    <col min="3872" max="4096" width="4" style="670"/>
    <col min="4097" max="4097" width="2.875" style="670" customWidth="1"/>
    <col min="4098" max="4098" width="2.375" style="670" customWidth="1"/>
    <col min="4099" max="4099" width="3.5" style="670" customWidth="1"/>
    <col min="4100" max="4111" width="3.625" style="670" customWidth="1"/>
    <col min="4112" max="4112" width="1.5" style="670" customWidth="1"/>
    <col min="4113" max="4114" width="3.625" style="670" customWidth="1"/>
    <col min="4115" max="4115" width="2.75" style="670" customWidth="1"/>
    <col min="4116" max="4121" width="3.625" style="670" customWidth="1"/>
    <col min="4122" max="4122" width="9.5" style="670" customWidth="1"/>
    <col min="4123" max="4126" width="3.625" style="670" customWidth="1"/>
    <col min="4127" max="4127" width="6.625" style="670" customWidth="1"/>
    <col min="4128" max="4352" width="4" style="670"/>
    <col min="4353" max="4353" width="2.875" style="670" customWidth="1"/>
    <col min="4354" max="4354" width="2.375" style="670" customWidth="1"/>
    <col min="4355" max="4355" width="3.5" style="670" customWidth="1"/>
    <col min="4356" max="4367" width="3.625" style="670" customWidth="1"/>
    <col min="4368" max="4368" width="1.5" style="670" customWidth="1"/>
    <col min="4369" max="4370" width="3.625" style="670" customWidth="1"/>
    <col min="4371" max="4371" width="2.75" style="670" customWidth="1"/>
    <col min="4372" max="4377" width="3.625" style="670" customWidth="1"/>
    <col min="4378" max="4378" width="9.5" style="670" customWidth="1"/>
    <col min="4379" max="4382" width="3.625" style="670" customWidth="1"/>
    <col min="4383" max="4383" width="6.625" style="670" customWidth="1"/>
    <col min="4384" max="4608" width="4" style="670"/>
    <col min="4609" max="4609" width="2.875" style="670" customWidth="1"/>
    <col min="4610" max="4610" width="2.375" style="670" customWidth="1"/>
    <col min="4611" max="4611" width="3.5" style="670" customWidth="1"/>
    <col min="4612" max="4623" width="3.625" style="670" customWidth="1"/>
    <col min="4624" max="4624" width="1.5" style="670" customWidth="1"/>
    <col min="4625" max="4626" width="3.625" style="670" customWidth="1"/>
    <col min="4627" max="4627" width="2.75" style="670" customWidth="1"/>
    <col min="4628" max="4633" width="3.625" style="670" customWidth="1"/>
    <col min="4634" max="4634" width="9.5" style="670" customWidth="1"/>
    <col min="4635" max="4638" width="3.625" style="670" customWidth="1"/>
    <col min="4639" max="4639" width="6.625" style="670" customWidth="1"/>
    <col min="4640" max="4864" width="4" style="670"/>
    <col min="4865" max="4865" width="2.875" style="670" customWidth="1"/>
    <col min="4866" max="4866" width="2.375" style="670" customWidth="1"/>
    <col min="4867" max="4867" width="3.5" style="670" customWidth="1"/>
    <col min="4868" max="4879" width="3.625" style="670" customWidth="1"/>
    <col min="4880" max="4880" width="1.5" style="670" customWidth="1"/>
    <col min="4881" max="4882" width="3.625" style="670" customWidth="1"/>
    <col min="4883" max="4883" width="2.75" style="670" customWidth="1"/>
    <col min="4884" max="4889" width="3.625" style="670" customWidth="1"/>
    <col min="4890" max="4890" width="9.5" style="670" customWidth="1"/>
    <col min="4891" max="4894" width="3.625" style="670" customWidth="1"/>
    <col min="4895" max="4895" width="6.625" style="670" customWidth="1"/>
    <col min="4896" max="5120" width="4" style="670"/>
    <col min="5121" max="5121" width="2.875" style="670" customWidth="1"/>
    <col min="5122" max="5122" width="2.375" style="670" customWidth="1"/>
    <col min="5123" max="5123" width="3.5" style="670" customWidth="1"/>
    <col min="5124" max="5135" width="3.625" style="670" customWidth="1"/>
    <col min="5136" max="5136" width="1.5" style="670" customWidth="1"/>
    <col min="5137" max="5138" width="3.625" style="670" customWidth="1"/>
    <col min="5139" max="5139" width="2.75" style="670" customWidth="1"/>
    <col min="5140" max="5145" width="3.625" style="670" customWidth="1"/>
    <col min="5146" max="5146" width="9.5" style="670" customWidth="1"/>
    <col min="5147" max="5150" width="3.625" style="670" customWidth="1"/>
    <col min="5151" max="5151" width="6.625" style="670" customWidth="1"/>
    <col min="5152" max="5376" width="4" style="670"/>
    <col min="5377" max="5377" width="2.875" style="670" customWidth="1"/>
    <col min="5378" max="5378" width="2.375" style="670" customWidth="1"/>
    <col min="5379" max="5379" width="3.5" style="670" customWidth="1"/>
    <col min="5380" max="5391" width="3.625" style="670" customWidth="1"/>
    <col min="5392" max="5392" width="1.5" style="670" customWidth="1"/>
    <col min="5393" max="5394" width="3.625" style="670" customWidth="1"/>
    <col min="5395" max="5395" width="2.75" style="670" customWidth="1"/>
    <col min="5396" max="5401" width="3.625" style="670" customWidth="1"/>
    <col min="5402" max="5402" width="9.5" style="670" customWidth="1"/>
    <col min="5403" max="5406" width="3.625" style="670" customWidth="1"/>
    <col min="5407" max="5407" width="6.625" style="670" customWidth="1"/>
    <col min="5408" max="5632" width="4" style="670"/>
    <col min="5633" max="5633" width="2.875" style="670" customWidth="1"/>
    <col min="5634" max="5634" width="2.375" style="670" customWidth="1"/>
    <col min="5635" max="5635" width="3.5" style="670" customWidth="1"/>
    <col min="5636" max="5647" width="3.625" style="670" customWidth="1"/>
    <col min="5648" max="5648" width="1.5" style="670" customWidth="1"/>
    <col min="5649" max="5650" width="3.625" style="670" customWidth="1"/>
    <col min="5651" max="5651" width="2.75" style="670" customWidth="1"/>
    <col min="5652" max="5657" width="3.625" style="670" customWidth="1"/>
    <col min="5658" max="5658" width="9.5" style="670" customWidth="1"/>
    <col min="5659" max="5662" width="3.625" style="670" customWidth="1"/>
    <col min="5663" max="5663" width="6.625" style="670" customWidth="1"/>
    <col min="5664" max="5888" width="4" style="670"/>
    <col min="5889" max="5889" width="2.875" style="670" customWidth="1"/>
    <col min="5890" max="5890" width="2.375" style="670" customWidth="1"/>
    <col min="5891" max="5891" width="3.5" style="670" customWidth="1"/>
    <col min="5892" max="5903" width="3.625" style="670" customWidth="1"/>
    <col min="5904" max="5904" width="1.5" style="670" customWidth="1"/>
    <col min="5905" max="5906" width="3.625" style="670" customWidth="1"/>
    <col min="5907" max="5907" width="2.75" style="670" customWidth="1"/>
    <col min="5908" max="5913" width="3.625" style="670" customWidth="1"/>
    <col min="5914" max="5914" width="9.5" style="670" customWidth="1"/>
    <col min="5915" max="5918" width="3.625" style="670" customWidth="1"/>
    <col min="5919" max="5919" width="6.625" style="670" customWidth="1"/>
    <col min="5920" max="6144" width="4" style="670"/>
    <col min="6145" max="6145" width="2.875" style="670" customWidth="1"/>
    <col min="6146" max="6146" width="2.375" style="670" customWidth="1"/>
    <col min="6147" max="6147" width="3.5" style="670" customWidth="1"/>
    <col min="6148" max="6159" width="3.625" style="670" customWidth="1"/>
    <col min="6160" max="6160" width="1.5" style="670" customWidth="1"/>
    <col min="6161" max="6162" width="3.625" style="670" customWidth="1"/>
    <col min="6163" max="6163" width="2.75" style="670" customWidth="1"/>
    <col min="6164" max="6169" width="3.625" style="670" customWidth="1"/>
    <col min="6170" max="6170" width="9.5" style="670" customWidth="1"/>
    <col min="6171" max="6174" width="3.625" style="670" customWidth="1"/>
    <col min="6175" max="6175" width="6.625" style="670" customWidth="1"/>
    <col min="6176" max="6400" width="4" style="670"/>
    <col min="6401" max="6401" width="2.875" style="670" customWidth="1"/>
    <col min="6402" max="6402" width="2.375" style="670" customWidth="1"/>
    <col min="6403" max="6403" width="3.5" style="670" customWidth="1"/>
    <col min="6404" max="6415" width="3.625" style="670" customWidth="1"/>
    <col min="6416" max="6416" width="1.5" style="670" customWidth="1"/>
    <col min="6417" max="6418" width="3.625" style="670" customWidth="1"/>
    <col min="6419" max="6419" width="2.75" style="670" customWidth="1"/>
    <col min="6420" max="6425" width="3.625" style="670" customWidth="1"/>
    <col min="6426" max="6426" width="9.5" style="670" customWidth="1"/>
    <col min="6427" max="6430" width="3.625" style="670" customWidth="1"/>
    <col min="6431" max="6431" width="6.625" style="670" customWidth="1"/>
    <col min="6432" max="6656" width="4" style="670"/>
    <col min="6657" max="6657" width="2.875" style="670" customWidth="1"/>
    <col min="6658" max="6658" width="2.375" style="670" customWidth="1"/>
    <col min="6659" max="6659" width="3.5" style="670" customWidth="1"/>
    <col min="6660" max="6671" width="3.625" style="670" customWidth="1"/>
    <col min="6672" max="6672" width="1.5" style="670" customWidth="1"/>
    <col min="6673" max="6674" width="3.625" style="670" customWidth="1"/>
    <col min="6675" max="6675" width="2.75" style="670" customWidth="1"/>
    <col min="6676" max="6681" width="3.625" style="670" customWidth="1"/>
    <col min="6682" max="6682" width="9.5" style="670" customWidth="1"/>
    <col min="6683" max="6686" width="3.625" style="670" customWidth="1"/>
    <col min="6687" max="6687" width="6.625" style="670" customWidth="1"/>
    <col min="6688" max="6912" width="4" style="670"/>
    <col min="6913" max="6913" width="2.875" style="670" customWidth="1"/>
    <col min="6914" max="6914" width="2.375" style="670" customWidth="1"/>
    <col min="6915" max="6915" width="3.5" style="670" customWidth="1"/>
    <col min="6916" max="6927" width="3.625" style="670" customWidth="1"/>
    <col min="6928" max="6928" width="1.5" style="670" customWidth="1"/>
    <col min="6929" max="6930" width="3.625" style="670" customWidth="1"/>
    <col min="6931" max="6931" width="2.75" style="670" customWidth="1"/>
    <col min="6932" max="6937" width="3.625" style="670" customWidth="1"/>
    <col min="6938" max="6938" width="9.5" style="670" customWidth="1"/>
    <col min="6939" max="6942" width="3.625" style="670" customWidth="1"/>
    <col min="6943" max="6943" width="6.625" style="670" customWidth="1"/>
    <col min="6944" max="7168" width="4" style="670"/>
    <col min="7169" max="7169" width="2.875" style="670" customWidth="1"/>
    <col min="7170" max="7170" width="2.375" style="670" customWidth="1"/>
    <col min="7171" max="7171" width="3.5" style="670" customWidth="1"/>
    <col min="7172" max="7183" width="3.625" style="670" customWidth="1"/>
    <col min="7184" max="7184" width="1.5" style="670" customWidth="1"/>
    <col min="7185" max="7186" width="3.625" style="670" customWidth="1"/>
    <col min="7187" max="7187" width="2.75" style="670" customWidth="1"/>
    <col min="7188" max="7193" width="3.625" style="670" customWidth="1"/>
    <col min="7194" max="7194" width="9.5" style="670" customWidth="1"/>
    <col min="7195" max="7198" width="3.625" style="670" customWidth="1"/>
    <col min="7199" max="7199" width="6.625" style="670" customWidth="1"/>
    <col min="7200" max="7424" width="4" style="670"/>
    <col min="7425" max="7425" width="2.875" style="670" customWidth="1"/>
    <col min="7426" max="7426" width="2.375" style="670" customWidth="1"/>
    <col min="7427" max="7427" width="3.5" style="670" customWidth="1"/>
    <col min="7428" max="7439" width="3.625" style="670" customWidth="1"/>
    <col min="7440" max="7440" width="1.5" style="670" customWidth="1"/>
    <col min="7441" max="7442" width="3.625" style="670" customWidth="1"/>
    <col min="7443" max="7443" width="2.75" style="670" customWidth="1"/>
    <col min="7444" max="7449" width="3.625" style="670" customWidth="1"/>
    <col min="7450" max="7450" width="9.5" style="670" customWidth="1"/>
    <col min="7451" max="7454" width="3.625" style="670" customWidth="1"/>
    <col min="7455" max="7455" width="6.625" style="670" customWidth="1"/>
    <col min="7456" max="7680" width="4" style="670"/>
    <col min="7681" max="7681" width="2.875" style="670" customWidth="1"/>
    <col min="7682" max="7682" width="2.375" style="670" customWidth="1"/>
    <col min="7683" max="7683" width="3.5" style="670" customWidth="1"/>
    <col min="7684" max="7695" width="3.625" style="670" customWidth="1"/>
    <col min="7696" max="7696" width="1.5" style="670" customWidth="1"/>
    <col min="7697" max="7698" width="3.625" style="670" customWidth="1"/>
    <col min="7699" max="7699" width="2.75" style="670" customWidth="1"/>
    <col min="7700" max="7705" width="3.625" style="670" customWidth="1"/>
    <col min="7706" max="7706" width="9.5" style="670" customWidth="1"/>
    <col min="7707" max="7710" width="3.625" style="670" customWidth="1"/>
    <col min="7711" max="7711" width="6.625" style="670" customWidth="1"/>
    <col min="7712" max="7936" width="4" style="670"/>
    <col min="7937" max="7937" width="2.875" style="670" customWidth="1"/>
    <col min="7938" max="7938" width="2.375" style="670" customWidth="1"/>
    <col min="7939" max="7939" width="3.5" style="670" customWidth="1"/>
    <col min="7940" max="7951" width="3.625" style="670" customWidth="1"/>
    <col min="7952" max="7952" width="1.5" style="670" customWidth="1"/>
    <col min="7953" max="7954" width="3.625" style="670" customWidth="1"/>
    <col min="7955" max="7955" width="2.75" style="670" customWidth="1"/>
    <col min="7956" max="7961" width="3.625" style="670" customWidth="1"/>
    <col min="7962" max="7962" width="9.5" style="670" customWidth="1"/>
    <col min="7963" max="7966" width="3.625" style="670" customWidth="1"/>
    <col min="7967" max="7967" width="6.625" style="670" customWidth="1"/>
    <col min="7968" max="8192" width="4" style="670"/>
    <col min="8193" max="8193" width="2.875" style="670" customWidth="1"/>
    <col min="8194" max="8194" width="2.375" style="670" customWidth="1"/>
    <col min="8195" max="8195" width="3.5" style="670" customWidth="1"/>
    <col min="8196" max="8207" width="3.625" style="670" customWidth="1"/>
    <col min="8208" max="8208" width="1.5" style="670" customWidth="1"/>
    <col min="8209" max="8210" width="3.625" style="670" customWidth="1"/>
    <col min="8211" max="8211" width="2.75" style="670" customWidth="1"/>
    <col min="8212" max="8217" width="3.625" style="670" customWidth="1"/>
    <col min="8218" max="8218" width="9.5" style="670" customWidth="1"/>
    <col min="8219" max="8222" width="3.625" style="670" customWidth="1"/>
    <col min="8223" max="8223" width="6.625" style="670" customWidth="1"/>
    <col min="8224" max="8448" width="4" style="670"/>
    <col min="8449" max="8449" width="2.875" style="670" customWidth="1"/>
    <col min="8450" max="8450" width="2.375" style="670" customWidth="1"/>
    <col min="8451" max="8451" width="3.5" style="670" customWidth="1"/>
    <col min="8452" max="8463" width="3.625" style="670" customWidth="1"/>
    <col min="8464" max="8464" width="1.5" style="670" customWidth="1"/>
    <col min="8465" max="8466" width="3.625" style="670" customWidth="1"/>
    <col min="8467" max="8467" width="2.75" style="670" customWidth="1"/>
    <col min="8468" max="8473" width="3.625" style="670" customWidth="1"/>
    <col min="8474" max="8474" width="9.5" style="670" customWidth="1"/>
    <col min="8475" max="8478" width="3.625" style="670" customWidth="1"/>
    <col min="8479" max="8479" width="6.625" style="670" customWidth="1"/>
    <col min="8480" max="8704" width="4" style="670"/>
    <col min="8705" max="8705" width="2.875" style="670" customWidth="1"/>
    <col min="8706" max="8706" width="2.375" style="670" customWidth="1"/>
    <col min="8707" max="8707" width="3.5" style="670" customWidth="1"/>
    <col min="8708" max="8719" width="3.625" style="670" customWidth="1"/>
    <col min="8720" max="8720" width="1.5" style="670" customWidth="1"/>
    <col min="8721" max="8722" width="3.625" style="670" customWidth="1"/>
    <col min="8723" max="8723" width="2.75" style="670" customWidth="1"/>
    <col min="8724" max="8729" width="3.625" style="670" customWidth="1"/>
    <col min="8730" max="8730" width="9.5" style="670" customWidth="1"/>
    <col min="8731" max="8734" width="3.625" style="670" customWidth="1"/>
    <col min="8735" max="8735" width="6.625" style="670" customWidth="1"/>
    <col min="8736" max="8960" width="4" style="670"/>
    <col min="8961" max="8961" width="2.875" style="670" customWidth="1"/>
    <col min="8962" max="8962" width="2.375" style="670" customWidth="1"/>
    <col min="8963" max="8963" width="3.5" style="670" customWidth="1"/>
    <col min="8964" max="8975" width="3.625" style="670" customWidth="1"/>
    <col min="8976" max="8976" width="1.5" style="670" customWidth="1"/>
    <col min="8977" max="8978" width="3.625" style="670" customWidth="1"/>
    <col min="8979" max="8979" width="2.75" style="670" customWidth="1"/>
    <col min="8980" max="8985" width="3.625" style="670" customWidth="1"/>
    <col min="8986" max="8986" width="9.5" style="670" customWidth="1"/>
    <col min="8987" max="8990" width="3.625" style="670" customWidth="1"/>
    <col min="8991" max="8991" width="6.625" style="670" customWidth="1"/>
    <col min="8992" max="9216" width="4" style="670"/>
    <col min="9217" max="9217" width="2.875" style="670" customWidth="1"/>
    <col min="9218" max="9218" width="2.375" style="670" customWidth="1"/>
    <col min="9219" max="9219" width="3.5" style="670" customWidth="1"/>
    <col min="9220" max="9231" width="3.625" style="670" customWidth="1"/>
    <col min="9232" max="9232" width="1.5" style="670" customWidth="1"/>
    <col min="9233" max="9234" width="3.625" style="670" customWidth="1"/>
    <col min="9235" max="9235" width="2.75" style="670" customWidth="1"/>
    <col min="9236" max="9241" width="3.625" style="670" customWidth="1"/>
    <col min="9242" max="9242" width="9.5" style="670" customWidth="1"/>
    <col min="9243" max="9246" width="3.625" style="670" customWidth="1"/>
    <col min="9247" max="9247" width="6.625" style="670" customWidth="1"/>
    <col min="9248" max="9472" width="4" style="670"/>
    <col min="9473" max="9473" width="2.875" style="670" customWidth="1"/>
    <col min="9474" max="9474" width="2.375" style="670" customWidth="1"/>
    <col min="9475" max="9475" width="3.5" style="670" customWidth="1"/>
    <col min="9476" max="9487" width="3.625" style="670" customWidth="1"/>
    <col min="9488" max="9488" width="1.5" style="670" customWidth="1"/>
    <col min="9489" max="9490" width="3.625" style="670" customWidth="1"/>
    <col min="9491" max="9491" width="2.75" style="670" customWidth="1"/>
    <col min="9492" max="9497" width="3.625" style="670" customWidth="1"/>
    <col min="9498" max="9498" width="9.5" style="670" customWidth="1"/>
    <col min="9499" max="9502" width="3.625" style="670" customWidth="1"/>
    <col min="9503" max="9503" width="6.625" style="670" customWidth="1"/>
    <col min="9504" max="9728" width="4" style="670"/>
    <col min="9729" max="9729" width="2.875" style="670" customWidth="1"/>
    <col min="9730" max="9730" width="2.375" style="670" customWidth="1"/>
    <col min="9731" max="9731" width="3.5" style="670" customWidth="1"/>
    <col min="9732" max="9743" width="3.625" style="670" customWidth="1"/>
    <col min="9744" max="9744" width="1.5" style="670" customWidth="1"/>
    <col min="9745" max="9746" width="3.625" style="670" customWidth="1"/>
    <col min="9747" max="9747" width="2.75" style="670" customWidth="1"/>
    <col min="9748" max="9753" width="3.625" style="670" customWidth="1"/>
    <col min="9754" max="9754" width="9.5" style="670" customWidth="1"/>
    <col min="9755" max="9758" width="3.625" style="670" customWidth="1"/>
    <col min="9759" max="9759" width="6.625" style="670" customWidth="1"/>
    <col min="9760" max="9984" width="4" style="670"/>
    <col min="9985" max="9985" width="2.875" style="670" customWidth="1"/>
    <col min="9986" max="9986" width="2.375" style="670" customWidth="1"/>
    <col min="9987" max="9987" width="3.5" style="670" customWidth="1"/>
    <col min="9988" max="9999" width="3.625" style="670" customWidth="1"/>
    <col min="10000" max="10000" width="1.5" style="670" customWidth="1"/>
    <col min="10001" max="10002" width="3.625" style="670" customWidth="1"/>
    <col min="10003" max="10003" width="2.75" style="670" customWidth="1"/>
    <col min="10004" max="10009" width="3.625" style="670" customWidth="1"/>
    <col min="10010" max="10010" width="9.5" style="670" customWidth="1"/>
    <col min="10011" max="10014" width="3.625" style="670" customWidth="1"/>
    <col min="10015" max="10015" width="6.625" style="670" customWidth="1"/>
    <col min="10016" max="10240" width="4" style="670"/>
    <col min="10241" max="10241" width="2.875" style="670" customWidth="1"/>
    <col min="10242" max="10242" width="2.375" style="670" customWidth="1"/>
    <col min="10243" max="10243" width="3.5" style="670" customWidth="1"/>
    <col min="10244" max="10255" width="3.625" style="670" customWidth="1"/>
    <col min="10256" max="10256" width="1.5" style="670" customWidth="1"/>
    <col min="10257" max="10258" width="3.625" style="670" customWidth="1"/>
    <col min="10259" max="10259" width="2.75" style="670" customWidth="1"/>
    <col min="10260" max="10265" width="3.625" style="670" customWidth="1"/>
    <col min="10266" max="10266" width="9.5" style="670" customWidth="1"/>
    <col min="10267" max="10270" width="3.625" style="670" customWidth="1"/>
    <col min="10271" max="10271" width="6.625" style="670" customWidth="1"/>
    <col min="10272" max="10496" width="4" style="670"/>
    <col min="10497" max="10497" width="2.875" style="670" customWidth="1"/>
    <col min="10498" max="10498" width="2.375" style="670" customWidth="1"/>
    <col min="10499" max="10499" width="3.5" style="670" customWidth="1"/>
    <col min="10500" max="10511" width="3.625" style="670" customWidth="1"/>
    <col min="10512" max="10512" width="1.5" style="670" customWidth="1"/>
    <col min="10513" max="10514" width="3.625" style="670" customWidth="1"/>
    <col min="10515" max="10515" width="2.75" style="670" customWidth="1"/>
    <col min="10516" max="10521" width="3.625" style="670" customWidth="1"/>
    <col min="10522" max="10522" width="9.5" style="670" customWidth="1"/>
    <col min="10523" max="10526" width="3.625" style="670" customWidth="1"/>
    <col min="10527" max="10527" width="6.625" style="670" customWidth="1"/>
    <col min="10528" max="10752" width="4" style="670"/>
    <col min="10753" max="10753" width="2.875" style="670" customWidth="1"/>
    <col min="10754" max="10754" width="2.375" style="670" customWidth="1"/>
    <col min="10755" max="10755" width="3.5" style="670" customWidth="1"/>
    <col min="10756" max="10767" width="3.625" style="670" customWidth="1"/>
    <col min="10768" max="10768" width="1.5" style="670" customWidth="1"/>
    <col min="10769" max="10770" width="3.625" style="670" customWidth="1"/>
    <col min="10771" max="10771" width="2.75" style="670" customWidth="1"/>
    <col min="10772" max="10777" width="3.625" style="670" customWidth="1"/>
    <col min="10778" max="10778" width="9.5" style="670" customWidth="1"/>
    <col min="10779" max="10782" width="3.625" style="670" customWidth="1"/>
    <col min="10783" max="10783" width="6.625" style="670" customWidth="1"/>
    <col min="10784" max="11008" width="4" style="670"/>
    <col min="11009" max="11009" width="2.875" style="670" customWidth="1"/>
    <col min="11010" max="11010" width="2.375" style="670" customWidth="1"/>
    <col min="11011" max="11011" width="3.5" style="670" customWidth="1"/>
    <col min="11012" max="11023" width="3.625" style="670" customWidth="1"/>
    <col min="11024" max="11024" width="1.5" style="670" customWidth="1"/>
    <col min="11025" max="11026" width="3.625" style="670" customWidth="1"/>
    <col min="11027" max="11027" width="2.75" style="670" customWidth="1"/>
    <col min="11028" max="11033" width="3.625" style="670" customWidth="1"/>
    <col min="11034" max="11034" width="9.5" style="670" customWidth="1"/>
    <col min="11035" max="11038" width="3.625" style="670" customWidth="1"/>
    <col min="11039" max="11039" width="6.625" style="670" customWidth="1"/>
    <col min="11040" max="11264" width="4" style="670"/>
    <col min="11265" max="11265" width="2.875" style="670" customWidth="1"/>
    <col min="11266" max="11266" width="2.375" style="670" customWidth="1"/>
    <col min="11267" max="11267" width="3.5" style="670" customWidth="1"/>
    <col min="11268" max="11279" width="3.625" style="670" customWidth="1"/>
    <col min="11280" max="11280" width="1.5" style="670" customWidth="1"/>
    <col min="11281" max="11282" width="3.625" style="670" customWidth="1"/>
    <col min="11283" max="11283" width="2.75" style="670" customWidth="1"/>
    <col min="11284" max="11289" width="3.625" style="670" customWidth="1"/>
    <col min="11290" max="11290" width="9.5" style="670" customWidth="1"/>
    <col min="11291" max="11294" width="3.625" style="670" customWidth="1"/>
    <col min="11295" max="11295" width="6.625" style="670" customWidth="1"/>
    <col min="11296" max="11520" width="4" style="670"/>
    <col min="11521" max="11521" width="2.875" style="670" customWidth="1"/>
    <col min="11522" max="11522" width="2.375" style="670" customWidth="1"/>
    <col min="11523" max="11523" width="3.5" style="670" customWidth="1"/>
    <col min="11524" max="11535" width="3.625" style="670" customWidth="1"/>
    <col min="11536" max="11536" width="1.5" style="670" customWidth="1"/>
    <col min="11537" max="11538" width="3.625" style="670" customWidth="1"/>
    <col min="11539" max="11539" width="2.75" style="670" customWidth="1"/>
    <col min="11540" max="11545" width="3.625" style="670" customWidth="1"/>
    <col min="11546" max="11546" width="9.5" style="670" customWidth="1"/>
    <col min="11547" max="11550" width="3.625" style="670" customWidth="1"/>
    <col min="11551" max="11551" width="6.625" style="670" customWidth="1"/>
    <col min="11552" max="11776" width="4" style="670"/>
    <col min="11777" max="11777" width="2.875" style="670" customWidth="1"/>
    <col min="11778" max="11778" width="2.375" style="670" customWidth="1"/>
    <col min="11779" max="11779" width="3.5" style="670" customWidth="1"/>
    <col min="11780" max="11791" width="3.625" style="670" customWidth="1"/>
    <col min="11792" max="11792" width="1.5" style="670" customWidth="1"/>
    <col min="11793" max="11794" width="3.625" style="670" customWidth="1"/>
    <col min="11795" max="11795" width="2.75" style="670" customWidth="1"/>
    <col min="11796" max="11801" width="3.625" style="670" customWidth="1"/>
    <col min="11802" max="11802" width="9.5" style="670" customWidth="1"/>
    <col min="11803" max="11806" width="3.625" style="670" customWidth="1"/>
    <col min="11807" max="11807" width="6.625" style="670" customWidth="1"/>
    <col min="11808" max="12032" width="4" style="670"/>
    <col min="12033" max="12033" width="2.875" style="670" customWidth="1"/>
    <col min="12034" max="12034" width="2.375" style="670" customWidth="1"/>
    <col min="12035" max="12035" width="3.5" style="670" customWidth="1"/>
    <col min="12036" max="12047" width="3.625" style="670" customWidth="1"/>
    <col min="12048" max="12048" width="1.5" style="670" customWidth="1"/>
    <col min="12049" max="12050" width="3.625" style="670" customWidth="1"/>
    <col min="12051" max="12051" width="2.75" style="670" customWidth="1"/>
    <col min="12052" max="12057" width="3.625" style="670" customWidth="1"/>
    <col min="12058" max="12058" width="9.5" style="670" customWidth="1"/>
    <col min="12059" max="12062" width="3.625" style="670" customWidth="1"/>
    <col min="12063" max="12063" width="6.625" style="670" customWidth="1"/>
    <col min="12064" max="12288" width="4" style="670"/>
    <col min="12289" max="12289" width="2.875" style="670" customWidth="1"/>
    <col min="12290" max="12290" width="2.375" style="670" customWidth="1"/>
    <col min="12291" max="12291" width="3.5" style="670" customWidth="1"/>
    <col min="12292" max="12303" width="3.625" style="670" customWidth="1"/>
    <col min="12304" max="12304" width="1.5" style="670" customWidth="1"/>
    <col min="12305" max="12306" width="3.625" style="670" customWidth="1"/>
    <col min="12307" max="12307" width="2.75" style="670" customWidth="1"/>
    <col min="12308" max="12313" width="3.625" style="670" customWidth="1"/>
    <col min="12314" max="12314" width="9.5" style="670" customWidth="1"/>
    <col min="12315" max="12318" width="3.625" style="670" customWidth="1"/>
    <col min="12319" max="12319" width="6.625" style="670" customWidth="1"/>
    <col min="12320" max="12544" width="4" style="670"/>
    <col min="12545" max="12545" width="2.875" style="670" customWidth="1"/>
    <col min="12546" max="12546" width="2.375" style="670" customWidth="1"/>
    <col min="12547" max="12547" width="3.5" style="670" customWidth="1"/>
    <col min="12548" max="12559" width="3.625" style="670" customWidth="1"/>
    <col min="12560" max="12560" width="1.5" style="670" customWidth="1"/>
    <col min="12561" max="12562" width="3.625" style="670" customWidth="1"/>
    <col min="12563" max="12563" width="2.75" style="670" customWidth="1"/>
    <col min="12564" max="12569" width="3.625" style="670" customWidth="1"/>
    <col min="12570" max="12570" width="9.5" style="670" customWidth="1"/>
    <col min="12571" max="12574" width="3.625" style="670" customWidth="1"/>
    <col min="12575" max="12575" width="6.625" style="670" customWidth="1"/>
    <col min="12576" max="12800" width="4" style="670"/>
    <col min="12801" max="12801" width="2.875" style="670" customWidth="1"/>
    <col min="12802" max="12802" width="2.375" style="670" customWidth="1"/>
    <col min="12803" max="12803" width="3.5" style="670" customWidth="1"/>
    <col min="12804" max="12815" width="3.625" style="670" customWidth="1"/>
    <col min="12816" max="12816" width="1.5" style="670" customWidth="1"/>
    <col min="12817" max="12818" width="3.625" style="670" customWidth="1"/>
    <col min="12819" max="12819" width="2.75" style="670" customWidth="1"/>
    <col min="12820" max="12825" width="3.625" style="670" customWidth="1"/>
    <col min="12826" max="12826" width="9.5" style="670" customWidth="1"/>
    <col min="12827" max="12830" width="3.625" style="670" customWidth="1"/>
    <col min="12831" max="12831" width="6.625" style="670" customWidth="1"/>
    <col min="12832" max="13056" width="4" style="670"/>
    <col min="13057" max="13057" width="2.875" style="670" customWidth="1"/>
    <col min="13058" max="13058" width="2.375" style="670" customWidth="1"/>
    <col min="13059" max="13059" width="3.5" style="670" customWidth="1"/>
    <col min="13060" max="13071" width="3.625" style="670" customWidth="1"/>
    <col min="13072" max="13072" width="1.5" style="670" customWidth="1"/>
    <col min="13073" max="13074" width="3.625" style="670" customWidth="1"/>
    <col min="13075" max="13075" width="2.75" style="670" customWidth="1"/>
    <col min="13076" max="13081" width="3.625" style="670" customWidth="1"/>
    <col min="13082" max="13082" width="9.5" style="670" customWidth="1"/>
    <col min="13083" max="13086" width="3.625" style="670" customWidth="1"/>
    <col min="13087" max="13087" width="6.625" style="670" customWidth="1"/>
    <col min="13088" max="13312" width="4" style="670"/>
    <col min="13313" max="13313" width="2.875" style="670" customWidth="1"/>
    <col min="13314" max="13314" width="2.375" style="670" customWidth="1"/>
    <col min="13315" max="13315" width="3.5" style="670" customWidth="1"/>
    <col min="13316" max="13327" width="3.625" style="670" customWidth="1"/>
    <col min="13328" max="13328" width="1.5" style="670" customWidth="1"/>
    <col min="13329" max="13330" width="3.625" style="670" customWidth="1"/>
    <col min="13331" max="13331" width="2.75" style="670" customWidth="1"/>
    <col min="13332" max="13337" width="3.625" style="670" customWidth="1"/>
    <col min="13338" max="13338" width="9.5" style="670" customWidth="1"/>
    <col min="13339" max="13342" width="3.625" style="670" customWidth="1"/>
    <col min="13343" max="13343" width="6.625" style="670" customWidth="1"/>
    <col min="13344" max="13568" width="4" style="670"/>
    <col min="13569" max="13569" width="2.875" style="670" customWidth="1"/>
    <col min="13570" max="13570" width="2.375" style="670" customWidth="1"/>
    <col min="13571" max="13571" width="3.5" style="670" customWidth="1"/>
    <col min="13572" max="13583" width="3.625" style="670" customWidth="1"/>
    <col min="13584" max="13584" width="1.5" style="670" customWidth="1"/>
    <col min="13585" max="13586" width="3.625" style="670" customWidth="1"/>
    <col min="13587" max="13587" width="2.75" style="670" customWidth="1"/>
    <col min="13588" max="13593" width="3.625" style="670" customWidth="1"/>
    <col min="13594" max="13594" width="9.5" style="670" customWidth="1"/>
    <col min="13595" max="13598" width="3.625" style="670" customWidth="1"/>
    <col min="13599" max="13599" width="6.625" style="670" customWidth="1"/>
    <col min="13600" max="13824" width="4" style="670"/>
    <col min="13825" max="13825" width="2.875" style="670" customWidth="1"/>
    <col min="13826" max="13826" width="2.375" style="670" customWidth="1"/>
    <col min="13827" max="13827" width="3.5" style="670" customWidth="1"/>
    <col min="13828" max="13839" width="3.625" style="670" customWidth="1"/>
    <col min="13840" max="13840" width="1.5" style="670" customWidth="1"/>
    <col min="13841" max="13842" width="3.625" style="670" customWidth="1"/>
    <col min="13843" max="13843" width="2.75" style="670" customWidth="1"/>
    <col min="13844" max="13849" width="3.625" style="670" customWidth="1"/>
    <col min="13850" max="13850" width="9.5" style="670" customWidth="1"/>
    <col min="13851" max="13854" width="3.625" style="670" customWidth="1"/>
    <col min="13855" max="13855" width="6.625" style="670" customWidth="1"/>
    <col min="13856" max="14080" width="4" style="670"/>
    <col min="14081" max="14081" width="2.875" style="670" customWidth="1"/>
    <col min="14082" max="14082" width="2.375" style="670" customWidth="1"/>
    <col min="14083" max="14083" width="3.5" style="670" customWidth="1"/>
    <col min="14084" max="14095" width="3.625" style="670" customWidth="1"/>
    <col min="14096" max="14096" width="1.5" style="670" customWidth="1"/>
    <col min="14097" max="14098" width="3.625" style="670" customWidth="1"/>
    <col min="14099" max="14099" width="2.75" style="670" customWidth="1"/>
    <col min="14100" max="14105" width="3.625" style="670" customWidth="1"/>
    <col min="14106" max="14106" width="9.5" style="670" customWidth="1"/>
    <col min="14107" max="14110" width="3.625" style="670" customWidth="1"/>
    <col min="14111" max="14111" width="6.625" style="670" customWidth="1"/>
    <col min="14112" max="14336" width="4" style="670"/>
    <col min="14337" max="14337" width="2.875" style="670" customWidth="1"/>
    <col min="14338" max="14338" width="2.375" style="670" customWidth="1"/>
    <col min="14339" max="14339" width="3.5" style="670" customWidth="1"/>
    <col min="14340" max="14351" width="3.625" style="670" customWidth="1"/>
    <col min="14352" max="14352" width="1.5" style="670" customWidth="1"/>
    <col min="14353" max="14354" width="3.625" style="670" customWidth="1"/>
    <col min="14355" max="14355" width="2.75" style="670" customWidth="1"/>
    <col min="14356" max="14361" width="3.625" style="670" customWidth="1"/>
    <col min="14362" max="14362" width="9.5" style="670" customWidth="1"/>
    <col min="14363" max="14366" width="3.625" style="670" customWidth="1"/>
    <col min="14367" max="14367" width="6.625" style="670" customWidth="1"/>
    <col min="14368" max="14592" width="4" style="670"/>
    <col min="14593" max="14593" width="2.875" style="670" customWidth="1"/>
    <col min="14594" max="14594" width="2.375" style="670" customWidth="1"/>
    <col min="14595" max="14595" width="3.5" style="670" customWidth="1"/>
    <col min="14596" max="14607" width="3.625" style="670" customWidth="1"/>
    <col min="14608" max="14608" width="1.5" style="670" customWidth="1"/>
    <col min="14609" max="14610" width="3.625" style="670" customWidth="1"/>
    <col min="14611" max="14611" width="2.75" style="670" customWidth="1"/>
    <col min="14612" max="14617" width="3.625" style="670" customWidth="1"/>
    <col min="14618" max="14618" width="9.5" style="670" customWidth="1"/>
    <col min="14619" max="14622" width="3.625" style="670" customWidth="1"/>
    <col min="14623" max="14623" width="6.625" style="670" customWidth="1"/>
    <col min="14624" max="14848" width="4" style="670"/>
    <col min="14849" max="14849" width="2.875" style="670" customWidth="1"/>
    <col min="14850" max="14850" width="2.375" style="670" customWidth="1"/>
    <col min="14851" max="14851" width="3.5" style="670" customWidth="1"/>
    <col min="14852" max="14863" width="3.625" style="670" customWidth="1"/>
    <col min="14864" max="14864" width="1.5" style="670" customWidth="1"/>
    <col min="14865" max="14866" width="3.625" style="670" customWidth="1"/>
    <col min="14867" max="14867" width="2.75" style="670" customWidth="1"/>
    <col min="14868" max="14873" width="3.625" style="670" customWidth="1"/>
    <col min="14874" max="14874" width="9.5" style="670" customWidth="1"/>
    <col min="14875" max="14878" width="3.625" style="670" customWidth="1"/>
    <col min="14879" max="14879" width="6.625" style="670" customWidth="1"/>
    <col min="14880" max="15104" width="4" style="670"/>
    <col min="15105" max="15105" width="2.875" style="670" customWidth="1"/>
    <col min="15106" max="15106" width="2.375" style="670" customWidth="1"/>
    <col min="15107" max="15107" width="3.5" style="670" customWidth="1"/>
    <col min="15108" max="15119" width="3.625" style="670" customWidth="1"/>
    <col min="15120" max="15120" width="1.5" style="670" customWidth="1"/>
    <col min="15121" max="15122" width="3.625" style="670" customWidth="1"/>
    <col min="15123" max="15123" width="2.75" style="670" customWidth="1"/>
    <col min="15124" max="15129" width="3.625" style="670" customWidth="1"/>
    <col min="15130" max="15130" width="9.5" style="670" customWidth="1"/>
    <col min="15131" max="15134" width="3.625" style="670" customWidth="1"/>
    <col min="15135" max="15135" width="6.625" style="670" customWidth="1"/>
    <col min="15136" max="15360" width="4" style="670"/>
    <col min="15361" max="15361" width="2.875" style="670" customWidth="1"/>
    <col min="15362" max="15362" width="2.375" style="670" customWidth="1"/>
    <col min="15363" max="15363" width="3.5" style="670" customWidth="1"/>
    <col min="15364" max="15375" width="3.625" style="670" customWidth="1"/>
    <col min="15376" max="15376" width="1.5" style="670" customWidth="1"/>
    <col min="15377" max="15378" width="3.625" style="670" customWidth="1"/>
    <col min="15379" max="15379" width="2.75" style="670" customWidth="1"/>
    <col min="15380" max="15385" width="3.625" style="670" customWidth="1"/>
    <col min="15386" max="15386" width="9.5" style="670" customWidth="1"/>
    <col min="15387" max="15390" width="3.625" style="670" customWidth="1"/>
    <col min="15391" max="15391" width="6.625" style="670" customWidth="1"/>
    <col min="15392" max="15616" width="4" style="670"/>
    <col min="15617" max="15617" width="2.875" style="670" customWidth="1"/>
    <col min="15618" max="15618" width="2.375" style="670" customWidth="1"/>
    <col min="15619" max="15619" width="3.5" style="670" customWidth="1"/>
    <col min="15620" max="15631" width="3.625" style="670" customWidth="1"/>
    <col min="15632" max="15632" width="1.5" style="670" customWidth="1"/>
    <col min="15633" max="15634" width="3.625" style="670" customWidth="1"/>
    <col min="15635" max="15635" width="2.75" style="670" customWidth="1"/>
    <col min="15636" max="15641" width="3.625" style="670" customWidth="1"/>
    <col min="15642" max="15642" width="9.5" style="670" customWidth="1"/>
    <col min="15643" max="15646" width="3.625" style="670" customWidth="1"/>
    <col min="15647" max="15647" width="6.625" style="670" customWidth="1"/>
    <col min="15648" max="15872" width="4" style="670"/>
    <col min="15873" max="15873" width="2.875" style="670" customWidth="1"/>
    <col min="15874" max="15874" width="2.375" style="670" customWidth="1"/>
    <col min="15875" max="15875" width="3.5" style="670" customWidth="1"/>
    <col min="15876" max="15887" width="3.625" style="670" customWidth="1"/>
    <col min="15888" max="15888" width="1.5" style="670" customWidth="1"/>
    <col min="15889" max="15890" width="3.625" style="670" customWidth="1"/>
    <col min="15891" max="15891" width="2.75" style="670" customWidth="1"/>
    <col min="15892" max="15897" width="3.625" style="670" customWidth="1"/>
    <col min="15898" max="15898" width="9.5" style="670" customWidth="1"/>
    <col min="15899" max="15902" width="3.625" style="670" customWidth="1"/>
    <col min="15903" max="15903" width="6.625" style="670" customWidth="1"/>
    <col min="15904" max="16128" width="4" style="670"/>
    <col min="16129" max="16129" width="2.875" style="670" customWidth="1"/>
    <col min="16130" max="16130" width="2.375" style="670" customWidth="1"/>
    <col min="16131" max="16131" width="3.5" style="670" customWidth="1"/>
    <col min="16132" max="16143" width="3.625" style="670" customWidth="1"/>
    <col min="16144" max="16144" width="1.5" style="670" customWidth="1"/>
    <col min="16145" max="16146" width="3.625" style="670" customWidth="1"/>
    <col min="16147" max="16147" width="2.75" style="670" customWidth="1"/>
    <col min="16148" max="16153" width="3.625" style="670" customWidth="1"/>
    <col min="16154" max="16154" width="9.5" style="670" customWidth="1"/>
    <col min="16155" max="16158" width="3.625" style="670" customWidth="1"/>
    <col min="16159" max="16159" width="6.625" style="670" customWidth="1"/>
    <col min="16160" max="16384" width="4" style="670"/>
  </cols>
  <sheetData>
    <row r="2" spans="2:31" x14ac:dyDescent="0.15">
      <c r="B2" s="670" t="s">
        <v>1323</v>
      </c>
    </row>
    <row r="3" spans="2:31" x14ac:dyDescent="0.15">
      <c r="U3" s="499"/>
      <c r="X3" s="470" t="s">
        <v>202</v>
      </c>
      <c r="Y3" s="1863"/>
      <c r="Z3" s="1863"/>
      <c r="AA3" s="470" t="s">
        <v>203</v>
      </c>
      <c r="AB3" s="471"/>
      <c r="AC3" s="470" t="s">
        <v>351</v>
      </c>
      <c r="AD3" s="471"/>
      <c r="AE3" s="470" t="s">
        <v>352</v>
      </c>
    </row>
    <row r="4" spans="2:31" x14ac:dyDescent="0.15">
      <c r="T4" s="509"/>
      <c r="U4" s="509"/>
      <c r="V4" s="509"/>
    </row>
    <row r="5" spans="2:31" x14ac:dyDescent="0.15">
      <c r="B5" s="1863" t="s">
        <v>1324</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c r="AC5" s="1863"/>
      <c r="AD5" s="1863"/>
      <c r="AE5" s="1863"/>
    </row>
    <row r="7" spans="2:31" ht="23.25" customHeight="1" x14ac:dyDescent="0.15">
      <c r="B7" s="559" t="s">
        <v>503</v>
      </c>
      <c r="C7" s="559"/>
      <c r="D7" s="559"/>
      <c r="E7" s="559"/>
      <c r="F7" s="1853"/>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5"/>
    </row>
    <row r="8" spans="2:31" ht="23.25" customHeight="1" x14ac:dyDescent="0.15">
      <c r="B8" s="559" t="s">
        <v>603</v>
      </c>
      <c r="C8" s="559"/>
      <c r="D8" s="559"/>
      <c r="E8" s="559"/>
      <c r="F8" s="472" t="s">
        <v>10</v>
      </c>
      <c r="G8" s="661" t="s">
        <v>604</v>
      </c>
      <c r="H8" s="661"/>
      <c r="I8" s="661"/>
      <c r="J8" s="661"/>
      <c r="K8" s="512" t="s">
        <v>10</v>
      </c>
      <c r="L8" s="661" t="s">
        <v>605</v>
      </c>
      <c r="M8" s="661"/>
      <c r="N8" s="661"/>
      <c r="O8" s="661"/>
      <c r="P8" s="661"/>
      <c r="Q8" s="512" t="s">
        <v>10</v>
      </c>
      <c r="R8" s="661" t="s">
        <v>606</v>
      </c>
      <c r="S8" s="661"/>
      <c r="T8" s="661"/>
      <c r="U8" s="661"/>
      <c r="V8" s="661"/>
      <c r="W8" s="661"/>
      <c r="X8" s="661"/>
      <c r="Y8" s="661"/>
      <c r="Z8" s="661"/>
      <c r="AA8" s="661"/>
      <c r="AB8" s="661"/>
      <c r="AC8" s="661"/>
      <c r="AD8" s="513"/>
      <c r="AE8" s="560"/>
    </row>
    <row r="9" spans="2:31" ht="24.95" customHeight="1" x14ac:dyDescent="0.15">
      <c r="B9" s="1856" t="s">
        <v>607</v>
      </c>
      <c r="C9" s="1857"/>
      <c r="D9" s="1857"/>
      <c r="E9" s="1858"/>
      <c r="F9" s="471" t="s">
        <v>10</v>
      </c>
      <c r="G9" s="577" t="s">
        <v>1325</v>
      </c>
      <c r="H9" s="499"/>
      <c r="I9" s="499"/>
      <c r="J9" s="499"/>
      <c r="K9" s="499"/>
      <c r="L9" s="499"/>
      <c r="M9" s="499"/>
      <c r="N9" s="499"/>
      <c r="O9" s="499"/>
      <c r="Q9" s="546"/>
      <c r="R9" s="561" t="s">
        <v>10</v>
      </c>
      <c r="S9" s="499" t="s">
        <v>1326</v>
      </c>
      <c r="T9" s="499"/>
      <c r="U9" s="499"/>
      <c r="V9" s="499"/>
      <c r="W9" s="475"/>
      <c r="X9" s="475"/>
      <c r="Y9" s="475"/>
      <c r="Z9" s="475"/>
      <c r="AA9" s="475"/>
      <c r="AB9" s="475"/>
      <c r="AC9" s="475"/>
      <c r="AD9" s="546"/>
      <c r="AE9" s="547"/>
    </row>
    <row r="10" spans="2:31" ht="24.95" customHeight="1" x14ac:dyDescent="0.15">
      <c r="B10" s="1920"/>
      <c r="C10" s="1863"/>
      <c r="D10" s="1863"/>
      <c r="E10" s="1921"/>
      <c r="F10" s="471" t="s">
        <v>10</v>
      </c>
      <c r="G10" s="577" t="s">
        <v>1327</v>
      </c>
      <c r="H10" s="499"/>
      <c r="I10" s="499"/>
      <c r="J10" s="499"/>
      <c r="K10" s="499"/>
      <c r="L10" s="499"/>
      <c r="M10" s="499"/>
      <c r="N10" s="499"/>
      <c r="O10" s="499"/>
      <c r="R10" s="471" t="s">
        <v>10</v>
      </c>
      <c r="S10" s="499" t="s">
        <v>1328</v>
      </c>
      <c r="T10" s="499"/>
      <c r="U10" s="499"/>
      <c r="V10" s="499"/>
      <c r="W10" s="499"/>
      <c r="X10" s="499"/>
      <c r="Y10" s="499"/>
      <c r="Z10" s="499"/>
      <c r="AA10" s="499"/>
      <c r="AB10" s="499"/>
      <c r="AC10" s="499"/>
      <c r="AE10" s="671"/>
    </row>
    <row r="11" spans="2:31" ht="24.95" customHeight="1" x14ac:dyDescent="0.15">
      <c r="B11" s="1859"/>
      <c r="C11" s="1860"/>
      <c r="D11" s="1860"/>
      <c r="E11" s="1861"/>
      <c r="F11" s="471" t="s">
        <v>10</v>
      </c>
      <c r="G11" s="499" t="s">
        <v>1329</v>
      </c>
      <c r="H11" s="499"/>
      <c r="I11" s="499"/>
      <c r="J11" s="499"/>
      <c r="K11" s="499"/>
      <c r="L11" s="499"/>
      <c r="M11" s="499"/>
      <c r="N11" s="499"/>
      <c r="O11" s="499"/>
      <c r="R11" s="471"/>
      <c r="S11" s="499"/>
      <c r="T11" s="499"/>
      <c r="U11" s="499"/>
      <c r="V11" s="499"/>
      <c r="W11" s="499"/>
      <c r="X11" s="499"/>
      <c r="Y11" s="499"/>
      <c r="Z11" s="499"/>
      <c r="AA11" s="499"/>
      <c r="AB11" s="499"/>
      <c r="AC11" s="499"/>
      <c r="AE11" s="671"/>
    </row>
    <row r="12" spans="2:31" ht="30.75" customHeight="1" x14ac:dyDescent="0.15">
      <c r="B12" s="559" t="s">
        <v>612</v>
      </c>
      <c r="C12" s="559"/>
      <c r="D12" s="559"/>
      <c r="E12" s="559"/>
      <c r="F12" s="472" t="s">
        <v>10</v>
      </c>
      <c r="G12" s="661" t="s">
        <v>1330</v>
      </c>
      <c r="H12" s="562"/>
      <c r="I12" s="562"/>
      <c r="J12" s="562"/>
      <c r="K12" s="562"/>
      <c r="L12" s="562"/>
      <c r="M12" s="562"/>
      <c r="N12" s="562"/>
      <c r="O12" s="562"/>
      <c r="P12" s="562"/>
      <c r="Q12" s="513"/>
      <c r="R12" s="512" t="s">
        <v>10</v>
      </c>
      <c r="S12" s="661" t="s">
        <v>1331</v>
      </c>
      <c r="T12" s="562"/>
      <c r="U12" s="562"/>
      <c r="V12" s="562"/>
      <c r="W12" s="562"/>
      <c r="X12" s="562"/>
      <c r="Y12" s="562"/>
      <c r="Z12" s="562"/>
      <c r="AA12" s="562"/>
      <c r="AB12" s="562"/>
      <c r="AC12" s="562"/>
      <c r="AD12" s="513"/>
      <c r="AE12" s="560"/>
    </row>
    <row r="14" spans="2:31" x14ac:dyDescent="0.15">
      <c r="B14" s="56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60"/>
      <c r="AA14" s="472"/>
      <c r="AB14" s="512" t="s">
        <v>512</v>
      </c>
      <c r="AC14" s="512" t="s">
        <v>513</v>
      </c>
      <c r="AD14" s="512" t="s">
        <v>514</v>
      </c>
      <c r="AE14" s="560"/>
    </row>
    <row r="15" spans="2:31" x14ac:dyDescent="0.15">
      <c r="B15" s="545" t="s">
        <v>1332</v>
      </c>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64"/>
      <c r="AA15" s="565"/>
      <c r="AB15" s="561"/>
      <c r="AC15" s="561"/>
      <c r="AD15" s="546"/>
      <c r="AE15" s="547"/>
    </row>
    <row r="16" spans="2:31" x14ac:dyDescent="0.15">
      <c r="B16" s="669"/>
      <c r="C16" s="566" t="s">
        <v>616</v>
      </c>
      <c r="D16" s="670" t="s">
        <v>1333</v>
      </c>
      <c r="Z16" s="567"/>
      <c r="AA16" s="492"/>
      <c r="AB16" s="471" t="s">
        <v>10</v>
      </c>
      <c r="AC16" s="471" t="s">
        <v>513</v>
      </c>
      <c r="AD16" s="471" t="s">
        <v>10</v>
      </c>
      <c r="AE16" s="671"/>
    </row>
    <row r="17" spans="2:31" x14ac:dyDescent="0.15">
      <c r="B17" s="669"/>
      <c r="D17" s="670" t="s">
        <v>618</v>
      </c>
      <c r="Z17" s="498"/>
      <c r="AA17" s="543"/>
      <c r="AB17" s="471"/>
      <c r="AC17" s="471"/>
      <c r="AE17" s="671"/>
    </row>
    <row r="18" spans="2:31" ht="6" customHeight="1" x14ac:dyDescent="0.15">
      <c r="B18" s="669"/>
      <c r="Z18" s="498"/>
      <c r="AA18" s="543"/>
      <c r="AB18" s="471"/>
      <c r="AC18" s="471"/>
      <c r="AE18" s="671"/>
    </row>
    <row r="19" spans="2:31" x14ac:dyDescent="0.15">
      <c r="B19" s="669"/>
      <c r="D19" s="660" t="s">
        <v>689</v>
      </c>
      <c r="E19" s="661"/>
      <c r="F19" s="661"/>
      <c r="G19" s="661"/>
      <c r="H19" s="661"/>
      <c r="I19" s="661"/>
      <c r="J19" s="661"/>
      <c r="K19" s="661"/>
      <c r="L19" s="661"/>
      <c r="M19" s="661"/>
      <c r="N19" s="661"/>
      <c r="O19" s="513"/>
      <c r="P19" s="513"/>
      <c r="Q19" s="513"/>
      <c r="R19" s="513"/>
      <c r="S19" s="661"/>
      <c r="T19" s="661"/>
      <c r="U19" s="1853"/>
      <c r="V19" s="1854"/>
      <c r="W19" s="1854"/>
      <c r="X19" s="513" t="s">
        <v>620</v>
      </c>
      <c r="Y19" s="669"/>
      <c r="Z19" s="498"/>
      <c r="AA19" s="543"/>
      <c r="AB19" s="471"/>
      <c r="AC19" s="471"/>
      <c r="AE19" s="671"/>
    </row>
    <row r="20" spans="2:31" x14ac:dyDescent="0.15">
      <c r="B20" s="669"/>
      <c r="D20" s="660" t="s">
        <v>621</v>
      </c>
      <c r="E20" s="661"/>
      <c r="F20" s="661"/>
      <c r="G20" s="661"/>
      <c r="H20" s="661"/>
      <c r="I20" s="661"/>
      <c r="J20" s="661"/>
      <c r="K20" s="661"/>
      <c r="L20" s="661"/>
      <c r="M20" s="661"/>
      <c r="N20" s="661"/>
      <c r="O20" s="513"/>
      <c r="P20" s="513"/>
      <c r="Q20" s="513"/>
      <c r="R20" s="513"/>
      <c r="S20" s="661"/>
      <c r="T20" s="661"/>
      <c r="U20" s="1853"/>
      <c r="V20" s="1854"/>
      <c r="W20" s="1854"/>
      <c r="X20" s="513" t="s">
        <v>620</v>
      </c>
      <c r="Y20" s="669"/>
      <c r="Z20" s="671"/>
      <c r="AA20" s="543"/>
      <c r="AB20" s="471"/>
      <c r="AC20" s="471"/>
      <c r="AE20" s="671"/>
    </row>
    <row r="21" spans="2:31" x14ac:dyDescent="0.15">
      <c r="B21" s="669"/>
      <c r="D21" s="660" t="s">
        <v>622</v>
      </c>
      <c r="E21" s="661"/>
      <c r="F21" s="661"/>
      <c r="G21" s="661"/>
      <c r="H21" s="661"/>
      <c r="I21" s="661"/>
      <c r="J21" s="661"/>
      <c r="K21" s="661"/>
      <c r="L21" s="661"/>
      <c r="M21" s="661"/>
      <c r="N21" s="661"/>
      <c r="O21" s="513"/>
      <c r="P21" s="513"/>
      <c r="Q21" s="513"/>
      <c r="R21" s="513"/>
      <c r="S21" s="661"/>
      <c r="T21" s="569" t="str">
        <f>(IFERROR(ROUNDDOWN(T20/T19*100,0),""))</f>
        <v/>
      </c>
      <c r="U21" s="1926" t="str">
        <f>(IFERROR(ROUNDDOWN(U20/U19*100,0),""))</f>
        <v/>
      </c>
      <c r="V21" s="1927"/>
      <c r="W21" s="1927"/>
      <c r="X21" s="513" t="s">
        <v>560</v>
      </c>
      <c r="Y21" s="669"/>
      <c r="Z21" s="544"/>
      <c r="AA21" s="543"/>
      <c r="AB21" s="471"/>
      <c r="AC21" s="471"/>
      <c r="AE21" s="671"/>
    </row>
    <row r="22" spans="2:31" x14ac:dyDescent="0.15">
      <c r="B22" s="669"/>
      <c r="D22" s="670" t="s">
        <v>1334</v>
      </c>
      <c r="Z22" s="544"/>
      <c r="AA22" s="543"/>
      <c r="AB22" s="471"/>
      <c r="AC22" s="471"/>
      <c r="AE22" s="671"/>
    </row>
    <row r="23" spans="2:31" x14ac:dyDescent="0.15">
      <c r="B23" s="669"/>
      <c r="E23" s="670" t="s">
        <v>1335</v>
      </c>
      <c r="Z23" s="544"/>
      <c r="AA23" s="543"/>
      <c r="AB23" s="471"/>
      <c r="AC23" s="471"/>
      <c r="AE23" s="671"/>
    </row>
    <row r="24" spans="2:31" x14ac:dyDescent="0.15">
      <c r="B24" s="669"/>
      <c r="Z24" s="544"/>
      <c r="AA24" s="543"/>
      <c r="AB24" s="471"/>
      <c r="AC24" s="471"/>
      <c r="AE24" s="671"/>
    </row>
    <row r="25" spans="2:31" x14ac:dyDescent="0.15">
      <c r="B25" s="669"/>
      <c r="C25" s="566" t="s">
        <v>624</v>
      </c>
      <c r="D25" s="670" t="s">
        <v>1336</v>
      </c>
      <c r="Z25" s="567"/>
      <c r="AA25" s="543"/>
      <c r="AB25" s="471" t="s">
        <v>10</v>
      </c>
      <c r="AC25" s="471" t="s">
        <v>513</v>
      </c>
      <c r="AD25" s="471" t="s">
        <v>10</v>
      </c>
      <c r="AE25" s="671"/>
    </row>
    <row r="26" spans="2:31" x14ac:dyDescent="0.15">
      <c r="B26" s="669"/>
      <c r="C26" s="566"/>
      <c r="D26" s="670" t="s">
        <v>1337</v>
      </c>
      <c r="Z26" s="567"/>
      <c r="AA26" s="543"/>
      <c r="AB26" s="471"/>
      <c r="AC26" s="471"/>
      <c r="AD26" s="471"/>
      <c r="AE26" s="671"/>
    </row>
    <row r="27" spans="2:31" x14ac:dyDescent="0.15">
      <c r="B27" s="669"/>
      <c r="C27" s="566"/>
      <c r="D27" s="670" t="s">
        <v>1338</v>
      </c>
      <c r="Z27" s="567"/>
      <c r="AA27" s="543"/>
      <c r="AB27" s="471"/>
      <c r="AC27" s="471"/>
      <c r="AD27" s="471"/>
      <c r="AE27" s="671"/>
    </row>
    <row r="28" spans="2:31" x14ac:dyDescent="0.15">
      <c r="B28" s="669"/>
      <c r="C28" s="566"/>
      <c r="D28" s="670" t="s">
        <v>1339</v>
      </c>
      <c r="Z28" s="567"/>
      <c r="AA28" s="543"/>
      <c r="AB28" s="471"/>
      <c r="AC28" s="471"/>
      <c r="AD28" s="471"/>
      <c r="AE28" s="671"/>
    </row>
    <row r="29" spans="2:31" ht="6" customHeight="1" x14ac:dyDescent="0.15">
      <c r="B29" s="669"/>
      <c r="Z29" s="544"/>
      <c r="AA29" s="543"/>
      <c r="AB29" s="471"/>
      <c r="AC29" s="471"/>
      <c r="AE29" s="671"/>
    </row>
    <row r="30" spans="2:31" x14ac:dyDescent="0.15">
      <c r="B30" s="669"/>
      <c r="C30" s="566"/>
      <c r="D30" s="597" t="s">
        <v>1340</v>
      </c>
      <c r="E30" s="475"/>
      <c r="F30" s="475"/>
      <c r="G30" s="475"/>
      <c r="H30" s="475"/>
      <c r="I30" s="475"/>
      <c r="J30" s="475"/>
      <c r="K30" s="475"/>
      <c r="L30" s="475"/>
      <c r="M30" s="475"/>
      <c r="N30" s="475"/>
      <c r="O30" s="546"/>
      <c r="P30" s="546"/>
      <c r="Q30" s="546"/>
      <c r="R30" s="546"/>
      <c r="S30" s="546"/>
      <c r="T30" s="547"/>
      <c r="U30" s="1856"/>
      <c r="V30" s="1857"/>
      <c r="W30" s="1857"/>
      <c r="X30" s="1858" t="s">
        <v>620</v>
      </c>
      <c r="Z30" s="544"/>
      <c r="AA30" s="543"/>
      <c r="AB30" s="471"/>
      <c r="AC30" s="471"/>
      <c r="AE30" s="671"/>
    </row>
    <row r="31" spans="2:31" x14ac:dyDescent="0.15">
      <c r="B31" s="669"/>
      <c r="C31" s="566"/>
      <c r="D31" s="494" t="s">
        <v>1341</v>
      </c>
      <c r="E31" s="499"/>
      <c r="F31" s="499"/>
      <c r="G31" s="499"/>
      <c r="H31" s="499"/>
      <c r="I31" s="499"/>
      <c r="J31" s="499"/>
      <c r="K31" s="499"/>
      <c r="L31" s="499"/>
      <c r="M31" s="499"/>
      <c r="N31" s="499"/>
      <c r="T31" s="671"/>
      <c r="U31" s="1920"/>
      <c r="V31" s="1863"/>
      <c r="W31" s="1863"/>
      <c r="X31" s="1921"/>
      <c r="Z31" s="544"/>
      <c r="AA31" s="543"/>
      <c r="AB31" s="471"/>
      <c r="AC31" s="471"/>
      <c r="AE31" s="671"/>
    </row>
    <row r="32" spans="2:31" x14ac:dyDescent="0.15">
      <c r="B32" s="669"/>
      <c r="C32" s="566"/>
      <c r="D32" s="494" t="s">
        <v>1342</v>
      </c>
      <c r="E32" s="499"/>
      <c r="F32" s="499"/>
      <c r="G32" s="499"/>
      <c r="H32" s="499"/>
      <c r="I32" s="499"/>
      <c r="J32" s="499"/>
      <c r="K32" s="499"/>
      <c r="L32" s="499"/>
      <c r="M32" s="499"/>
      <c r="N32" s="499"/>
      <c r="T32" s="671"/>
      <c r="U32" s="1920"/>
      <c r="V32" s="1863"/>
      <c r="W32" s="1863"/>
      <c r="X32" s="1921"/>
      <c r="Z32" s="544"/>
      <c r="AA32" s="543"/>
      <c r="AB32" s="471"/>
      <c r="AC32" s="471"/>
      <c r="AE32" s="671"/>
    </row>
    <row r="33" spans="2:35" x14ac:dyDescent="0.15">
      <c r="B33" s="669"/>
      <c r="C33" s="566"/>
      <c r="D33" s="662" t="s">
        <v>1343</v>
      </c>
      <c r="E33" s="663"/>
      <c r="F33" s="663"/>
      <c r="G33" s="663"/>
      <c r="H33" s="663"/>
      <c r="I33" s="663"/>
      <c r="J33" s="663"/>
      <c r="K33" s="663"/>
      <c r="L33" s="663"/>
      <c r="M33" s="663"/>
      <c r="N33" s="663"/>
      <c r="O33" s="549"/>
      <c r="P33" s="549"/>
      <c r="Q33" s="549"/>
      <c r="R33" s="549"/>
      <c r="S33" s="549"/>
      <c r="T33" s="550"/>
      <c r="U33" s="1859"/>
      <c r="V33" s="1860"/>
      <c r="W33" s="1860"/>
      <c r="X33" s="1861"/>
      <c r="Z33" s="544"/>
      <c r="AA33" s="543"/>
      <c r="AB33" s="471"/>
      <c r="AC33" s="471"/>
      <c r="AE33" s="671"/>
    </row>
    <row r="34" spans="2:35" ht="4.5" customHeight="1" x14ac:dyDescent="0.15">
      <c r="B34" s="669"/>
      <c r="C34" s="566"/>
      <c r="D34" s="499"/>
      <c r="E34" s="499"/>
      <c r="F34" s="499"/>
      <c r="G34" s="499"/>
      <c r="H34" s="499"/>
      <c r="I34" s="499"/>
      <c r="J34" s="499"/>
      <c r="K34" s="499"/>
      <c r="L34" s="499"/>
      <c r="M34" s="499"/>
      <c r="N34" s="499"/>
      <c r="U34" s="471"/>
      <c r="V34" s="471"/>
      <c r="W34" s="471"/>
      <c r="Z34" s="544"/>
      <c r="AA34" s="543"/>
      <c r="AB34" s="471"/>
      <c r="AC34" s="471"/>
      <c r="AE34" s="671"/>
    </row>
    <row r="35" spans="2:35" x14ac:dyDescent="0.15">
      <c r="B35" s="669"/>
      <c r="C35" s="566"/>
      <c r="J35" s="1863"/>
      <c r="K35" s="1863"/>
      <c r="L35" s="1863"/>
      <c r="M35" s="1863"/>
      <c r="N35" s="1863"/>
      <c r="O35" s="1863"/>
      <c r="P35" s="1863"/>
      <c r="Q35" s="1863"/>
      <c r="R35" s="1863"/>
      <c r="S35" s="1863"/>
      <c r="T35" s="1863"/>
      <c r="U35" s="1863"/>
      <c r="V35" s="1863"/>
      <c r="Z35" s="498"/>
      <c r="AA35" s="543"/>
      <c r="AB35" s="471"/>
      <c r="AC35" s="471"/>
      <c r="AE35" s="671"/>
    </row>
    <row r="36" spans="2:35" x14ac:dyDescent="0.15">
      <c r="B36" s="669"/>
      <c r="C36" s="566" t="s">
        <v>645</v>
      </c>
      <c r="D36" s="670" t="s">
        <v>1344</v>
      </c>
      <c r="Z36" s="567"/>
      <c r="AA36" s="492"/>
      <c r="AB36" s="471" t="s">
        <v>10</v>
      </c>
      <c r="AC36" s="471" t="s">
        <v>513</v>
      </c>
      <c r="AD36" s="471" t="s">
        <v>10</v>
      </c>
      <c r="AE36" s="671"/>
    </row>
    <row r="37" spans="2:35" x14ac:dyDescent="0.15">
      <c r="B37" s="669"/>
      <c r="D37" s="670" t="s">
        <v>1345</v>
      </c>
      <c r="E37" s="499"/>
      <c r="F37" s="499"/>
      <c r="G37" s="499"/>
      <c r="H37" s="499"/>
      <c r="I37" s="499"/>
      <c r="J37" s="499"/>
      <c r="K37" s="499"/>
      <c r="L37" s="499"/>
      <c r="M37" s="499"/>
      <c r="N37" s="499"/>
      <c r="O37" s="575"/>
      <c r="P37" s="575"/>
      <c r="Q37" s="575"/>
      <c r="Z37" s="544"/>
      <c r="AA37" s="543"/>
      <c r="AB37" s="471"/>
      <c r="AC37" s="471"/>
      <c r="AE37" s="671"/>
    </row>
    <row r="38" spans="2:35" ht="14.25" customHeight="1" x14ac:dyDescent="0.15">
      <c r="B38" s="669"/>
      <c r="C38" s="566"/>
      <c r="Z38" s="567"/>
      <c r="AA38" s="492"/>
      <c r="AB38" s="471"/>
      <c r="AC38" s="471"/>
      <c r="AD38" s="471"/>
      <c r="AE38" s="671"/>
    </row>
    <row r="39" spans="2:35" ht="14.25" customHeight="1" x14ac:dyDescent="0.15">
      <c r="B39" s="669"/>
      <c r="C39" s="566" t="s">
        <v>1346</v>
      </c>
      <c r="D39" s="670" t="s">
        <v>1347</v>
      </c>
      <c r="Z39" s="567"/>
      <c r="AA39" s="492"/>
      <c r="AB39" s="471" t="s">
        <v>10</v>
      </c>
      <c r="AC39" s="471" t="s">
        <v>513</v>
      </c>
      <c r="AD39" s="471" t="s">
        <v>10</v>
      </c>
      <c r="AE39" s="671"/>
    </row>
    <row r="40" spans="2:35" ht="14.25" customHeight="1" x14ac:dyDescent="0.15">
      <c r="B40" s="669"/>
      <c r="C40" s="566"/>
      <c r="D40" s="670" t="s">
        <v>1348</v>
      </c>
      <c r="Z40" s="567"/>
      <c r="AA40" s="492"/>
      <c r="AB40" s="471"/>
      <c r="AC40" s="471"/>
      <c r="AD40" s="471"/>
      <c r="AE40" s="671"/>
    </row>
    <row r="41" spans="2:35" x14ac:dyDescent="0.15">
      <c r="B41" s="669"/>
      <c r="D41" s="670" t="s">
        <v>1349</v>
      </c>
      <c r="Z41" s="544"/>
      <c r="AA41" s="543"/>
      <c r="AB41" s="471"/>
      <c r="AC41" s="471"/>
      <c r="AE41" s="671"/>
    </row>
    <row r="42" spans="2:35" x14ac:dyDescent="0.15">
      <c r="B42" s="669"/>
      <c r="Z42" s="498"/>
      <c r="AA42" s="543"/>
      <c r="AB42" s="471"/>
      <c r="AC42" s="471"/>
      <c r="AE42" s="671"/>
    </row>
    <row r="43" spans="2:35" x14ac:dyDescent="0.15">
      <c r="B43" s="669" t="s">
        <v>1350</v>
      </c>
      <c r="Z43" s="544"/>
      <c r="AA43" s="543"/>
      <c r="AB43" s="471"/>
      <c r="AC43" s="471"/>
      <c r="AE43" s="671"/>
    </row>
    <row r="44" spans="2:35" ht="17.25" customHeight="1" x14ac:dyDescent="0.15">
      <c r="B44" s="669"/>
      <c r="C44" s="566" t="s">
        <v>616</v>
      </c>
      <c r="D44" s="670" t="s">
        <v>1351</v>
      </c>
      <c r="Z44" s="567"/>
      <c r="AA44" s="492"/>
      <c r="AB44" s="471" t="s">
        <v>10</v>
      </c>
      <c r="AC44" s="471" t="s">
        <v>513</v>
      </c>
      <c r="AD44" s="471" t="s">
        <v>10</v>
      </c>
      <c r="AE44" s="671"/>
    </row>
    <row r="45" spans="2:35" ht="18.75" customHeight="1" x14ac:dyDescent="0.15">
      <c r="B45" s="669"/>
      <c r="D45" s="670" t="s">
        <v>1352</v>
      </c>
      <c r="Z45" s="544"/>
      <c r="AA45" s="543"/>
      <c r="AB45" s="471"/>
      <c r="AC45" s="471"/>
      <c r="AE45" s="671"/>
    </row>
    <row r="46" spans="2:35" ht="7.5" customHeight="1" x14ac:dyDescent="0.15">
      <c r="B46" s="669"/>
      <c r="W46" s="599"/>
      <c r="Z46" s="671"/>
      <c r="AA46" s="543"/>
      <c r="AB46" s="471"/>
      <c r="AC46" s="471"/>
      <c r="AE46" s="671"/>
      <c r="AI46" s="575"/>
    </row>
    <row r="47" spans="2:35" x14ac:dyDescent="0.15">
      <c r="B47" s="669"/>
      <c r="E47" s="499"/>
      <c r="F47" s="499"/>
      <c r="G47" s="499"/>
      <c r="H47" s="499"/>
      <c r="I47" s="499"/>
      <c r="J47" s="499"/>
      <c r="K47" s="499"/>
      <c r="L47" s="499"/>
      <c r="M47" s="499"/>
      <c r="N47" s="499"/>
      <c r="O47" s="575"/>
      <c r="P47" s="575"/>
      <c r="Q47" s="575"/>
      <c r="Z47" s="544"/>
      <c r="AA47" s="543"/>
      <c r="AB47" s="471"/>
      <c r="AC47" s="471"/>
      <c r="AE47" s="671"/>
    </row>
    <row r="48" spans="2:35" x14ac:dyDescent="0.15">
      <c r="B48" s="669"/>
      <c r="C48" s="566" t="s">
        <v>624</v>
      </c>
      <c r="D48" s="670" t="s">
        <v>1353</v>
      </c>
      <c r="Z48" s="567"/>
      <c r="AA48" s="543"/>
      <c r="AB48" s="471" t="s">
        <v>10</v>
      </c>
      <c r="AC48" s="471" t="s">
        <v>513</v>
      </c>
      <c r="AD48" s="471" t="s">
        <v>10</v>
      </c>
      <c r="AE48" s="671"/>
    </row>
    <row r="49" spans="2:31" x14ac:dyDescent="0.15">
      <c r="B49" s="669"/>
      <c r="C49" s="566"/>
      <c r="D49" s="670" t="s">
        <v>1354</v>
      </c>
      <c r="Z49" s="567"/>
      <c r="AA49" s="543"/>
      <c r="AB49" s="471"/>
      <c r="AC49" s="471"/>
      <c r="AD49" s="471"/>
      <c r="AE49" s="671"/>
    </row>
    <row r="50" spans="2:31" x14ac:dyDescent="0.15">
      <c r="B50" s="669"/>
      <c r="C50" s="566"/>
      <c r="D50" s="670" t="s">
        <v>1355</v>
      </c>
      <c r="Z50" s="567"/>
      <c r="AA50" s="543"/>
      <c r="AB50" s="471"/>
      <c r="AC50" s="471"/>
      <c r="AD50" s="471"/>
      <c r="AE50" s="671"/>
    </row>
    <row r="51" spans="2:31" ht="6" customHeight="1" x14ac:dyDescent="0.15">
      <c r="B51" s="669"/>
      <c r="Z51" s="544"/>
      <c r="AA51" s="543"/>
      <c r="AB51" s="471"/>
      <c r="AC51" s="471"/>
      <c r="AE51" s="671"/>
    </row>
    <row r="52" spans="2:31" x14ac:dyDescent="0.15">
      <c r="B52" s="669"/>
      <c r="C52" s="566"/>
      <c r="D52" s="597" t="s">
        <v>1356</v>
      </c>
      <c r="E52" s="475"/>
      <c r="F52" s="475"/>
      <c r="G52" s="475"/>
      <c r="H52" s="475"/>
      <c r="I52" s="475"/>
      <c r="J52" s="475"/>
      <c r="K52" s="475"/>
      <c r="L52" s="475"/>
      <c r="M52" s="475"/>
      <c r="N52" s="475"/>
      <c r="O52" s="546"/>
      <c r="P52" s="546"/>
      <c r="Q52" s="546"/>
      <c r="R52" s="546"/>
      <c r="S52" s="546"/>
      <c r="T52" s="546"/>
      <c r="U52" s="1856"/>
      <c r="V52" s="1857"/>
      <c r="W52" s="1857"/>
      <c r="X52" s="1858" t="s">
        <v>620</v>
      </c>
      <c r="Z52" s="544"/>
      <c r="AA52" s="543"/>
      <c r="AB52" s="471"/>
      <c r="AC52" s="471"/>
      <c r="AE52" s="671"/>
    </row>
    <row r="53" spans="2:31" x14ac:dyDescent="0.15">
      <c r="B53" s="669"/>
      <c r="C53" s="566"/>
      <c r="D53" s="662" t="s">
        <v>1357</v>
      </c>
      <c r="E53" s="663"/>
      <c r="F53" s="663"/>
      <c r="G53" s="663"/>
      <c r="H53" s="663"/>
      <c r="I53" s="663"/>
      <c r="J53" s="663"/>
      <c r="K53" s="663"/>
      <c r="L53" s="663"/>
      <c r="M53" s="663"/>
      <c r="N53" s="663"/>
      <c r="O53" s="549"/>
      <c r="P53" s="549"/>
      <c r="Q53" s="549"/>
      <c r="R53" s="549"/>
      <c r="S53" s="549"/>
      <c r="T53" s="549"/>
      <c r="U53" s="1859"/>
      <c r="V53" s="1860"/>
      <c r="W53" s="1860"/>
      <c r="X53" s="1861"/>
      <c r="Z53" s="544"/>
      <c r="AA53" s="543"/>
      <c r="AB53" s="471"/>
      <c r="AC53" s="471"/>
      <c r="AE53" s="671"/>
    </row>
    <row r="54" spans="2:31" ht="4.5" customHeight="1" x14ac:dyDescent="0.15">
      <c r="B54" s="669"/>
      <c r="C54" s="566"/>
      <c r="D54" s="499"/>
      <c r="E54" s="499"/>
      <c r="F54" s="499"/>
      <c r="G54" s="499"/>
      <c r="H54" s="499"/>
      <c r="I54" s="499"/>
      <c r="J54" s="499"/>
      <c r="K54" s="499"/>
      <c r="L54" s="499"/>
      <c r="M54" s="499"/>
      <c r="N54" s="499"/>
      <c r="U54" s="471"/>
      <c r="V54" s="471"/>
      <c r="W54" s="471"/>
      <c r="Z54" s="544"/>
      <c r="AA54" s="543"/>
      <c r="AB54" s="471"/>
      <c r="AC54" s="471"/>
      <c r="AE54" s="671"/>
    </row>
    <row r="55" spans="2:31" x14ac:dyDescent="0.15">
      <c r="B55" s="669"/>
      <c r="D55" s="471"/>
      <c r="E55" s="575"/>
      <c r="F55" s="575"/>
      <c r="G55" s="575"/>
      <c r="H55" s="575"/>
      <c r="I55" s="575"/>
      <c r="J55" s="575"/>
      <c r="K55" s="575"/>
      <c r="L55" s="575"/>
      <c r="M55" s="575"/>
      <c r="N55" s="575"/>
      <c r="Q55" s="471"/>
      <c r="S55" s="599"/>
      <c r="T55" s="599"/>
      <c r="U55" s="599"/>
      <c r="V55" s="599"/>
      <c r="Z55" s="498"/>
      <c r="AA55" s="543"/>
      <c r="AB55" s="471"/>
      <c r="AC55" s="471"/>
      <c r="AE55" s="671"/>
    </row>
    <row r="56" spans="2:31" x14ac:dyDescent="0.15">
      <c r="B56" s="548"/>
      <c r="C56" s="576"/>
      <c r="D56" s="549"/>
      <c r="E56" s="549"/>
      <c r="F56" s="549"/>
      <c r="G56" s="549"/>
      <c r="H56" s="549"/>
      <c r="I56" s="549"/>
      <c r="J56" s="549"/>
      <c r="K56" s="549"/>
      <c r="L56" s="549"/>
      <c r="M56" s="549"/>
      <c r="N56" s="549"/>
      <c r="O56" s="549"/>
      <c r="P56" s="549"/>
      <c r="Q56" s="549"/>
      <c r="R56" s="549"/>
      <c r="S56" s="549"/>
      <c r="T56" s="549"/>
      <c r="U56" s="549"/>
      <c r="V56" s="549"/>
      <c r="W56" s="549"/>
      <c r="X56" s="549"/>
      <c r="Y56" s="549"/>
      <c r="Z56" s="550"/>
      <c r="AA56" s="478"/>
      <c r="AB56" s="506"/>
      <c r="AC56" s="506"/>
      <c r="AD56" s="549"/>
      <c r="AE56" s="550"/>
    </row>
    <row r="57" spans="2:31" x14ac:dyDescent="0.15">
      <c r="B57" s="670" t="s">
        <v>472</v>
      </c>
      <c r="D57" s="670" t="s">
        <v>1358</v>
      </c>
    </row>
    <row r="58" spans="2:31" x14ac:dyDescent="0.15">
      <c r="D58" s="670" t="s">
        <v>661</v>
      </c>
    </row>
    <row r="59" spans="2:31" ht="3.75" customHeight="1" x14ac:dyDescent="0.15"/>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pageMargins left="0.7" right="0.7" top="0.75" bottom="0.75" header="0.3" footer="0.3"/>
  <pageSetup paperSize="9" scale="74" orientation="portrait" r:id="rId1"/>
  <colBreaks count="1" manualBreakCount="1">
    <brk id="3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6B206F-0A28-4A61-9B6A-364546F3A8CE}">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8D40-A6E4-4F17-886A-9CB5E2529F05}">
  <sheetPr>
    <pageSetUpPr fitToPage="1"/>
  </sheetPr>
  <dimension ref="B2:AD123"/>
  <sheetViews>
    <sheetView view="pageBreakPreview" topLeftCell="A16" zoomScale="70" zoomScaleNormal="100" zoomScaleSheetLayoutView="70" workbookViewId="0">
      <selection activeCell="AH33" sqref="AH33"/>
    </sheetView>
  </sheetViews>
  <sheetFormatPr defaultColWidth="3.5" defaultRowHeight="13.5" x14ac:dyDescent="0.15"/>
  <cols>
    <col min="1" max="1" width="3.5" style="402"/>
    <col min="2" max="2" width="3" style="537" customWidth="1"/>
    <col min="3" max="7" width="3.5" style="402"/>
    <col min="8" max="8" width="2.5" style="402" customWidth="1"/>
    <col min="9" max="28" width="3.5" style="402"/>
    <col min="29" max="29" width="6.75" style="402" customWidth="1"/>
    <col min="30" max="257" width="3.5" style="402"/>
    <col min="258" max="258" width="3" style="402" customWidth="1"/>
    <col min="259" max="263" width="3.5" style="402"/>
    <col min="264" max="264" width="2.5" style="402" customWidth="1"/>
    <col min="265" max="284" width="3.5" style="402"/>
    <col min="285" max="285" width="6.75" style="402" customWidth="1"/>
    <col min="286" max="513" width="3.5" style="402"/>
    <col min="514" max="514" width="3" style="402" customWidth="1"/>
    <col min="515" max="519" width="3.5" style="402"/>
    <col min="520" max="520" width="2.5" style="402" customWidth="1"/>
    <col min="521" max="540" width="3.5" style="402"/>
    <col min="541" max="541" width="6.75" style="402" customWidth="1"/>
    <col min="542" max="769" width="3.5" style="402"/>
    <col min="770" max="770" width="3" style="402" customWidth="1"/>
    <col min="771" max="775" width="3.5" style="402"/>
    <col min="776" max="776" width="2.5" style="402" customWidth="1"/>
    <col min="777" max="796" width="3.5" style="402"/>
    <col min="797" max="797" width="6.75" style="402" customWidth="1"/>
    <col min="798" max="1025" width="3.5" style="402"/>
    <col min="1026" max="1026" width="3" style="402" customWidth="1"/>
    <col min="1027" max="1031" width="3.5" style="402"/>
    <col min="1032" max="1032" width="2.5" style="402" customWidth="1"/>
    <col min="1033" max="1052" width="3.5" style="402"/>
    <col min="1053" max="1053" width="6.75" style="402" customWidth="1"/>
    <col min="1054" max="1281" width="3.5" style="402"/>
    <col min="1282" max="1282" width="3" style="402" customWidth="1"/>
    <col min="1283" max="1287" width="3.5" style="402"/>
    <col min="1288" max="1288" width="2.5" style="402" customWidth="1"/>
    <col min="1289" max="1308" width="3.5" style="402"/>
    <col min="1309" max="1309" width="6.75" style="402" customWidth="1"/>
    <col min="1310" max="1537" width="3.5" style="402"/>
    <col min="1538" max="1538" width="3" style="402" customWidth="1"/>
    <col min="1539" max="1543" width="3.5" style="402"/>
    <col min="1544" max="1544" width="2.5" style="402" customWidth="1"/>
    <col min="1545" max="1564" width="3.5" style="402"/>
    <col min="1565" max="1565" width="6.75" style="402" customWidth="1"/>
    <col min="1566" max="1793" width="3.5" style="402"/>
    <col min="1794" max="1794" width="3" style="402" customWidth="1"/>
    <col min="1795" max="1799" width="3.5" style="402"/>
    <col min="1800" max="1800" width="2.5" style="402" customWidth="1"/>
    <col min="1801" max="1820" width="3.5" style="402"/>
    <col min="1821" max="1821" width="6.75" style="402" customWidth="1"/>
    <col min="1822" max="2049" width="3.5" style="402"/>
    <col min="2050" max="2050" width="3" style="402" customWidth="1"/>
    <col min="2051" max="2055" width="3.5" style="402"/>
    <col min="2056" max="2056" width="2.5" style="402" customWidth="1"/>
    <col min="2057" max="2076" width="3.5" style="402"/>
    <col min="2077" max="2077" width="6.75" style="402" customWidth="1"/>
    <col min="2078" max="2305" width="3.5" style="402"/>
    <col min="2306" max="2306" width="3" style="402" customWidth="1"/>
    <col min="2307" max="2311" width="3.5" style="402"/>
    <col min="2312" max="2312" width="2.5" style="402" customWidth="1"/>
    <col min="2313" max="2332" width="3.5" style="402"/>
    <col min="2333" max="2333" width="6.75" style="402" customWidth="1"/>
    <col min="2334" max="2561" width="3.5" style="402"/>
    <col min="2562" max="2562" width="3" style="402" customWidth="1"/>
    <col min="2563" max="2567" width="3.5" style="402"/>
    <col min="2568" max="2568" width="2.5" style="402" customWidth="1"/>
    <col min="2569" max="2588" width="3.5" style="402"/>
    <col min="2589" max="2589" width="6.75" style="402" customWidth="1"/>
    <col min="2590" max="2817" width="3.5" style="402"/>
    <col min="2818" max="2818" width="3" style="402" customWidth="1"/>
    <col min="2819" max="2823" width="3.5" style="402"/>
    <col min="2824" max="2824" width="2.5" style="402" customWidth="1"/>
    <col min="2825" max="2844" width="3.5" style="402"/>
    <col min="2845" max="2845" width="6.75" style="402" customWidth="1"/>
    <col min="2846" max="3073" width="3.5" style="402"/>
    <col min="3074" max="3074" width="3" style="402" customWidth="1"/>
    <col min="3075" max="3079" width="3.5" style="402"/>
    <col min="3080" max="3080" width="2.5" style="402" customWidth="1"/>
    <col min="3081" max="3100" width="3.5" style="402"/>
    <col min="3101" max="3101" width="6.75" style="402" customWidth="1"/>
    <col min="3102" max="3329" width="3.5" style="402"/>
    <col min="3330" max="3330" width="3" style="402" customWidth="1"/>
    <col min="3331" max="3335" width="3.5" style="402"/>
    <col min="3336" max="3336" width="2.5" style="402" customWidth="1"/>
    <col min="3337" max="3356" width="3.5" style="402"/>
    <col min="3357" max="3357" width="6.75" style="402" customWidth="1"/>
    <col min="3358" max="3585" width="3.5" style="402"/>
    <col min="3586" max="3586" width="3" style="402" customWidth="1"/>
    <col min="3587" max="3591" width="3.5" style="402"/>
    <col min="3592" max="3592" width="2.5" style="402" customWidth="1"/>
    <col min="3593" max="3612" width="3.5" style="402"/>
    <col min="3613" max="3613" width="6.75" style="402" customWidth="1"/>
    <col min="3614" max="3841" width="3.5" style="402"/>
    <col min="3842" max="3842" width="3" style="402" customWidth="1"/>
    <col min="3843" max="3847" width="3.5" style="402"/>
    <col min="3848" max="3848" width="2.5" style="402" customWidth="1"/>
    <col min="3849" max="3868" width="3.5" style="402"/>
    <col min="3869" max="3869" width="6.75" style="402" customWidth="1"/>
    <col min="3870" max="4097" width="3.5" style="402"/>
    <col min="4098" max="4098" width="3" style="402" customWidth="1"/>
    <col min="4099" max="4103" width="3.5" style="402"/>
    <col min="4104" max="4104" width="2.5" style="402" customWidth="1"/>
    <col min="4105" max="4124" width="3.5" style="402"/>
    <col min="4125" max="4125" width="6.75" style="402" customWidth="1"/>
    <col min="4126" max="4353" width="3.5" style="402"/>
    <col min="4354" max="4354" width="3" style="402" customWidth="1"/>
    <col min="4355" max="4359" width="3.5" style="402"/>
    <col min="4360" max="4360" width="2.5" style="402" customWidth="1"/>
    <col min="4361" max="4380" width="3.5" style="402"/>
    <col min="4381" max="4381" width="6.75" style="402" customWidth="1"/>
    <col min="4382" max="4609" width="3.5" style="402"/>
    <col min="4610" max="4610" width="3" style="402" customWidth="1"/>
    <col min="4611" max="4615" width="3.5" style="402"/>
    <col min="4616" max="4616" width="2.5" style="402" customWidth="1"/>
    <col min="4617" max="4636" width="3.5" style="402"/>
    <col min="4637" max="4637" width="6.75" style="402" customWidth="1"/>
    <col min="4638" max="4865" width="3.5" style="402"/>
    <col min="4866" max="4866" width="3" style="402" customWidth="1"/>
    <col min="4867" max="4871" width="3.5" style="402"/>
    <col min="4872" max="4872" width="2.5" style="402" customWidth="1"/>
    <col min="4873" max="4892" width="3.5" style="402"/>
    <col min="4893" max="4893" width="6.75" style="402" customWidth="1"/>
    <col min="4894" max="5121" width="3.5" style="402"/>
    <col min="5122" max="5122" width="3" style="402" customWidth="1"/>
    <col min="5123" max="5127" width="3.5" style="402"/>
    <col min="5128" max="5128" width="2.5" style="402" customWidth="1"/>
    <col min="5129" max="5148" width="3.5" style="402"/>
    <col min="5149" max="5149" width="6.75" style="402" customWidth="1"/>
    <col min="5150" max="5377" width="3.5" style="402"/>
    <col min="5378" max="5378" width="3" style="402" customWidth="1"/>
    <col min="5379" max="5383" width="3.5" style="402"/>
    <col min="5384" max="5384" width="2.5" style="402" customWidth="1"/>
    <col min="5385" max="5404" width="3.5" style="402"/>
    <col min="5405" max="5405" width="6.75" style="402" customWidth="1"/>
    <col min="5406" max="5633" width="3.5" style="402"/>
    <col min="5634" max="5634" width="3" style="402" customWidth="1"/>
    <col min="5635" max="5639" width="3.5" style="402"/>
    <col min="5640" max="5640" width="2.5" style="402" customWidth="1"/>
    <col min="5641" max="5660" width="3.5" style="402"/>
    <col min="5661" max="5661" width="6.75" style="402" customWidth="1"/>
    <col min="5662" max="5889" width="3.5" style="402"/>
    <col min="5890" max="5890" width="3" style="402" customWidth="1"/>
    <col min="5891" max="5895" width="3.5" style="402"/>
    <col min="5896" max="5896" width="2.5" style="402" customWidth="1"/>
    <col min="5897" max="5916" width="3.5" style="402"/>
    <col min="5917" max="5917" width="6.75" style="402" customWidth="1"/>
    <col min="5918" max="6145" width="3.5" style="402"/>
    <col min="6146" max="6146" width="3" style="402" customWidth="1"/>
    <col min="6147" max="6151" width="3.5" style="402"/>
    <col min="6152" max="6152" width="2.5" style="402" customWidth="1"/>
    <col min="6153" max="6172" width="3.5" style="402"/>
    <col min="6173" max="6173" width="6.75" style="402" customWidth="1"/>
    <col min="6174" max="6401" width="3.5" style="402"/>
    <col min="6402" max="6402" width="3" style="402" customWidth="1"/>
    <col min="6403" max="6407" width="3.5" style="402"/>
    <col min="6408" max="6408" width="2.5" style="402" customWidth="1"/>
    <col min="6409" max="6428" width="3.5" style="402"/>
    <col min="6429" max="6429" width="6.75" style="402" customWidth="1"/>
    <col min="6430" max="6657" width="3.5" style="402"/>
    <col min="6658" max="6658" width="3" style="402" customWidth="1"/>
    <col min="6659" max="6663" width="3.5" style="402"/>
    <col min="6664" max="6664" width="2.5" style="402" customWidth="1"/>
    <col min="6665" max="6684" width="3.5" style="402"/>
    <col min="6685" max="6685" width="6.75" style="402" customWidth="1"/>
    <col min="6686" max="6913" width="3.5" style="402"/>
    <col min="6914" max="6914" width="3" style="402" customWidth="1"/>
    <col min="6915" max="6919" width="3.5" style="402"/>
    <col min="6920" max="6920" width="2.5" style="402" customWidth="1"/>
    <col min="6921" max="6940" width="3.5" style="402"/>
    <col min="6941" max="6941" width="6.75" style="402" customWidth="1"/>
    <col min="6942" max="7169" width="3.5" style="402"/>
    <col min="7170" max="7170" width="3" style="402" customWidth="1"/>
    <col min="7171" max="7175" width="3.5" style="402"/>
    <col min="7176" max="7176" width="2.5" style="402" customWidth="1"/>
    <col min="7177" max="7196" width="3.5" style="402"/>
    <col min="7197" max="7197" width="6.75" style="402" customWidth="1"/>
    <col min="7198" max="7425" width="3.5" style="402"/>
    <col min="7426" max="7426" width="3" style="402" customWidth="1"/>
    <col min="7427" max="7431" width="3.5" style="402"/>
    <col min="7432" max="7432" width="2.5" style="402" customWidth="1"/>
    <col min="7433" max="7452" width="3.5" style="402"/>
    <col min="7453" max="7453" width="6.75" style="402" customWidth="1"/>
    <col min="7454" max="7681" width="3.5" style="402"/>
    <col min="7682" max="7682" width="3" style="402" customWidth="1"/>
    <col min="7683" max="7687" width="3.5" style="402"/>
    <col min="7688" max="7688" width="2.5" style="402" customWidth="1"/>
    <col min="7689" max="7708" width="3.5" style="402"/>
    <col min="7709" max="7709" width="6.75" style="402" customWidth="1"/>
    <col min="7710" max="7937" width="3.5" style="402"/>
    <col min="7938" max="7938" width="3" style="402" customWidth="1"/>
    <col min="7939" max="7943" width="3.5" style="402"/>
    <col min="7944" max="7944" width="2.5" style="402" customWidth="1"/>
    <col min="7945" max="7964" width="3.5" style="402"/>
    <col min="7965" max="7965" width="6.75" style="402" customWidth="1"/>
    <col min="7966" max="8193" width="3.5" style="402"/>
    <col min="8194" max="8194" width="3" style="402" customWidth="1"/>
    <col min="8195" max="8199" width="3.5" style="402"/>
    <col min="8200" max="8200" width="2.5" style="402" customWidth="1"/>
    <col min="8201" max="8220" width="3.5" style="402"/>
    <col min="8221" max="8221" width="6.75" style="402" customWidth="1"/>
    <col min="8222" max="8449" width="3.5" style="402"/>
    <col min="8450" max="8450" width="3" style="402" customWidth="1"/>
    <col min="8451" max="8455" width="3.5" style="402"/>
    <col min="8456" max="8456" width="2.5" style="402" customWidth="1"/>
    <col min="8457" max="8476" width="3.5" style="402"/>
    <col min="8477" max="8477" width="6.75" style="402" customWidth="1"/>
    <col min="8478" max="8705" width="3.5" style="402"/>
    <col min="8706" max="8706" width="3" style="402" customWidth="1"/>
    <col min="8707" max="8711" width="3.5" style="402"/>
    <col min="8712" max="8712" width="2.5" style="402" customWidth="1"/>
    <col min="8713" max="8732" width="3.5" style="402"/>
    <col min="8733" max="8733" width="6.75" style="402" customWidth="1"/>
    <col min="8734" max="8961" width="3.5" style="402"/>
    <col min="8962" max="8962" width="3" style="402" customWidth="1"/>
    <col min="8963" max="8967" width="3.5" style="402"/>
    <col min="8968" max="8968" width="2.5" style="402" customWidth="1"/>
    <col min="8969" max="8988" width="3.5" style="402"/>
    <col min="8989" max="8989" width="6.75" style="402" customWidth="1"/>
    <col min="8990" max="9217" width="3.5" style="402"/>
    <col min="9218" max="9218" width="3" style="402" customWidth="1"/>
    <col min="9219" max="9223" width="3.5" style="402"/>
    <col min="9224" max="9224" width="2.5" style="402" customWidth="1"/>
    <col min="9225" max="9244" width="3.5" style="402"/>
    <col min="9245" max="9245" width="6.75" style="402" customWidth="1"/>
    <col min="9246" max="9473" width="3.5" style="402"/>
    <col min="9474" max="9474" width="3" style="402" customWidth="1"/>
    <col min="9475" max="9479" width="3.5" style="402"/>
    <col min="9480" max="9480" width="2.5" style="402" customWidth="1"/>
    <col min="9481" max="9500" width="3.5" style="402"/>
    <col min="9501" max="9501" width="6.75" style="402" customWidth="1"/>
    <col min="9502" max="9729" width="3.5" style="402"/>
    <col min="9730" max="9730" width="3" style="402" customWidth="1"/>
    <col min="9731" max="9735" width="3.5" style="402"/>
    <col min="9736" max="9736" width="2.5" style="402" customWidth="1"/>
    <col min="9737" max="9756" width="3.5" style="402"/>
    <col min="9757" max="9757" width="6.75" style="402" customWidth="1"/>
    <col min="9758" max="9985" width="3.5" style="402"/>
    <col min="9986" max="9986" width="3" style="402" customWidth="1"/>
    <col min="9987" max="9991" width="3.5" style="402"/>
    <col min="9992" max="9992" width="2.5" style="402" customWidth="1"/>
    <col min="9993" max="10012" width="3.5" style="402"/>
    <col min="10013" max="10013" width="6.75" style="402" customWidth="1"/>
    <col min="10014" max="10241" width="3.5" style="402"/>
    <col min="10242" max="10242" width="3" style="402" customWidth="1"/>
    <col min="10243" max="10247" width="3.5" style="402"/>
    <col min="10248" max="10248" width="2.5" style="402" customWidth="1"/>
    <col min="10249" max="10268" width="3.5" style="402"/>
    <col min="10269" max="10269" width="6.75" style="402" customWidth="1"/>
    <col min="10270" max="10497" width="3.5" style="402"/>
    <col min="10498" max="10498" width="3" style="402" customWidth="1"/>
    <col min="10499" max="10503" width="3.5" style="402"/>
    <col min="10504" max="10504" width="2.5" style="402" customWidth="1"/>
    <col min="10505" max="10524" width="3.5" style="402"/>
    <col min="10525" max="10525" width="6.75" style="402" customWidth="1"/>
    <col min="10526" max="10753" width="3.5" style="402"/>
    <col min="10754" max="10754" width="3" style="402" customWidth="1"/>
    <col min="10755" max="10759" width="3.5" style="402"/>
    <col min="10760" max="10760" width="2.5" style="402" customWidth="1"/>
    <col min="10761" max="10780" width="3.5" style="402"/>
    <col min="10781" max="10781" width="6.75" style="402" customWidth="1"/>
    <col min="10782" max="11009" width="3.5" style="402"/>
    <col min="11010" max="11010" width="3" style="402" customWidth="1"/>
    <col min="11011" max="11015" width="3.5" style="402"/>
    <col min="11016" max="11016" width="2.5" style="402" customWidth="1"/>
    <col min="11017" max="11036" width="3.5" style="402"/>
    <col min="11037" max="11037" width="6.75" style="402" customWidth="1"/>
    <col min="11038" max="11265" width="3.5" style="402"/>
    <col min="11266" max="11266" width="3" style="402" customWidth="1"/>
    <col min="11267" max="11271" width="3.5" style="402"/>
    <col min="11272" max="11272" width="2.5" style="402" customWidth="1"/>
    <col min="11273" max="11292" width="3.5" style="402"/>
    <col min="11293" max="11293" width="6.75" style="402" customWidth="1"/>
    <col min="11294" max="11521" width="3.5" style="402"/>
    <col min="11522" max="11522" width="3" style="402" customWidth="1"/>
    <col min="11523" max="11527" width="3.5" style="402"/>
    <col min="11528" max="11528" width="2.5" style="402" customWidth="1"/>
    <col min="11529" max="11548" width="3.5" style="402"/>
    <col min="11549" max="11549" width="6.75" style="402" customWidth="1"/>
    <col min="11550" max="11777" width="3.5" style="402"/>
    <col min="11778" max="11778" width="3" style="402" customWidth="1"/>
    <col min="11779" max="11783" width="3.5" style="402"/>
    <col min="11784" max="11784" width="2.5" style="402" customWidth="1"/>
    <col min="11785" max="11804" width="3.5" style="402"/>
    <col min="11805" max="11805" width="6.75" style="402" customWidth="1"/>
    <col min="11806" max="12033" width="3.5" style="402"/>
    <col min="12034" max="12034" width="3" style="402" customWidth="1"/>
    <col min="12035" max="12039" width="3.5" style="402"/>
    <col min="12040" max="12040" width="2.5" style="402" customWidth="1"/>
    <col min="12041" max="12060" width="3.5" style="402"/>
    <col min="12061" max="12061" width="6.75" style="402" customWidth="1"/>
    <col min="12062" max="12289" width="3.5" style="402"/>
    <col min="12290" max="12290" width="3" style="402" customWidth="1"/>
    <col min="12291" max="12295" width="3.5" style="402"/>
    <col min="12296" max="12296" width="2.5" style="402" customWidth="1"/>
    <col min="12297" max="12316" width="3.5" style="402"/>
    <col min="12317" max="12317" width="6.75" style="402" customWidth="1"/>
    <col min="12318" max="12545" width="3.5" style="402"/>
    <col min="12546" max="12546" width="3" style="402" customWidth="1"/>
    <col min="12547" max="12551" width="3.5" style="402"/>
    <col min="12552" max="12552" width="2.5" style="402" customWidth="1"/>
    <col min="12553" max="12572" width="3.5" style="402"/>
    <col min="12573" max="12573" width="6.75" style="402" customWidth="1"/>
    <col min="12574" max="12801" width="3.5" style="402"/>
    <col min="12802" max="12802" width="3" style="402" customWidth="1"/>
    <col min="12803" max="12807" width="3.5" style="402"/>
    <col min="12808" max="12808" width="2.5" style="402" customWidth="1"/>
    <col min="12809" max="12828" width="3.5" style="402"/>
    <col min="12829" max="12829" width="6.75" style="402" customWidth="1"/>
    <col min="12830" max="13057" width="3.5" style="402"/>
    <col min="13058" max="13058" width="3" style="402" customWidth="1"/>
    <col min="13059" max="13063" width="3.5" style="402"/>
    <col min="13064" max="13064" width="2.5" style="402" customWidth="1"/>
    <col min="13065" max="13084" width="3.5" style="402"/>
    <col min="13085" max="13085" width="6.75" style="402" customWidth="1"/>
    <col min="13086" max="13313" width="3.5" style="402"/>
    <col min="13314" max="13314" width="3" style="402" customWidth="1"/>
    <col min="13315" max="13319" width="3.5" style="402"/>
    <col min="13320" max="13320" width="2.5" style="402" customWidth="1"/>
    <col min="13321" max="13340" width="3.5" style="402"/>
    <col min="13341" max="13341" width="6.75" style="402" customWidth="1"/>
    <col min="13342" max="13569" width="3.5" style="402"/>
    <col min="13570" max="13570" width="3" style="402" customWidth="1"/>
    <col min="13571" max="13575" width="3.5" style="402"/>
    <col min="13576" max="13576" width="2.5" style="402" customWidth="1"/>
    <col min="13577" max="13596" width="3.5" style="402"/>
    <col min="13597" max="13597" width="6.75" style="402" customWidth="1"/>
    <col min="13598" max="13825" width="3.5" style="402"/>
    <col min="13826" max="13826" width="3" style="402" customWidth="1"/>
    <col min="13827" max="13831" width="3.5" style="402"/>
    <col min="13832" max="13832" width="2.5" style="402" customWidth="1"/>
    <col min="13833" max="13852" width="3.5" style="402"/>
    <col min="13853" max="13853" width="6.75" style="402" customWidth="1"/>
    <col min="13854" max="14081" width="3.5" style="402"/>
    <col min="14082" max="14082" width="3" style="402" customWidth="1"/>
    <col min="14083" max="14087" width="3.5" style="402"/>
    <col min="14088" max="14088" width="2.5" style="402" customWidth="1"/>
    <col min="14089" max="14108" width="3.5" style="402"/>
    <col min="14109" max="14109" width="6.75" style="402" customWidth="1"/>
    <col min="14110" max="14337" width="3.5" style="402"/>
    <col min="14338" max="14338" width="3" style="402" customWidth="1"/>
    <col min="14339" max="14343" width="3.5" style="402"/>
    <col min="14344" max="14344" width="2.5" style="402" customWidth="1"/>
    <col min="14345" max="14364" width="3.5" style="402"/>
    <col min="14365" max="14365" width="6.75" style="402" customWidth="1"/>
    <col min="14366" max="14593" width="3.5" style="402"/>
    <col min="14594" max="14594" width="3" style="402" customWidth="1"/>
    <col min="14595" max="14599" width="3.5" style="402"/>
    <col min="14600" max="14600" width="2.5" style="402" customWidth="1"/>
    <col min="14601" max="14620" width="3.5" style="402"/>
    <col min="14621" max="14621" width="6.75" style="402" customWidth="1"/>
    <col min="14622" max="14849" width="3.5" style="402"/>
    <col min="14850" max="14850" width="3" style="402" customWidth="1"/>
    <col min="14851" max="14855" width="3.5" style="402"/>
    <col min="14856" max="14856" width="2.5" style="402" customWidth="1"/>
    <col min="14857" max="14876" width="3.5" style="402"/>
    <col min="14877" max="14877" width="6.75" style="402" customWidth="1"/>
    <col min="14878" max="15105" width="3.5" style="402"/>
    <col min="15106" max="15106" width="3" style="402" customWidth="1"/>
    <col min="15107" max="15111" width="3.5" style="402"/>
    <col min="15112" max="15112" width="2.5" style="402" customWidth="1"/>
    <col min="15113" max="15132" width="3.5" style="402"/>
    <col min="15133" max="15133" width="6.75" style="402" customWidth="1"/>
    <col min="15134" max="15361" width="3.5" style="402"/>
    <col min="15362" max="15362" width="3" style="402" customWidth="1"/>
    <col min="15363" max="15367" width="3.5" style="402"/>
    <col min="15368" max="15368" width="2.5" style="402" customWidth="1"/>
    <col min="15369" max="15388" width="3.5" style="402"/>
    <col min="15389" max="15389" width="6.75" style="402" customWidth="1"/>
    <col min="15390" max="15617" width="3.5" style="402"/>
    <col min="15618" max="15618" width="3" style="402" customWidth="1"/>
    <col min="15619" max="15623" width="3.5" style="402"/>
    <col min="15624" max="15624" width="2.5" style="402" customWidth="1"/>
    <col min="15625" max="15644" width="3.5" style="402"/>
    <col min="15645" max="15645" width="6.75" style="402" customWidth="1"/>
    <col min="15646" max="15873" width="3.5" style="402"/>
    <col min="15874" max="15874" width="3" style="402" customWidth="1"/>
    <col min="15875" max="15879" width="3.5" style="402"/>
    <col min="15880" max="15880" width="2.5" style="402" customWidth="1"/>
    <col min="15881" max="15900" width="3.5" style="402"/>
    <col min="15901" max="15901" width="6.75" style="402" customWidth="1"/>
    <col min="15902" max="16129" width="3.5" style="402"/>
    <col min="16130" max="16130" width="3" style="402" customWidth="1"/>
    <col min="16131" max="16135" width="3.5" style="402"/>
    <col min="16136" max="16136" width="2.5" style="402" customWidth="1"/>
    <col min="16137" max="16156" width="3.5" style="402"/>
    <col min="16157" max="16157" width="6.75" style="402" customWidth="1"/>
    <col min="16158" max="16384" width="3.5" style="402"/>
  </cols>
  <sheetData>
    <row r="2" spans="2:29" x14ac:dyDescent="0.15">
      <c r="B2" s="402" t="s">
        <v>1360</v>
      </c>
    </row>
    <row r="3" spans="2:29" x14ac:dyDescent="0.15">
      <c r="D3" s="1929"/>
      <c r="E3" s="1929"/>
      <c r="F3" s="1929"/>
      <c r="G3" s="1929"/>
      <c r="H3" s="1929"/>
      <c r="I3" s="1929"/>
      <c r="J3" s="1929"/>
      <c r="K3" s="1929"/>
      <c r="L3" s="1929"/>
      <c r="M3" s="1929"/>
      <c r="N3" s="1929"/>
      <c r="O3" s="1929"/>
      <c r="P3" s="1929"/>
      <c r="Q3" s="1929"/>
      <c r="R3" s="1929"/>
      <c r="S3" s="1929"/>
      <c r="T3" s="1929"/>
      <c r="U3" s="1929"/>
      <c r="V3" s="1929"/>
      <c r="W3" s="1929"/>
      <c r="X3" s="1929"/>
      <c r="Y3" s="1929"/>
      <c r="Z3" s="1929"/>
      <c r="AA3" s="1929"/>
      <c r="AB3" s="1929"/>
      <c r="AC3" s="1929"/>
    </row>
    <row r="4" spans="2:29" x14ac:dyDescent="0.15">
      <c r="B4" s="1923" t="s">
        <v>1361</v>
      </c>
      <c r="C4" s="1923"/>
      <c r="D4" s="1923"/>
      <c r="E4" s="1923"/>
      <c r="F4" s="1923"/>
      <c r="G4" s="1923"/>
      <c r="H4" s="1923"/>
      <c r="I4" s="1923"/>
      <c r="J4" s="1923"/>
      <c r="K4" s="1923"/>
      <c r="L4" s="1923"/>
      <c r="M4" s="1923"/>
      <c r="N4" s="1923"/>
      <c r="O4" s="1923"/>
      <c r="P4" s="1923"/>
      <c r="Q4" s="1923"/>
      <c r="R4" s="1923"/>
      <c r="S4" s="1923"/>
      <c r="T4" s="1923"/>
      <c r="U4" s="1923"/>
      <c r="V4" s="1923"/>
      <c r="W4" s="1923"/>
      <c r="X4" s="1923"/>
      <c r="Y4" s="1923"/>
      <c r="Z4" s="1923"/>
      <c r="AA4" s="1923"/>
      <c r="AB4" s="1923"/>
      <c r="AC4" s="1923"/>
    </row>
    <row r="6" spans="2:29" ht="30" customHeight="1" x14ac:dyDescent="0.15">
      <c r="B6" s="472">
        <v>1</v>
      </c>
      <c r="C6" s="1866" t="s">
        <v>0</v>
      </c>
      <c r="D6" s="1866"/>
      <c r="E6" s="1866"/>
      <c r="F6" s="1866"/>
      <c r="G6" s="1867"/>
      <c r="H6" s="2101"/>
      <c r="I6" s="2102"/>
      <c r="J6" s="2102"/>
      <c r="K6" s="2102"/>
      <c r="L6" s="2102"/>
      <c r="M6" s="2102"/>
      <c r="N6" s="2102"/>
      <c r="O6" s="2102"/>
      <c r="P6" s="2102"/>
      <c r="Q6" s="2102"/>
      <c r="R6" s="2102"/>
      <c r="S6" s="2102"/>
      <c r="T6" s="2102"/>
      <c r="U6" s="2102"/>
      <c r="V6" s="2102"/>
      <c r="W6" s="2102"/>
      <c r="X6" s="2102"/>
      <c r="Y6" s="2102"/>
      <c r="Z6" s="2102"/>
      <c r="AA6" s="2102"/>
      <c r="AB6" s="2102"/>
      <c r="AC6" s="2103"/>
    </row>
    <row r="7" spans="2:29" ht="30" customHeight="1" x14ac:dyDescent="0.15">
      <c r="B7" s="543">
        <v>2</v>
      </c>
      <c r="C7" s="1913" t="s">
        <v>576</v>
      </c>
      <c r="D7" s="1913"/>
      <c r="E7" s="1913"/>
      <c r="F7" s="1913"/>
      <c r="G7" s="1914"/>
      <c r="H7" s="747"/>
      <c r="I7" s="512" t="s">
        <v>10</v>
      </c>
      <c r="J7" s="661" t="s">
        <v>505</v>
      </c>
      <c r="K7" s="661"/>
      <c r="L7" s="661"/>
      <c r="M7" s="661"/>
      <c r="N7" s="512" t="s">
        <v>10</v>
      </c>
      <c r="O7" s="661" t="s">
        <v>506</v>
      </c>
      <c r="P7" s="661"/>
      <c r="Q7" s="661"/>
      <c r="R7" s="661"/>
      <c r="S7" s="512" t="s">
        <v>10</v>
      </c>
      <c r="T7" s="661" t="s">
        <v>507</v>
      </c>
      <c r="U7" s="661"/>
      <c r="V7" s="538"/>
      <c r="W7" s="538"/>
      <c r="X7" s="538"/>
      <c r="Y7" s="538"/>
      <c r="Z7" s="538"/>
      <c r="AC7" s="421"/>
    </row>
    <row r="8" spans="2:29" ht="30" customHeight="1" x14ac:dyDescent="0.15">
      <c r="B8" s="1856">
        <v>3</v>
      </c>
      <c r="C8" s="2104" t="s">
        <v>577</v>
      </c>
      <c r="D8" s="2104"/>
      <c r="E8" s="2104"/>
      <c r="F8" s="2104"/>
      <c r="G8" s="2105"/>
      <c r="H8" s="502"/>
      <c r="I8" s="471" t="s">
        <v>10</v>
      </c>
      <c r="J8" s="499" t="s">
        <v>1362</v>
      </c>
      <c r="K8" s="499"/>
      <c r="L8" s="499"/>
      <c r="M8" s="499"/>
      <c r="N8" s="499"/>
      <c r="O8" s="499"/>
      <c r="P8" s="499"/>
      <c r="Q8" s="471" t="s">
        <v>10</v>
      </c>
      <c r="R8" s="475" t="s">
        <v>1363</v>
      </c>
      <c r="U8" s="499"/>
      <c r="AA8" s="431"/>
      <c r="AB8" s="431"/>
      <c r="AC8" s="419"/>
    </row>
    <row r="9" spans="2:29" ht="30" customHeight="1" x14ac:dyDescent="0.15">
      <c r="B9" s="1859"/>
      <c r="C9" s="1981"/>
      <c r="D9" s="1981"/>
      <c r="E9" s="1981"/>
      <c r="F9" s="1981"/>
      <c r="G9" s="2106"/>
      <c r="H9" s="555"/>
      <c r="I9" s="506" t="s">
        <v>10</v>
      </c>
      <c r="J9" s="663" t="s">
        <v>1364</v>
      </c>
      <c r="K9" s="663"/>
      <c r="L9" s="663"/>
      <c r="M9" s="663"/>
      <c r="N9" s="663"/>
      <c r="O9" s="663"/>
      <c r="P9" s="663"/>
      <c r="Q9" s="506" t="s">
        <v>10</v>
      </c>
      <c r="R9" s="663" t="s">
        <v>1365</v>
      </c>
      <c r="S9" s="429"/>
      <c r="T9" s="429"/>
      <c r="U9" s="663"/>
      <c r="V9" s="429"/>
      <c r="W9" s="429"/>
      <c r="X9" s="429"/>
      <c r="Y9" s="429"/>
      <c r="Z9" s="429"/>
      <c r="AA9" s="429"/>
      <c r="AB9" s="429"/>
      <c r="AC9" s="430"/>
    </row>
    <row r="10" spans="2:29" x14ac:dyDescent="0.15">
      <c r="B10" s="540"/>
      <c r="C10" s="431"/>
      <c r="D10" s="431"/>
      <c r="E10" s="431"/>
      <c r="F10" s="431"/>
      <c r="G10" s="419"/>
      <c r="H10" s="502"/>
      <c r="AC10" s="421"/>
    </row>
    <row r="11" spans="2:29" x14ac:dyDescent="0.15">
      <c r="B11" s="500">
        <v>4</v>
      </c>
      <c r="C11" s="1929" t="s">
        <v>1366</v>
      </c>
      <c r="D11" s="1929"/>
      <c r="E11" s="1929"/>
      <c r="F11" s="1929"/>
      <c r="G11" s="2107"/>
      <c r="H11" s="502"/>
      <c r="I11" s="402" t="s">
        <v>1367</v>
      </c>
      <c r="AC11" s="421"/>
    </row>
    <row r="12" spans="2:29" x14ac:dyDescent="0.15">
      <c r="B12" s="500"/>
      <c r="C12" s="1929"/>
      <c r="D12" s="1929"/>
      <c r="E12" s="1929"/>
      <c r="F12" s="1929"/>
      <c r="G12" s="2107"/>
      <c r="H12" s="502"/>
      <c r="AC12" s="421"/>
    </row>
    <row r="13" spans="2:29" x14ac:dyDescent="0.15">
      <c r="B13" s="500"/>
      <c r="C13" s="1929"/>
      <c r="D13" s="1929"/>
      <c r="E13" s="1929"/>
      <c r="F13" s="1929"/>
      <c r="G13" s="2107"/>
      <c r="H13" s="502"/>
      <c r="I13" s="1864" t="s">
        <v>1296</v>
      </c>
      <c r="J13" s="1864"/>
      <c r="K13" s="1864"/>
      <c r="L13" s="1864"/>
      <c r="M13" s="1864"/>
      <c r="N13" s="1864"/>
      <c r="O13" s="1856" t="s">
        <v>1297</v>
      </c>
      <c r="P13" s="1857"/>
      <c r="Q13" s="1857"/>
      <c r="R13" s="1857"/>
      <c r="S13" s="1857"/>
      <c r="T13" s="1857"/>
      <c r="U13" s="1857"/>
      <c r="V13" s="1857"/>
      <c r="W13" s="1858"/>
      <c r="AC13" s="421"/>
    </row>
    <row r="14" spans="2:29" x14ac:dyDescent="0.15">
      <c r="B14" s="500"/>
      <c r="G14" s="421"/>
      <c r="H14" s="502"/>
      <c r="I14" s="1864"/>
      <c r="J14" s="1864"/>
      <c r="K14" s="1864"/>
      <c r="L14" s="1864"/>
      <c r="M14" s="1864"/>
      <c r="N14" s="1864"/>
      <c r="O14" s="1859"/>
      <c r="P14" s="1860"/>
      <c r="Q14" s="1860"/>
      <c r="R14" s="1860"/>
      <c r="S14" s="1860"/>
      <c r="T14" s="1860"/>
      <c r="U14" s="1860"/>
      <c r="V14" s="1860"/>
      <c r="W14" s="1861"/>
      <c r="AC14" s="421"/>
    </row>
    <row r="15" spans="2:29" ht="13.5" customHeight="1" x14ac:dyDescent="0.15">
      <c r="B15" s="500"/>
      <c r="G15" s="421"/>
      <c r="H15" s="502"/>
      <c r="I15" s="1856" t="s">
        <v>1298</v>
      </c>
      <c r="J15" s="1857"/>
      <c r="K15" s="1857"/>
      <c r="L15" s="1857"/>
      <c r="M15" s="1857"/>
      <c r="N15" s="1858"/>
      <c r="O15" s="1856"/>
      <c r="P15" s="1857"/>
      <c r="Q15" s="1857"/>
      <c r="R15" s="1857"/>
      <c r="S15" s="1857"/>
      <c r="T15" s="1857"/>
      <c r="U15" s="1857"/>
      <c r="V15" s="1857"/>
      <c r="W15" s="1858"/>
      <c r="AC15" s="421"/>
    </row>
    <row r="16" spans="2:29" x14ac:dyDescent="0.15">
      <c r="B16" s="500"/>
      <c r="G16" s="421"/>
      <c r="H16" s="502"/>
      <c r="I16" s="1859"/>
      <c r="J16" s="1860"/>
      <c r="K16" s="1860"/>
      <c r="L16" s="1860"/>
      <c r="M16" s="1860"/>
      <c r="N16" s="1861"/>
      <c r="O16" s="1859"/>
      <c r="P16" s="1860"/>
      <c r="Q16" s="1860"/>
      <c r="R16" s="1860"/>
      <c r="S16" s="1860"/>
      <c r="T16" s="1860"/>
      <c r="U16" s="1860"/>
      <c r="V16" s="1860"/>
      <c r="W16" s="1861"/>
      <c r="AC16" s="421"/>
    </row>
    <row r="17" spans="2:29" x14ac:dyDescent="0.15">
      <c r="B17" s="500"/>
      <c r="G17" s="421"/>
      <c r="H17" s="502"/>
      <c r="I17" s="1856" t="s">
        <v>1299</v>
      </c>
      <c r="J17" s="1857"/>
      <c r="K17" s="1857"/>
      <c r="L17" s="1857"/>
      <c r="M17" s="1857"/>
      <c r="N17" s="1858"/>
      <c r="O17" s="1856"/>
      <c r="P17" s="1857"/>
      <c r="Q17" s="1857"/>
      <c r="R17" s="1857"/>
      <c r="S17" s="1857"/>
      <c r="T17" s="1857"/>
      <c r="U17" s="1857"/>
      <c r="V17" s="1857"/>
      <c r="W17" s="1858"/>
      <c r="AC17" s="421"/>
    </row>
    <row r="18" spans="2:29" x14ac:dyDescent="0.15">
      <c r="B18" s="500"/>
      <c r="G18" s="421"/>
      <c r="H18" s="502"/>
      <c r="I18" s="1859"/>
      <c r="J18" s="1860"/>
      <c r="K18" s="1860"/>
      <c r="L18" s="1860"/>
      <c r="M18" s="1860"/>
      <c r="N18" s="1861"/>
      <c r="O18" s="1859"/>
      <c r="P18" s="1860"/>
      <c r="Q18" s="1860"/>
      <c r="R18" s="1860"/>
      <c r="S18" s="1860"/>
      <c r="T18" s="1860"/>
      <c r="U18" s="1860"/>
      <c r="V18" s="1860"/>
      <c r="W18" s="1861"/>
      <c r="AC18" s="421"/>
    </row>
    <row r="19" spans="2:29" x14ac:dyDescent="0.15">
      <c r="B19" s="500"/>
      <c r="G19" s="421"/>
      <c r="H19" s="502"/>
      <c r="I19" s="1864" t="s">
        <v>1368</v>
      </c>
      <c r="J19" s="1864"/>
      <c r="K19" s="1864"/>
      <c r="L19" s="1864"/>
      <c r="M19" s="1864"/>
      <c r="N19" s="1864"/>
      <c r="O19" s="1856"/>
      <c r="P19" s="1857"/>
      <c r="Q19" s="1857"/>
      <c r="R19" s="1857"/>
      <c r="S19" s="1857"/>
      <c r="T19" s="1857"/>
      <c r="U19" s="1857"/>
      <c r="V19" s="1857"/>
      <c r="W19" s="1858"/>
      <c r="AC19" s="421"/>
    </row>
    <row r="20" spans="2:29" x14ac:dyDescent="0.15">
      <c r="B20" s="500"/>
      <c r="G20" s="421"/>
      <c r="H20" s="502"/>
      <c r="I20" s="1864"/>
      <c r="J20" s="1864"/>
      <c r="K20" s="1864"/>
      <c r="L20" s="1864"/>
      <c r="M20" s="1864"/>
      <c r="N20" s="1864"/>
      <c r="O20" s="1859"/>
      <c r="P20" s="1860"/>
      <c r="Q20" s="1860"/>
      <c r="R20" s="1860"/>
      <c r="S20" s="1860"/>
      <c r="T20" s="1860"/>
      <c r="U20" s="1860"/>
      <c r="V20" s="1860"/>
      <c r="W20" s="1861"/>
      <c r="AC20" s="421"/>
    </row>
    <row r="21" spans="2:29" x14ac:dyDescent="0.15">
      <c r="B21" s="500"/>
      <c r="G21" s="421"/>
      <c r="H21" s="502"/>
      <c r="I21" s="1864" t="s">
        <v>1369</v>
      </c>
      <c r="J21" s="1864"/>
      <c r="K21" s="1864"/>
      <c r="L21" s="1864"/>
      <c r="M21" s="1864"/>
      <c r="N21" s="1864"/>
      <c r="O21" s="1856"/>
      <c r="P21" s="1857"/>
      <c r="Q21" s="1857"/>
      <c r="R21" s="1857"/>
      <c r="S21" s="1857"/>
      <c r="T21" s="1857"/>
      <c r="U21" s="1857"/>
      <c r="V21" s="1857"/>
      <c r="W21" s="1858"/>
      <c r="AC21" s="421"/>
    </row>
    <row r="22" spans="2:29" x14ac:dyDescent="0.15">
      <c r="B22" s="500"/>
      <c r="G22" s="421"/>
      <c r="H22" s="502"/>
      <c r="I22" s="1864"/>
      <c r="J22" s="1864"/>
      <c r="K22" s="1864"/>
      <c r="L22" s="1864"/>
      <c r="M22" s="1864"/>
      <c r="N22" s="1864"/>
      <c r="O22" s="1859"/>
      <c r="P22" s="1860"/>
      <c r="Q22" s="1860"/>
      <c r="R22" s="1860"/>
      <c r="S22" s="1860"/>
      <c r="T22" s="1860"/>
      <c r="U22" s="1860"/>
      <c r="V22" s="1860"/>
      <c r="W22" s="1861"/>
      <c r="AC22" s="421"/>
    </row>
    <row r="23" spans="2:29" x14ac:dyDescent="0.15">
      <c r="B23" s="500"/>
      <c r="G23" s="421"/>
      <c r="H23" s="502"/>
      <c r="I23" s="1864" t="s">
        <v>1193</v>
      </c>
      <c r="J23" s="1864"/>
      <c r="K23" s="1864"/>
      <c r="L23" s="1864"/>
      <c r="M23" s="1864"/>
      <c r="N23" s="1864"/>
      <c r="O23" s="1856"/>
      <c r="P23" s="1857"/>
      <c r="Q23" s="1857"/>
      <c r="R23" s="1857"/>
      <c r="S23" s="1857"/>
      <c r="T23" s="1857"/>
      <c r="U23" s="1857"/>
      <c r="V23" s="1857"/>
      <c r="W23" s="1858"/>
      <c r="AC23" s="421"/>
    </row>
    <row r="24" spans="2:29" x14ac:dyDescent="0.15">
      <c r="B24" s="500"/>
      <c r="G24" s="421"/>
      <c r="H24" s="502"/>
      <c r="I24" s="1864"/>
      <c r="J24" s="1864"/>
      <c r="K24" s="1864"/>
      <c r="L24" s="1864"/>
      <c r="M24" s="1864"/>
      <c r="N24" s="1864"/>
      <c r="O24" s="1859"/>
      <c r="P24" s="1860"/>
      <c r="Q24" s="1860"/>
      <c r="R24" s="1860"/>
      <c r="S24" s="1860"/>
      <c r="T24" s="1860"/>
      <c r="U24" s="1860"/>
      <c r="V24" s="1860"/>
      <c r="W24" s="1861"/>
      <c r="AC24" s="421"/>
    </row>
    <row r="25" spans="2:29" x14ac:dyDescent="0.15">
      <c r="B25" s="500"/>
      <c r="G25" s="421"/>
      <c r="H25" s="502"/>
      <c r="I25" s="1864"/>
      <c r="J25" s="1864"/>
      <c r="K25" s="1864"/>
      <c r="L25" s="1864"/>
      <c r="M25" s="1864"/>
      <c r="N25" s="1864"/>
      <c r="O25" s="1856"/>
      <c r="P25" s="1857"/>
      <c r="Q25" s="1857"/>
      <c r="R25" s="1857"/>
      <c r="S25" s="1857"/>
      <c r="T25" s="1857"/>
      <c r="U25" s="1857"/>
      <c r="V25" s="1857"/>
      <c r="W25" s="1858"/>
      <c r="AC25" s="421"/>
    </row>
    <row r="26" spans="2:29" x14ac:dyDescent="0.15">
      <c r="B26" s="500"/>
      <c r="G26" s="421"/>
      <c r="H26" s="502"/>
      <c r="I26" s="1864"/>
      <c r="J26" s="1864"/>
      <c r="K26" s="1864"/>
      <c r="L26" s="1864"/>
      <c r="M26" s="1864"/>
      <c r="N26" s="1864"/>
      <c r="O26" s="1859"/>
      <c r="P26" s="1860"/>
      <c r="Q26" s="1860"/>
      <c r="R26" s="1860"/>
      <c r="S26" s="1860"/>
      <c r="T26" s="1860"/>
      <c r="U26" s="1860"/>
      <c r="V26" s="1860"/>
      <c r="W26" s="1861"/>
      <c r="AC26" s="421"/>
    </row>
    <row r="27" spans="2:29" x14ac:dyDescent="0.15">
      <c r="B27" s="500"/>
      <c r="G27" s="421"/>
      <c r="H27" s="502"/>
      <c r="I27" s="1864"/>
      <c r="J27" s="1864"/>
      <c r="K27" s="1864"/>
      <c r="L27" s="1864"/>
      <c r="M27" s="1864"/>
      <c r="N27" s="1864"/>
      <c r="O27" s="1856"/>
      <c r="P27" s="1857"/>
      <c r="Q27" s="1857"/>
      <c r="R27" s="1857"/>
      <c r="S27" s="1857"/>
      <c r="T27" s="1857"/>
      <c r="U27" s="1857"/>
      <c r="V27" s="1857"/>
      <c r="W27" s="1858"/>
      <c r="AC27" s="421"/>
    </row>
    <row r="28" spans="2:29" x14ac:dyDescent="0.15">
      <c r="B28" s="500"/>
      <c r="G28" s="421"/>
      <c r="H28" s="502"/>
      <c r="I28" s="1864"/>
      <c r="J28" s="1864"/>
      <c r="K28" s="1864"/>
      <c r="L28" s="1864"/>
      <c r="M28" s="1864"/>
      <c r="N28" s="1864"/>
      <c r="O28" s="1859"/>
      <c r="P28" s="1860"/>
      <c r="Q28" s="1860"/>
      <c r="R28" s="1860"/>
      <c r="S28" s="1860"/>
      <c r="T28" s="1860"/>
      <c r="U28" s="1860"/>
      <c r="V28" s="1860"/>
      <c r="W28" s="1861"/>
      <c r="AC28" s="421"/>
    </row>
    <row r="29" spans="2:29" x14ac:dyDescent="0.15">
      <c r="B29" s="500"/>
      <c r="G29" s="421"/>
      <c r="H29" s="502"/>
      <c r="I29" s="1864"/>
      <c r="J29" s="1864"/>
      <c r="K29" s="1864"/>
      <c r="L29" s="1864"/>
      <c r="M29" s="1864"/>
      <c r="N29" s="1864"/>
      <c r="O29" s="1856"/>
      <c r="P29" s="1857"/>
      <c r="Q29" s="1857"/>
      <c r="R29" s="1857"/>
      <c r="S29" s="1857"/>
      <c r="T29" s="1857"/>
      <c r="U29" s="1857"/>
      <c r="V29" s="1857"/>
      <c r="W29" s="1858"/>
      <c r="AC29" s="421"/>
    </row>
    <row r="30" spans="2:29" x14ac:dyDescent="0.15">
      <c r="B30" s="500"/>
      <c r="G30" s="421"/>
      <c r="H30" s="502"/>
      <c r="I30" s="1864"/>
      <c r="J30" s="1864"/>
      <c r="K30" s="1864"/>
      <c r="L30" s="1864"/>
      <c r="M30" s="1864"/>
      <c r="N30" s="1864"/>
      <c r="O30" s="1859"/>
      <c r="P30" s="1860"/>
      <c r="Q30" s="1860"/>
      <c r="R30" s="1860"/>
      <c r="S30" s="1860"/>
      <c r="T30" s="1860"/>
      <c r="U30" s="1860"/>
      <c r="V30" s="1860"/>
      <c r="W30" s="1861"/>
      <c r="AC30" s="421"/>
    </row>
    <row r="31" spans="2:29" x14ac:dyDescent="0.15">
      <c r="B31" s="500"/>
      <c r="G31" s="421"/>
      <c r="H31" s="502"/>
      <c r="I31" s="1864"/>
      <c r="J31" s="1864"/>
      <c r="K31" s="1864"/>
      <c r="L31" s="1864"/>
      <c r="M31" s="1864"/>
      <c r="N31" s="1864"/>
      <c r="O31" s="1856"/>
      <c r="P31" s="1857"/>
      <c r="Q31" s="1857"/>
      <c r="R31" s="1857"/>
      <c r="S31" s="1857"/>
      <c r="T31" s="1857"/>
      <c r="U31" s="1857"/>
      <c r="V31" s="1857"/>
      <c r="W31" s="1858"/>
      <c r="AC31" s="421"/>
    </row>
    <row r="32" spans="2:29" x14ac:dyDescent="0.15">
      <c r="B32" s="500"/>
      <c r="G32" s="421"/>
      <c r="H32" s="502"/>
      <c r="I32" s="1864"/>
      <c r="J32" s="1864"/>
      <c r="K32" s="1864"/>
      <c r="L32" s="1864"/>
      <c r="M32" s="1864"/>
      <c r="N32" s="1864"/>
      <c r="O32" s="1859"/>
      <c r="P32" s="1860"/>
      <c r="Q32" s="1860"/>
      <c r="R32" s="1860"/>
      <c r="S32" s="1860"/>
      <c r="T32" s="1860"/>
      <c r="U32" s="1860"/>
      <c r="V32" s="1860"/>
      <c r="W32" s="1861"/>
      <c r="AC32" s="421"/>
    </row>
    <row r="33" spans="2:30" x14ac:dyDescent="0.15">
      <c r="B33" s="503"/>
      <c r="C33" s="429"/>
      <c r="D33" s="429"/>
      <c r="E33" s="429"/>
      <c r="F33" s="429"/>
      <c r="G33" s="430"/>
      <c r="H33" s="555"/>
      <c r="I33" s="429"/>
      <c r="J33" s="429"/>
      <c r="K33" s="429"/>
      <c r="L33" s="429"/>
      <c r="M33" s="429"/>
      <c r="N33" s="429"/>
      <c r="O33" s="429"/>
      <c r="P33" s="429"/>
      <c r="Q33" s="429"/>
      <c r="R33" s="429"/>
      <c r="S33" s="429"/>
      <c r="T33" s="429"/>
      <c r="U33" s="429"/>
      <c r="V33" s="429"/>
      <c r="W33" s="429"/>
      <c r="X33" s="429"/>
      <c r="Y33" s="429"/>
      <c r="Z33" s="429"/>
      <c r="AA33" s="429"/>
      <c r="AB33" s="429"/>
      <c r="AC33" s="430"/>
    </row>
    <row r="34" spans="2:30" x14ac:dyDescent="0.15">
      <c r="H34" s="570"/>
      <c r="I34" s="570"/>
      <c r="J34" s="570"/>
      <c r="K34" s="570"/>
      <c r="L34" s="570"/>
      <c r="M34" s="570"/>
      <c r="N34" s="570"/>
      <c r="O34" s="570"/>
      <c r="P34" s="570"/>
      <c r="Q34" s="570"/>
      <c r="R34" s="570"/>
      <c r="S34" s="570"/>
      <c r="T34" s="570"/>
      <c r="U34" s="570"/>
      <c r="V34" s="570"/>
      <c r="W34" s="570"/>
      <c r="X34" s="570"/>
      <c r="Y34" s="570"/>
      <c r="Z34" s="570"/>
      <c r="AA34" s="570"/>
      <c r="AB34" s="570"/>
      <c r="AC34" s="570"/>
    </row>
    <row r="35" spans="2:30" ht="6" customHeight="1" x14ac:dyDescent="0.15"/>
    <row r="36" spans="2:30" ht="13.5" customHeight="1" x14ac:dyDescent="0.15">
      <c r="B36" s="402" t="s">
        <v>1370</v>
      </c>
      <c r="C36" s="1929" t="s">
        <v>1371</v>
      </c>
      <c r="D36" s="1929"/>
      <c r="E36" s="1929"/>
      <c r="F36" s="1929"/>
      <c r="G36" s="1929"/>
      <c r="H36" s="1929"/>
      <c r="I36" s="1929"/>
      <c r="J36" s="1929"/>
      <c r="K36" s="1929"/>
      <c r="L36" s="1929"/>
      <c r="M36" s="1929"/>
      <c r="N36" s="1929"/>
      <c r="O36" s="1929"/>
      <c r="P36" s="1929"/>
      <c r="Q36" s="1929"/>
      <c r="R36" s="1929"/>
      <c r="S36" s="1929"/>
      <c r="T36" s="1929"/>
      <c r="U36" s="1929"/>
      <c r="V36" s="1929"/>
      <c r="W36" s="1929"/>
      <c r="X36" s="1929"/>
      <c r="Y36" s="1929"/>
      <c r="Z36" s="1929"/>
      <c r="AA36" s="1929"/>
      <c r="AB36" s="1929"/>
      <c r="AC36" s="1929"/>
      <c r="AD36" s="552"/>
    </row>
    <row r="37" spans="2:30" x14ac:dyDescent="0.15">
      <c r="C37" s="1929"/>
      <c r="D37" s="1929"/>
      <c r="E37" s="1929"/>
      <c r="F37" s="1929"/>
      <c r="G37" s="1929"/>
      <c r="H37" s="1929"/>
      <c r="I37" s="1929"/>
      <c r="J37" s="1929"/>
      <c r="K37" s="1929"/>
      <c r="L37" s="1929"/>
      <c r="M37" s="1929"/>
      <c r="N37" s="1929"/>
      <c r="O37" s="1929"/>
      <c r="P37" s="1929"/>
      <c r="Q37" s="1929"/>
      <c r="R37" s="1929"/>
      <c r="S37" s="1929"/>
      <c r="T37" s="1929"/>
      <c r="U37" s="1929"/>
      <c r="V37" s="1929"/>
      <c r="W37" s="1929"/>
      <c r="X37" s="1929"/>
      <c r="Y37" s="1929"/>
      <c r="Z37" s="1929"/>
      <c r="AA37" s="1929"/>
      <c r="AB37" s="1929"/>
      <c r="AC37" s="1929"/>
      <c r="AD37" s="552"/>
    </row>
    <row r="122" spans="3:7" x14ac:dyDescent="0.15">
      <c r="C122" s="429"/>
      <c r="D122" s="429"/>
      <c r="E122" s="429"/>
      <c r="F122" s="429"/>
      <c r="G122" s="429"/>
    </row>
    <row r="123" spans="3:7" x14ac:dyDescent="0.15">
      <c r="C123" s="431"/>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1"/>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91DC1037-7375-432B-B8F2-20765C375143}">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A596-DE0F-4673-98DA-BFDF9A400DAF}">
  <sheetPr>
    <pageSetUpPr fitToPage="1"/>
  </sheetPr>
  <dimension ref="B2:AB123"/>
  <sheetViews>
    <sheetView view="pageBreakPreview" topLeftCell="A43" zoomScale="70" zoomScaleNormal="100" zoomScaleSheetLayoutView="70" workbookViewId="0">
      <selection activeCell="AB55" sqref="AB55"/>
    </sheetView>
  </sheetViews>
  <sheetFormatPr defaultColWidth="4" defaultRowHeight="13.5" x14ac:dyDescent="0.15"/>
  <cols>
    <col min="1" max="1" width="1.5" style="670" customWidth="1"/>
    <col min="2" max="2" width="1.125" style="670" customWidth="1"/>
    <col min="3" max="3" width="3.375" style="670" customWidth="1"/>
    <col min="4" max="4" width="3.25" style="670" customWidth="1"/>
    <col min="5" max="18" width="4" style="670"/>
    <col min="19" max="19" width="6.375" style="670" customWidth="1"/>
    <col min="20" max="20" width="1.75" style="670" customWidth="1"/>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1.125" style="670" customWidth="1"/>
    <col min="259" max="259" width="3.375" style="670" customWidth="1"/>
    <col min="260" max="260" width="3.25" style="670" customWidth="1"/>
    <col min="261" max="274" width="4" style="670"/>
    <col min="275" max="275" width="6.375" style="670" customWidth="1"/>
    <col min="276" max="276" width="1.75" style="670" customWidth="1"/>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1.125" style="670" customWidth="1"/>
    <col min="515" max="515" width="3.375" style="670" customWidth="1"/>
    <col min="516" max="516" width="3.25" style="670" customWidth="1"/>
    <col min="517" max="530" width="4" style="670"/>
    <col min="531" max="531" width="6.375" style="670" customWidth="1"/>
    <col min="532" max="532" width="1.75" style="670" customWidth="1"/>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1.125" style="670" customWidth="1"/>
    <col min="771" max="771" width="3.375" style="670" customWidth="1"/>
    <col min="772" max="772" width="3.25" style="670" customWidth="1"/>
    <col min="773" max="786" width="4" style="670"/>
    <col min="787" max="787" width="6.375" style="670" customWidth="1"/>
    <col min="788" max="788" width="1.75" style="670" customWidth="1"/>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1.125" style="670" customWidth="1"/>
    <col min="1027" max="1027" width="3.375" style="670" customWidth="1"/>
    <col min="1028" max="1028" width="3.25" style="670" customWidth="1"/>
    <col min="1029" max="1042" width="4" style="670"/>
    <col min="1043" max="1043" width="6.375" style="670" customWidth="1"/>
    <col min="1044" max="1044" width="1.75" style="670" customWidth="1"/>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1.125" style="670" customWidth="1"/>
    <col min="1283" max="1283" width="3.375" style="670" customWidth="1"/>
    <col min="1284" max="1284" width="3.25" style="670" customWidth="1"/>
    <col min="1285" max="1298" width="4" style="670"/>
    <col min="1299" max="1299" width="6.375" style="670" customWidth="1"/>
    <col min="1300" max="1300" width="1.75" style="670" customWidth="1"/>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1.125" style="670" customWidth="1"/>
    <col min="1539" max="1539" width="3.375" style="670" customWidth="1"/>
    <col min="1540" max="1540" width="3.25" style="670" customWidth="1"/>
    <col min="1541" max="1554" width="4" style="670"/>
    <col min="1555" max="1555" width="6.375" style="670" customWidth="1"/>
    <col min="1556" max="1556" width="1.75" style="670" customWidth="1"/>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1.125" style="670" customWidth="1"/>
    <col min="1795" max="1795" width="3.375" style="670" customWidth="1"/>
    <col min="1796" max="1796" width="3.25" style="670" customWidth="1"/>
    <col min="1797" max="1810" width="4" style="670"/>
    <col min="1811" max="1811" width="6.375" style="670" customWidth="1"/>
    <col min="1812" max="1812" width="1.75" style="670" customWidth="1"/>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1.125" style="670" customWidth="1"/>
    <col min="2051" max="2051" width="3.375" style="670" customWidth="1"/>
    <col min="2052" max="2052" width="3.25" style="670" customWidth="1"/>
    <col min="2053" max="2066" width="4" style="670"/>
    <col min="2067" max="2067" width="6.375" style="670" customWidth="1"/>
    <col min="2068" max="2068" width="1.75" style="670" customWidth="1"/>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1.125" style="670" customWidth="1"/>
    <col min="2307" max="2307" width="3.375" style="670" customWidth="1"/>
    <col min="2308" max="2308" width="3.25" style="670" customWidth="1"/>
    <col min="2309" max="2322" width="4" style="670"/>
    <col min="2323" max="2323" width="6.375" style="670" customWidth="1"/>
    <col min="2324" max="2324" width="1.75" style="670" customWidth="1"/>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1.125" style="670" customWidth="1"/>
    <col min="2563" max="2563" width="3.375" style="670" customWidth="1"/>
    <col min="2564" max="2564" width="3.25" style="670" customWidth="1"/>
    <col min="2565" max="2578" width="4" style="670"/>
    <col min="2579" max="2579" width="6.375" style="670" customWidth="1"/>
    <col min="2580" max="2580" width="1.75" style="670" customWidth="1"/>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1.125" style="670" customWidth="1"/>
    <col min="2819" max="2819" width="3.375" style="670" customWidth="1"/>
    <col min="2820" max="2820" width="3.25" style="670" customWidth="1"/>
    <col min="2821" max="2834" width="4" style="670"/>
    <col min="2835" max="2835" width="6.375" style="670" customWidth="1"/>
    <col min="2836" max="2836" width="1.75" style="670" customWidth="1"/>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1.125" style="670" customWidth="1"/>
    <col min="3075" max="3075" width="3.375" style="670" customWidth="1"/>
    <col min="3076" max="3076" width="3.25" style="670" customWidth="1"/>
    <col min="3077" max="3090" width="4" style="670"/>
    <col min="3091" max="3091" width="6.375" style="670" customWidth="1"/>
    <col min="3092" max="3092" width="1.75" style="670" customWidth="1"/>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1.125" style="670" customWidth="1"/>
    <col min="3331" max="3331" width="3.375" style="670" customWidth="1"/>
    <col min="3332" max="3332" width="3.25" style="670" customWidth="1"/>
    <col min="3333" max="3346" width="4" style="670"/>
    <col min="3347" max="3347" width="6.375" style="670" customWidth="1"/>
    <col min="3348" max="3348" width="1.75" style="670" customWidth="1"/>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1.125" style="670" customWidth="1"/>
    <col min="3587" max="3587" width="3.375" style="670" customWidth="1"/>
    <col min="3588" max="3588" width="3.25" style="670" customWidth="1"/>
    <col min="3589" max="3602" width="4" style="670"/>
    <col min="3603" max="3603" width="6.375" style="670" customWidth="1"/>
    <col min="3604" max="3604" width="1.75" style="670" customWidth="1"/>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1.125" style="670" customWidth="1"/>
    <col min="3843" max="3843" width="3.375" style="670" customWidth="1"/>
    <col min="3844" max="3844" width="3.25" style="670" customWidth="1"/>
    <col min="3845" max="3858" width="4" style="670"/>
    <col min="3859" max="3859" width="6.375" style="670" customWidth="1"/>
    <col min="3860" max="3860" width="1.75" style="670" customWidth="1"/>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1.125" style="670" customWidth="1"/>
    <col min="4099" max="4099" width="3.375" style="670" customWidth="1"/>
    <col min="4100" max="4100" width="3.25" style="670" customWidth="1"/>
    <col min="4101" max="4114" width="4" style="670"/>
    <col min="4115" max="4115" width="6.375" style="670" customWidth="1"/>
    <col min="4116" max="4116" width="1.75" style="670" customWidth="1"/>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1.125" style="670" customWidth="1"/>
    <col min="4355" max="4355" width="3.375" style="670" customWidth="1"/>
    <col min="4356" max="4356" width="3.25" style="670" customWidth="1"/>
    <col min="4357" max="4370" width="4" style="670"/>
    <col min="4371" max="4371" width="6.375" style="670" customWidth="1"/>
    <col min="4372" max="4372" width="1.75" style="670" customWidth="1"/>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1.125" style="670" customWidth="1"/>
    <col min="4611" max="4611" width="3.375" style="670" customWidth="1"/>
    <col min="4612" max="4612" width="3.25" style="670" customWidth="1"/>
    <col min="4613" max="4626" width="4" style="670"/>
    <col min="4627" max="4627" width="6.375" style="670" customWidth="1"/>
    <col min="4628" max="4628" width="1.75" style="670" customWidth="1"/>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1.125" style="670" customWidth="1"/>
    <col min="4867" max="4867" width="3.375" style="670" customWidth="1"/>
    <col min="4868" max="4868" width="3.25" style="670" customWidth="1"/>
    <col min="4869" max="4882" width="4" style="670"/>
    <col min="4883" max="4883" width="6.375" style="670" customWidth="1"/>
    <col min="4884" max="4884" width="1.75" style="670" customWidth="1"/>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1.125" style="670" customWidth="1"/>
    <col min="5123" max="5123" width="3.375" style="670" customWidth="1"/>
    <col min="5124" max="5124" width="3.25" style="670" customWidth="1"/>
    <col min="5125" max="5138" width="4" style="670"/>
    <col min="5139" max="5139" width="6.375" style="670" customWidth="1"/>
    <col min="5140" max="5140" width="1.75" style="670" customWidth="1"/>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1.125" style="670" customWidth="1"/>
    <col min="5379" max="5379" width="3.375" style="670" customWidth="1"/>
    <col min="5380" max="5380" width="3.25" style="670" customWidth="1"/>
    <col min="5381" max="5394" width="4" style="670"/>
    <col min="5395" max="5395" width="6.375" style="670" customWidth="1"/>
    <col min="5396" max="5396" width="1.75" style="670" customWidth="1"/>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1.125" style="670" customWidth="1"/>
    <col min="5635" max="5635" width="3.375" style="670" customWidth="1"/>
    <col min="5636" max="5636" width="3.25" style="670" customWidth="1"/>
    <col min="5637" max="5650" width="4" style="670"/>
    <col min="5651" max="5651" width="6.375" style="670" customWidth="1"/>
    <col min="5652" max="5652" width="1.75" style="670" customWidth="1"/>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1.125" style="670" customWidth="1"/>
    <col min="5891" max="5891" width="3.375" style="670" customWidth="1"/>
    <col min="5892" max="5892" width="3.25" style="670" customWidth="1"/>
    <col min="5893" max="5906" width="4" style="670"/>
    <col min="5907" max="5907" width="6.375" style="670" customWidth="1"/>
    <col min="5908" max="5908" width="1.75" style="670" customWidth="1"/>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1.125" style="670" customWidth="1"/>
    <col min="6147" max="6147" width="3.375" style="670" customWidth="1"/>
    <col min="6148" max="6148" width="3.25" style="670" customWidth="1"/>
    <col min="6149" max="6162" width="4" style="670"/>
    <col min="6163" max="6163" width="6.375" style="670" customWidth="1"/>
    <col min="6164" max="6164" width="1.75" style="670" customWidth="1"/>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1.125" style="670" customWidth="1"/>
    <col min="6403" max="6403" width="3.375" style="670" customWidth="1"/>
    <col min="6404" max="6404" width="3.25" style="670" customWidth="1"/>
    <col min="6405" max="6418" width="4" style="670"/>
    <col min="6419" max="6419" width="6.375" style="670" customWidth="1"/>
    <col min="6420" max="6420" width="1.75" style="670" customWidth="1"/>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1.125" style="670" customWidth="1"/>
    <col min="6659" max="6659" width="3.375" style="670" customWidth="1"/>
    <col min="6660" max="6660" width="3.25" style="670" customWidth="1"/>
    <col min="6661" max="6674" width="4" style="670"/>
    <col min="6675" max="6675" width="6.375" style="670" customWidth="1"/>
    <col min="6676" max="6676" width="1.75" style="670" customWidth="1"/>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1.125" style="670" customWidth="1"/>
    <col min="6915" max="6915" width="3.375" style="670" customWidth="1"/>
    <col min="6916" max="6916" width="3.25" style="670" customWidth="1"/>
    <col min="6917" max="6930" width="4" style="670"/>
    <col min="6931" max="6931" width="6.375" style="670" customWidth="1"/>
    <col min="6932" max="6932" width="1.75" style="670" customWidth="1"/>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1.125" style="670" customWidth="1"/>
    <col min="7171" max="7171" width="3.375" style="670" customWidth="1"/>
    <col min="7172" max="7172" width="3.25" style="670" customWidth="1"/>
    <col min="7173" max="7186" width="4" style="670"/>
    <col min="7187" max="7187" width="6.375" style="670" customWidth="1"/>
    <col min="7188" max="7188" width="1.75" style="670" customWidth="1"/>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1.125" style="670" customWidth="1"/>
    <col min="7427" max="7427" width="3.375" style="670" customWidth="1"/>
    <col min="7428" max="7428" width="3.25" style="670" customWidth="1"/>
    <col min="7429" max="7442" width="4" style="670"/>
    <col min="7443" max="7443" width="6.375" style="670" customWidth="1"/>
    <col min="7444" max="7444" width="1.75" style="670" customWidth="1"/>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1.125" style="670" customWidth="1"/>
    <col min="7683" max="7683" width="3.375" style="670" customWidth="1"/>
    <col min="7684" max="7684" width="3.25" style="670" customWidth="1"/>
    <col min="7685" max="7698" width="4" style="670"/>
    <col min="7699" max="7699" width="6.375" style="670" customWidth="1"/>
    <col min="7700" max="7700" width="1.75" style="670" customWidth="1"/>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1.125" style="670" customWidth="1"/>
    <col min="7939" max="7939" width="3.375" style="670" customWidth="1"/>
    <col min="7940" max="7940" width="3.25" style="670" customWidth="1"/>
    <col min="7941" max="7954" width="4" style="670"/>
    <col min="7955" max="7955" width="6.375" style="670" customWidth="1"/>
    <col min="7956" max="7956" width="1.75" style="670" customWidth="1"/>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1.125" style="670" customWidth="1"/>
    <col min="8195" max="8195" width="3.375" style="670" customWidth="1"/>
    <col min="8196" max="8196" width="3.25" style="670" customWidth="1"/>
    <col min="8197" max="8210" width="4" style="670"/>
    <col min="8211" max="8211" width="6.375" style="670" customWidth="1"/>
    <col min="8212" max="8212" width="1.75" style="670" customWidth="1"/>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1.125" style="670" customWidth="1"/>
    <col min="8451" max="8451" width="3.375" style="670" customWidth="1"/>
    <col min="8452" max="8452" width="3.25" style="670" customWidth="1"/>
    <col min="8453" max="8466" width="4" style="670"/>
    <col min="8467" max="8467" width="6.375" style="670" customWidth="1"/>
    <col min="8468" max="8468" width="1.75" style="670" customWidth="1"/>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1.125" style="670" customWidth="1"/>
    <col min="8707" max="8707" width="3.375" style="670" customWidth="1"/>
    <col min="8708" max="8708" width="3.25" style="670" customWidth="1"/>
    <col min="8709" max="8722" width="4" style="670"/>
    <col min="8723" max="8723" width="6.375" style="670" customWidth="1"/>
    <col min="8724" max="8724" width="1.75" style="670" customWidth="1"/>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1.125" style="670" customWidth="1"/>
    <col min="8963" max="8963" width="3.375" style="670" customWidth="1"/>
    <col min="8964" max="8964" width="3.25" style="670" customWidth="1"/>
    <col min="8965" max="8978" width="4" style="670"/>
    <col min="8979" max="8979" width="6.375" style="670" customWidth="1"/>
    <col min="8980" max="8980" width="1.75" style="670" customWidth="1"/>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1.125" style="670" customWidth="1"/>
    <col min="9219" max="9219" width="3.375" style="670" customWidth="1"/>
    <col min="9220" max="9220" width="3.25" style="670" customWidth="1"/>
    <col min="9221" max="9234" width="4" style="670"/>
    <col min="9235" max="9235" width="6.375" style="670" customWidth="1"/>
    <col min="9236" max="9236" width="1.75" style="670" customWidth="1"/>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1.125" style="670" customWidth="1"/>
    <col min="9475" max="9475" width="3.375" style="670" customWidth="1"/>
    <col min="9476" max="9476" width="3.25" style="670" customWidth="1"/>
    <col min="9477" max="9490" width="4" style="670"/>
    <col min="9491" max="9491" width="6.375" style="670" customWidth="1"/>
    <col min="9492" max="9492" width="1.75" style="670" customWidth="1"/>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1.125" style="670" customWidth="1"/>
    <col min="9731" max="9731" width="3.375" style="670" customWidth="1"/>
    <col min="9732" max="9732" width="3.25" style="670" customWidth="1"/>
    <col min="9733" max="9746" width="4" style="670"/>
    <col min="9747" max="9747" width="6.375" style="670" customWidth="1"/>
    <col min="9748" max="9748" width="1.75" style="670" customWidth="1"/>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1.125" style="670" customWidth="1"/>
    <col min="9987" max="9987" width="3.375" style="670" customWidth="1"/>
    <col min="9988" max="9988" width="3.25" style="670" customWidth="1"/>
    <col min="9989" max="10002" width="4" style="670"/>
    <col min="10003" max="10003" width="6.375" style="670" customWidth="1"/>
    <col min="10004" max="10004" width="1.75" style="670" customWidth="1"/>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1.125" style="670" customWidth="1"/>
    <col min="10243" max="10243" width="3.375" style="670" customWidth="1"/>
    <col min="10244" max="10244" width="3.25" style="670" customWidth="1"/>
    <col min="10245" max="10258" width="4" style="670"/>
    <col min="10259" max="10259" width="6.375" style="670" customWidth="1"/>
    <col min="10260" max="10260" width="1.75" style="670" customWidth="1"/>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1.125" style="670" customWidth="1"/>
    <col min="10499" max="10499" width="3.375" style="670" customWidth="1"/>
    <col min="10500" max="10500" width="3.25" style="670" customWidth="1"/>
    <col min="10501" max="10514" width="4" style="670"/>
    <col min="10515" max="10515" width="6.375" style="670" customWidth="1"/>
    <col min="10516" max="10516" width="1.75" style="670" customWidth="1"/>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1.125" style="670" customWidth="1"/>
    <col min="10755" max="10755" width="3.375" style="670" customWidth="1"/>
    <col min="10756" max="10756" width="3.25" style="670" customWidth="1"/>
    <col min="10757" max="10770" width="4" style="670"/>
    <col min="10771" max="10771" width="6.375" style="670" customWidth="1"/>
    <col min="10772" max="10772" width="1.75" style="670" customWidth="1"/>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1.125" style="670" customWidth="1"/>
    <col min="11011" max="11011" width="3.375" style="670" customWidth="1"/>
    <col min="11012" max="11012" width="3.25" style="670" customWidth="1"/>
    <col min="11013" max="11026" width="4" style="670"/>
    <col min="11027" max="11027" width="6.375" style="670" customWidth="1"/>
    <col min="11028" max="11028" width="1.75" style="670" customWidth="1"/>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1.125" style="670" customWidth="1"/>
    <col min="11267" max="11267" width="3.375" style="670" customWidth="1"/>
    <col min="11268" max="11268" width="3.25" style="670" customWidth="1"/>
    <col min="11269" max="11282" width="4" style="670"/>
    <col min="11283" max="11283" width="6.375" style="670" customWidth="1"/>
    <col min="11284" max="11284" width="1.75" style="670" customWidth="1"/>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1.125" style="670" customWidth="1"/>
    <col min="11523" max="11523" width="3.375" style="670" customWidth="1"/>
    <col min="11524" max="11524" width="3.25" style="670" customWidth="1"/>
    <col min="11525" max="11538" width="4" style="670"/>
    <col min="11539" max="11539" width="6.375" style="670" customWidth="1"/>
    <col min="11540" max="11540" width="1.75" style="670" customWidth="1"/>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1.125" style="670" customWidth="1"/>
    <col min="11779" max="11779" width="3.375" style="670" customWidth="1"/>
    <col min="11780" max="11780" width="3.25" style="670" customWidth="1"/>
    <col min="11781" max="11794" width="4" style="670"/>
    <col min="11795" max="11795" width="6.375" style="670" customWidth="1"/>
    <col min="11796" max="11796" width="1.75" style="670" customWidth="1"/>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1.125" style="670" customWidth="1"/>
    <col min="12035" max="12035" width="3.375" style="670" customWidth="1"/>
    <col min="12036" max="12036" width="3.25" style="670" customWidth="1"/>
    <col min="12037" max="12050" width="4" style="670"/>
    <col min="12051" max="12051" width="6.375" style="670" customWidth="1"/>
    <col min="12052" max="12052" width="1.75" style="670" customWidth="1"/>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1.125" style="670" customWidth="1"/>
    <col min="12291" max="12291" width="3.375" style="670" customWidth="1"/>
    <col min="12292" max="12292" width="3.25" style="670" customWidth="1"/>
    <col min="12293" max="12306" width="4" style="670"/>
    <col min="12307" max="12307" width="6.375" style="670" customWidth="1"/>
    <col min="12308" max="12308" width="1.75" style="670" customWidth="1"/>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1.125" style="670" customWidth="1"/>
    <col min="12547" max="12547" width="3.375" style="670" customWidth="1"/>
    <col min="12548" max="12548" width="3.25" style="670" customWidth="1"/>
    <col min="12549" max="12562" width="4" style="670"/>
    <col min="12563" max="12563" width="6.375" style="670" customWidth="1"/>
    <col min="12564" max="12564" width="1.75" style="670" customWidth="1"/>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1.125" style="670" customWidth="1"/>
    <col min="12803" max="12803" width="3.375" style="670" customWidth="1"/>
    <col min="12804" max="12804" width="3.25" style="670" customWidth="1"/>
    <col min="12805" max="12818" width="4" style="670"/>
    <col min="12819" max="12819" width="6.375" style="670" customWidth="1"/>
    <col min="12820" max="12820" width="1.75" style="670" customWidth="1"/>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1.125" style="670" customWidth="1"/>
    <col min="13059" max="13059" width="3.375" style="670" customWidth="1"/>
    <col min="13060" max="13060" width="3.25" style="670" customWidth="1"/>
    <col min="13061" max="13074" width="4" style="670"/>
    <col min="13075" max="13075" width="6.375" style="670" customWidth="1"/>
    <col min="13076" max="13076" width="1.75" style="670" customWidth="1"/>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1.125" style="670" customWidth="1"/>
    <col min="13315" max="13315" width="3.375" style="670" customWidth="1"/>
    <col min="13316" max="13316" width="3.25" style="670" customWidth="1"/>
    <col min="13317" max="13330" width="4" style="670"/>
    <col min="13331" max="13331" width="6.375" style="670" customWidth="1"/>
    <col min="13332" max="13332" width="1.75" style="670" customWidth="1"/>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1.125" style="670" customWidth="1"/>
    <col min="13571" max="13571" width="3.375" style="670" customWidth="1"/>
    <col min="13572" max="13572" width="3.25" style="670" customWidth="1"/>
    <col min="13573" max="13586" width="4" style="670"/>
    <col min="13587" max="13587" width="6.375" style="670" customWidth="1"/>
    <col min="13588" max="13588" width="1.75" style="670" customWidth="1"/>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1.125" style="670" customWidth="1"/>
    <col min="13827" max="13827" width="3.375" style="670" customWidth="1"/>
    <col min="13828" max="13828" width="3.25" style="670" customWidth="1"/>
    <col min="13829" max="13842" width="4" style="670"/>
    <col min="13843" max="13843" width="6.375" style="670" customWidth="1"/>
    <col min="13844" max="13844" width="1.75" style="670" customWidth="1"/>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1.125" style="670" customWidth="1"/>
    <col min="14083" max="14083" width="3.375" style="670" customWidth="1"/>
    <col min="14084" max="14084" width="3.25" style="670" customWidth="1"/>
    <col min="14085" max="14098" width="4" style="670"/>
    <col min="14099" max="14099" width="6.375" style="670" customWidth="1"/>
    <col min="14100" max="14100" width="1.75" style="670" customWidth="1"/>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1.125" style="670" customWidth="1"/>
    <col min="14339" max="14339" width="3.375" style="670" customWidth="1"/>
    <col min="14340" max="14340" width="3.25" style="670" customWidth="1"/>
    <col min="14341" max="14354" width="4" style="670"/>
    <col min="14355" max="14355" width="6.375" style="670" customWidth="1"/>
    <col min="14356" max="14356" width="1.75" style="670" customWidth="1"/>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1.125" style="670" customWidth="1"/>
    <col min="14595" max="14595" width="3.375" style="670" customWidth="1"/>
    <col min="14596" max="14596" width="3.25" style="670" customWidth="1"/>
    <col min="14597" max="14610" width="4" style="670"/>
    <col min="14611" max="14611" width="6.375" style="670" customWidth="1"/>
    <col min="14612" max="14612" width="1.75" style="670" customWidth="1"/>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1.125" style="670" customWidth="1"/>
    <col min="14851" max="14851" width="3.375" style="670" customWidth="1"/>
    <col min="14852" max="14852" width="3.25" style="670" customWidth="1"/>
    <col min="14853" max="14866" width="4" style="670"/>
    <col min="14867" max="14867" width="6.375" style="670" customWidth="1"/>
    <col min="14868" max="14868" width="1.75" style="670" customWidth="1"/>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1.125" style="670" customWidth="1"/>
    <col min="15107" max="15107" width="3.375" style="670" customWidth="1"/>
    <col min="15108" max="15108" width="3.25" style="670" customWidth="1"/>
    <col min="15109" max="15122" width="4" style="670"/>
    <col min="15123" max="15123" width="6.375" style="670" customWidth="1"/>
    <col min="15124" max="15124" width="1.75" style="670" customWidth="1"/>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1.125" style="670" customWidth="1"/>
    <col min="15363" max="15363" width="3.375" style="670" customWidth="1"/>
    <col min="15364" max="15364" width="3.25" style="670" customWidth="1"/>
    <col min="15365" max="15378" width="4" style="670"/>
    <col min="15379" max="15379" width="6.375" style="670" customWidth="1"/>
    <col min="15380" max="15380" width="1.75" style="670" customWidth="1"/>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1.125" style="670" customWidth="1"/>
    <col min="15619" max="15619" width="3.375" style="670" customWidth="1"/>
    <col min="15620" max="15620" width="3.25" style="670" customWidth="1"/>
    <col min="15621" max="15634" width="4" style="670"/>
    <col min="15635" max="15635" width="6.375" style="670" customWidth="1"/>
    <col min="15636" max="15636" width="1.75" style="670" customWidth="1"/>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1.125" style="670" customWidth="1"/>
    <col min="15875" max="15875" width="3.375" style="670" customWidth="1"/>
    <col min="15876" max="15876" width="3.25" style="670" customWidth="1"/>
    <col min="15877" max="15890" width="4" style="670"/>
    <col min="15891" max="15891" width="6.375" style="670" customWidth="1"/>
    <col min="15892" max="15892" width="1.75" style="670" customWidth="1"/>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1.125" style="670" customWidth="1"/>
    <col min="16131" max="16131" width="3.375" style="670" customWidth="1"/>
    <col min="16132" max="16132" width="3.25" style="670" customWidth="1"/>
    <col min="16133" max="16146" width="4" style="670"/>
    <col min="16147" max="16147" width="6.375" style="670" customWidth="1"/>
    <col min="16148" max="16148" width="1.75" style="670" customWidth="1"/>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1373</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863" t="s">
        <v>1374</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8"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8" ht="22.5" customHeight="1" x14ac:dyDescent="0.15">
      <c r="B7" s="1864" t="s">
        <v>603</v>
      </c>
      <c r="C7" s="1864"/>
      <c r="D7" s="1864"/>
      <c r="E7" s="1864"/>
      <c r="F7" s="1864"/>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8" ht="20.100000000000001" customHeight="1" x14ac:dyDescent="0.15">
      <c r="B8" s="1856" t="s">
        <v>861</v>
      </c>
      <c r="C8" s="1857"/>
      <c r="D8" s="1857"/>
      <c r="E8" s="1857"/>
      <c r="F8" s="1858"/>
      <c r="G8" s="471" t="s">
        <v>10</v>
      </c>
      <c r="H8" s="1913" t="s">
        <v>1375</v>
      </c>
      <c r="I8" s="1913"/>
      <c r="J8" s="1913"/>
      <c r="K8" s="1913"/>
      <c r="L8" s="1913"/>
      <c r="M8" s="1913"/>
      <c r="N8" s="1913"/>
      <c r="O8" s="1913"/>
      <c r="P8" s="1913"/>
      <c r="Q8" s="1913"/>
      <c r="R8" s="1913"/>
      <c r="S8" s="1913"/>
      <c r="T8" s="1913"/>
      <c r="U8" s="1913"/>
      <c r="V8" s="1913"/>
      <c r="W8" s="1913"/>
      <c r="X8" s="1913"/>
      <c r="Y8" s="1914"/>
    </row>
    <row r="9" spans="2:28" ht="20.100000000000001" customHeight="1" x14ac:dyDescent="0.15">
      <c r="B9" s="1920"/>
      <c r="C9" s="1863"/>
      <c r="D9" s="1863"/>
      <c r="E9" s="1863"/>
      <c r="F9" s="1921"/>
      <c r="G9" s="471" t="s">
        <v>10</v>
      </c>
      <c r="H9" s="1990" t="s">
        <v>1376</v>
      </c>
      <c r="I9" s="1990"/>
      <c r="J9" s="1990"/>
      <c r="K9" s="1990"/>
      <c r="L9" s="1990"/>
      <c r="M9" s="1990"/>
      <c r="N9" s="1990"/>
      <c r="O9" s="1990"/>
      <c r="P9" s="1990"/>
      <c r="Q9" s="1990"/>
      <c r="R9" s="1990"/>
      <c r="S9" s="1990"/>
      <c r="T9" s="1990"/>
      <c r="U9" s="1990"/>
      <c r="V9" s="1990"/>
      <c r="W9" s="1990"/>
      <c r="X9" s="1990"/>
      <c r="Y9" s="1991"/>
    </row>
    <row r="10" spans="2:28" ht="20.100000000000001" customHeight="1" x14ac:dyDescent="0.15">
      <c r="B10" s="1859"/>
      <c r="C10" s="1860"/>
      <c r="D10" s="1860"/>
      <c r="E10" s="1860"/>
      <c r="F10" s="1861"/>
      <c r="G10" s="478" t="s">
        <v>10</v>
      </c>
      <c r="H10" s="1916" t="s">
        <v>983</v>
      </c>
      <c r="I10" s="1916"/>
      <c r="J10" s="1916"/>
      <c r="K10" s="1916"/>
      <c r="L10" s="1916"/>
      <c r="M10" s="1916"/>
      <c r="N10" s="1916"/>
      <c r="O10" s="1916"/>
      <c r="P10" s="1916"/>
      <c r="Q10" s="1916"/>
      <c r="R10" s="1916"/>
      <c r="S10" s="1916"/>
      <c r="T10" s="1916"/>
      <c r="U10" s="1916"/>
      <c r="V10" s="1916"/>
      <c r="W10" s="1916"/>
      <c r="X10" s="1916"/>
      <c r="Y10" s="1917"/>
    </row>
    <row r="11" spans="2:28" ht="17.25" customHeight="1" x14ac:dyDescent="0.15">
      <c r="B11" s="1856" t="s">
        <v>612</v>
      </c>
      <c r="C11" s="1857"/>
      <c r="D11" s="1857"/>
      <c r="E11" s="1857"/>
      <c r="F11" s="1858"/>
      <c r="G11" s="565" t="s">
        <v>10</v>
      </c>
      <c r="H11" s="1913" t="s">
        <v>1377</v>
      </c>
      <c r="I11" s="1913"/>
      <c r="J11" s="1913"/>
      <c r="K11" s="1913"/>
      <c r="L11" s="1913"/>
      <c r="M11" s="1913"/>
      <c r="N11" s="1913"/>
      <c r="O11" s="1913"/>
      <c r="P11" s="1913"/>
      <c r="Q11" s="1913"/>
      <c r="R11" s="1913"/>
      <c r="S11" s="1913"/>
      <c r="T11" s="1913"/>
      <c r="U11" s="1913"/>
      <c r="V11" s="1913"/>
      <c r="W11" s="1913"/>
      <c r="X11" s="1913"/>
      <c r="Y11" s="1914"/>
    </row>
    <row r="12" spans="2:28" ht="18.75" customHeight="1" x14ac:dyDescent="0.15">
      <c r="B12" s="1859"/>
      <c r="C12" s="1860"/>
      <c r="D12" s="1860"/>
      <c r="E12" s="1860"/>
      <c r="F12" s="1861"/>
      <c r="G12" s="478" t="s">
        <v>10</v>
      </c>
      <c r="H12" s="1916" t="s">
        <v>1378</v>
      </c>
      <c r="I12" s="1916"/>
      <c r="J12" s="1916"/>
      <c r="K12" s="1916"/>
      <c r="L12" s="1916"/>
      <c r="M12" s="1916"/>
      <c r="N12" s="1916"/>
      <c r="O12" s="1916"/>
      <c r="P12" s="1916"/>
      <c r="Q12" s="1916"/>
      <c r="R12" s="1916"/>
      <c r="S12" s="1916"/>
      <c r="T12" s="1916"/>
      <c r="U12" s="1916"/>
      <c r="V12" s="1916"/>
      <c r="W12" s="1916"/>
      <c r="X12" s="1916"/>
      <c r="Y12" s="1917"/>
    </row>
    <row r="13" spans="2:28" ht="6" customHeight="1" x14ac:dyDescent="0.15"/>
    <row r="14" spans="2:28" x14ac:dyDescent="0.15">
      <c r="B14" s="670" t="s">
        <v>1379</v>
      </c>
    </row>
    <row r="15" spans="2:28" x14ac:dyDescent="0.15">
      <c r="B15" s="545"/>
      <c r="C15" s="546" t="s">
        <v>1380</v>
      </c>
      <c r="D15" s="546"/>
      <c r="E15" s="546"/>
      <c r="F15" s="546"/>
      <c r="G15" s="546"/>
      <c r="H15" s="546"/>
      <c r="I15" s="546"/>
      <c r="J15" s="546"/>
      <c r="K15" s="546"/>
      <c r="L15" s="546"/>
      <c r="M15" s="546"/>
      <c r="N15" s="546"/>
      <c r="O15" s="546"/>
      <c r="P15" s="546"/>
      <c r="Q15" s="546"/>
      <c r="R15" s="546"/>
      <c r="S15" s="546"/>
      <c r="T15" s="547"/>
      <c r="U15" s="545"/>
      <c r="V15" s="598" t="s">
        <v>512</v>
      </c>
      <c r="W15" s="598" t="s">
        <v>513</v>
      </c>
      <c r="X15" s="598" t="s">
        <v>514</v>
      </c>
      <c r="Y15" s="547"/>
      <c r="Z15" s="578"/>
      <c r="AA15" s="578"/>
      <c r="AB15" s="578"/>
    </row>
    <row r="16" spans="2:28" ht="6.75" customHeight="1" x14ac:dyDescent="0.15">
      <c r="B16" s="669"/>
      <c r="C16" s="549"/>
      <c r="D16" s="549"/>
      <c r="E16" s="549"/>
      <c r="F16" s="549"/>
      <c r="G16" s="549"/>
      <c r="H16" s="549"/>
      <c r="I16" s="549"/>
      <c r="J16" s="549"/>
      <c r="K16" s="549"/>
      <c r="L16" s="549"/>
      <c r="M16" s="549"/>
      <c r="N16" s="549"/>
      <c r="O16" s="549"/>
      <c r="P16" s="549"/>
      <c r="Q16" s="549"/>
      <c r="R16" s="549"/>
      <c r="S16" s="549"/>
      <c r="T16" s="671"/>
      <c r="U16" s="669"/>
      <c r="V16" s="515"/>
      <c r="W16" s="515"/>
      <c r="X16" s="515"/>
      <c r="Y16" s="671"/>
      <c r="Z16" s="578"/>
      <c r="AA16" s="578"/>
      <c r="AB16" s="578"/>
    </row>
    <row r="17" spans="2:28" ht="38.25" customHeight="1" x14ac:dyDescent="0.15">
      <c r="B17" s="669"/>
      <c r="C17" s="748" t="s">
        <v>1381</v>
      </c>
      <c r="D17" s="2110" t="s">
        <v>1382</v>
      </c>
      <c r="E17" s="2110"/>
      <c r="F17" s="2110"/>
      <c r="G17" s="2110"/>
      <c r="H17" s="2110"/>
      <c r="I17" s="2110"/>
      <c r="J17" s="2110"/>
      <c r="K17" s="2110"/>
      <c r="L17" s="2110"/>
      <c r="M17" s="2110"/>
      <c r="N17" s="2110"/>
      <c r="O17" s="2110"/>
      <c r="P17" s="2110"/>
      <c r="Q17" s="2110"/>
      <c r="R17" s="2110"/>
      <c r="S17" s="2111"/>
      <c r="T17" s="671"/>
      <c r="U17" s="669"/>
      <c r="V17" s="471" t="s">
        <v>10</v>
      </c>
      <c r="W17" s="471" t="s">
        <v>513</v>
      </c>
      <c r="X17" s="471" t="s">
        <v>10</v>
      </c>
      <c r="Y17" s="498"/>
    </row>
    <row r="18" spans="2:28" ht="35.25" customHeight="1" x14ac:dyDescent="0.15">
      <c r="B18" s="669"/>
      <c r="C18" s="748" t="s">
        <v>710</v>
      </c>
      <c r="D18" s="2110" t="s">
        <v>1383</v>
      </c>
      <c r="E18" s="2110"/>
      <c r="F18" s="2110"/>
      <c r="G18" s="2110"/>
      <c r="H18" s="2110"/>
      <c r="I18" s="2110"/>
      <c r="J18" s="2110"/>
      <c r="K18" s="2110"/>
      <c r="L18" s="2110"/>
      <c r="M18" s="2110"/>
      <c r="N18" s="2110"/>
      <c r="O18" s="2110"/>
      <c r="P18" s="2110"/>
      <c r="Q18" s="2110"/>
      <c r="R18" s="2110"/>
      <c r="S18" s="2111"/>
      <c r="T18" s="671"/>
      <c r="U18" s="669"/>
      <c r="V18" s="471" t="s">
        <v>10</v>
      </c>
      <c r="W18" s="471" t="s">
        <v>513</v>
      </c>
      <c r="X18" s="471" t="s">
        <v>10</v>
      </c>
      <c r="Y18" s="498"/>
    </row>
    <row r="19" spans="2:28" ht="30.75" customHeight="1" x14ac:dyDescent="0.15">
      <c r="B19" s="669"/>
      <c r="C19" s="748" t="s">
        <v>712</v>
      </c>
      <c r="D19" s="2108" t="s">
        <v>1384</v>
      </c>
      <c r="E19" s="2108"/>
      <c r="F19" s="2108"/>
      <c r="G19" s="2108"/>
      <c r="H19" s="2108"/>
      <c r="I19" s="2108"/>
      <c r="J19" s="2108"/>
      <c r="K19" s="2108"/>
      <c r="L19" s="2108"/>
      <c r="M19" s="2108"/>
      <c r="N19" s="2108"/>
      <c r="O19" s="2108"/>
      <c r="P19" s="2108"/>
      <c r="Q19" s="2108"/>
      <c r="R19" s="2108"/>
      <c r="S19" s="2109"/>
      <c r="T19" s="671"/>
      <c r="U19" s="669"/>
      <c r="V19" s="471" t="s">
        <v>10</v>
      </c>
      <c r="W19" s="471" t="s">
        <v>513</v>
      </c>
      <c r="X19" s="471" t="s">
        <v>10</v>
      </c>
      <c r="Y19" s="498"/>
    </row>
    <row r="20" spans="2:28" ht="25.5" customHeight="1" x14ac:dyDescent="0.15">
      <c r="B20" s="669"/>
      <c r="C20" s="748" t="s">
        <v>714</v>
      </c>
      <c r="D20" s="2110" t="s">
        <v>1385</v>
      </c>
      <c r="E20" s="2110"/>
      <c r="F20" s="2110"/>
      <c r="G20" s="2110"/>
      <c r="H20" s="2110"/>
      <c r="I20" s="2110"/>
      <c r="J20" s="2110"/>
      <c r="K20" s="2110"/>
      <c r="L20" s="2110"/>
      <c r="M20" s="2110"/>
      <c r="N20" s="2110"/>
      <c r="O20" s="2110"/>
      <c r="P20" s="2110"/>
      <c r="Q20" s="2110"/>
      <c r="R20" s="2110"/>
      <c r="S20" s="2111"/>
      <c r="T20" s="671"/>
      <c r="U20" s="669"/>
      <c r="V20" s="471" t="s">
        <v>10</v>
      </c>
      <c r="W20" s="471" t="s">
        <v>513</v>
      </c>
      <c r="X20" s="471" t="s">
        <v>10</v>
      </c>
      <c r="Y20" s="498"/>
    </row>
    <row r="21" spans="2:28" ht="27.75" customHeight="1" x14ac:dyDescent="0.15">
      <c r="B21" s="669"/>
      <c r="C21" s="1937" t="s">
        <v>721</v>
      </c>
      <c r="D21" s="2112" t="s">
        <v>1386</v>
      </c>
      <c r="E21" s="2113"/>
      <c r="F21" s="2110" t="s">
        <v>1387</v>
      </c>
      <c r="G21" s="2110"/>
      <c r="H21" s="2110"/>
      <c r="I21" s="2110"/>
      <c r="J21" s="2110"/>
      <c r="K21" s="2110"/>
      <c r="L21" s="2110"/>
      <c r="M21" s="2110"/>
      <c r="N21" s="2110"/>
      <c r="O21" s="2110"/>
      <c r="P21" s="2110"/>
      <c r="Q21" s="2110"/>
      <c r="R21" s="2110"/>
      <c r="S21" s="2111"/>
      <c r="T21" s="671"/>
      <c r="U21" s="669"/>
      <c r="V21" s="471" t="s">
        <v>10</v>
      </c>
      <c r="W21" s="471" t="s">
        <v>513</v>
      </c>
      <c r="X21" s="471" t="s">
        <v>10</v>
      </c>
      <c r="Y21" s="498"/>
    </row>
    <row r="22" spans="2:28" ht="27.75" customHeight="1" x14ac:dyDescent="0.15">
      <c r="B22" s="669"/>
      <c r="C22" s="1940"/>
      <c r="D22" s="2114"/>
      <c r="E22" s="2115"/>
      <c r="F22" s="2110" t="s">
        <v>1388</v>
      </c>
      <c r="G22" s="2110"/>
      <c r="H22" s="2110"/>
      <c r="I22" s="2110"/>
      <c r="J22" s="2110"/>
      <c r="K22" s="2110"/>
      <c r="L22" s="2110"/>
      <c r="M22" s="2110"/>
      <c r="N22" s="2110"/>
      <c r="O22" s="2110"/>
      <c r="P22" s="2110"/>
      <c r="Q22" s="2110"/>
      <c r="R22" s="2110"/>
      <c r="S22" s="2111"/>
      <c r="T22" s="671"/>
      <c r="U22" s="669"/>
      <c r="V22" s="471"/>
      <c r="W22" s="471"/>
      <c r="X22" s="471"/>
      <c r="Y22" s="498"/>
    </row>
    <row r="23" spans="2:28" ht="27" customHeight="1" x14ac:dyDescent="0.15">
      <c r="B23" s="669"/>
      <c r="C23" s="1940"/>
      <c r="D23" s="2114"/>
      <c r="E23" s="2115"/>
      <c r="F23" s="2110" t="s">
        <v>1389</v>
      </c>
      <c r="G23" s="2110"/>
      <c r="H23" s="2110"/>
      <c r="I23" s="2110"/>
      <c r="J23" s="2110"/>
      <c r="K23" s="2110"/>
      <c r="L23" s="2110"/>
      <c r="M23" s="2110"/>
      <c r="N23" s="2110"/>
      <c r="O23" s="2110"/>
      <c r="P23" s="2110"/>
      <c r="Q23" s="2110"/>
      <c r="R23" s="2110"/>
      <c r="S23" s="2111"/>
      <c r="T23" s="671"/>
      <c r="U23" s="669"/>
      <c r="V23" s="471"/>
      <c r="W23" s="471"/>
      <c r="X23" s="471"/>
      <c r="Y23" s="498"/>
    </row>
    <row r="24" spans="2:28" ht="27.75" customHeight="1" x14ac:dyDescent="0.15">
      <c r="B24" s="669"/>
      <c r="C24" s="1942"/>
      <c r="D24" s="2116"/>
      <c r="E24" s="2117"/>
      <c r="F24" s="2110" t="s">
        <v>1390</v>
      </c>
      <c r="G24" s="2110"/>
      <c r="H24" s="2110"/>
      <c r="I24" s="2110"/>
      <c r="J24" s="2110"/>
      <c r="K24" s="2110"/>
      <c r="L24" s="2110"/>
      <c r="M24" s="2110"/>
      <c r="N24" s="2110"/>
      <c r="O24" s="2110"/>
      <c r="P24" s="2110"/>
      <c r="Q24" s="2110"/>
      <c r="R24" s="2110"/>
      <c r="S24" s="2111"/>
      <c r="T24" s="671"/>
      <c r="U24" s="669"/>
      <c r="V24" s="471"/>
      <c r="W24" s="471"/>
      <c r="X24" s="471"/>
      <c r="Y24" s="498"/>
    </row>
    <row r="25" spans="2:28" ht="6" customHeight="1" x14ac:dyDescent="0.15">
      <c r="B25" s="669"/>
      <c r="C25" s="699"/>
      <c r="D25" s="471"/>
      <c r="E25" s="699"/>
      <c r="G25" s="699"/>
      <c r="H25" s="699"/>
      <c r="I25" s="699"/>
      <c r="J25" s="699"/>
      <c r="K25" s="699"/>
      <c r="L25" s="699"/>
      <c r="M25" s="699"/>
      <c r="N25" s="699"/>
      <c r="O25" s="699"/>
      <c r="P25" s="699"/>
      <c r="Q25" s="699"/>
      <c r="R25" s="699"/>
      <c r="S25" s="699"/>
      <c r="T25" s="671"/>
      <c r="U25" s="669"/>
      <c r="V25" s="656"/>
      <c r="W25" s="471"/>
      <c r="X25" s="656"/>
      <c r="Y25" s="498"/>
    </row>
    <row r="26" spans="2:28" x14ac:dyDescent="0.15">
      <c r="B26" s="669"/>
      <c r="C26" s="670" t="s">
        <v>1391</v>
      </c>
      <c r="T26" s="671"/>
      <c r="U26" s="669"/>
      <c r="Y26" s="671"/>
      <c r="Z26" s="578"/>
      <c r="AA26" s="578"/>
      <c r="AB26" s="578"/>
    </row>
    <row r="27" spans="2:28" ht="5.25" customHeight="1" x14ac:dyDescent="0.15">
      <c r="B27" s="669"/>
      <c r="T27" s="671"/>
      <c r="U27" s="669"/>
      <c r="Y27" s="671"/>
      <c r="Z27" s="578"/>
      <c r="AA27" s="578"/>
      <c r="AB27" s="578"/>
    </row>
    <row r="28" spans="2:28" ht="35.25" customHeight="1" x14ac:dyDescent="0.15">
      <c r="B28" s="669"/>
      <c r="C28" s="748" t="s">
        <v>1381</v>
      </c>
      <c r="D28" s="2110" t="s">
        <v>1392</v>
      </c>
      <c r="E28" s="2110"/>
      <c r="F28" s="2110"/>
      <c r="G28" s="2110"/>
      <c r="H28" s="2110"/>
      <c r="I28" s="2110"/>
      <c r="J28" s="2110"/>
      <c r="K28" s="2110"/>
      <c r="L28" s="2110"/>
      <c r="M28" s="2110"/>
      <c r="N28" s="2110"/>
      <c r="O28" s="2110"/>
      <c r="P28" s="2110"/>
      <c r="Q28" s="2110"/>
      <c r="R28" s="2110"/>
      <c r="S28" s="2111"/>
      <c r="T28" s="671"/>
      <c r="U28" s="669"/>
      <c r="V28" s="471" t="s">
        <v>10</v>
      </c>
      <c r="W28" s="471" t="s">
        <v>513</v>
      </c>
      <c r="X28" s="471" t="s">
        <v>10</v>
      </c>
      <c r="Y28" s="498"/>
    </row>
    <row r="29" spans="2:28" ht="25.5" customHeight="1" x14ac:dyDescent="0.15">
      <c r="B29" s="669"/>
      <c r="C29" s="748" t="s">
        <v>710</v>
      </c>
      <c r="D29" s="2110" t="s">
        <v>1393</v>
      </c>
      <c r="E29" s="2110"/>
      <c r="F29" s="2110"/>
      <c r="G29" s="2110"/>
      <c r="H29" s="2110"/>
      <c r="I29" s="2110"/>
      <c r="J29" s="2110"/>
      <c r="K29" s="2110"/>
      <c r="L29" s="2110"/>
      <c r="M29" s="2110"/>
      <c r="N29" s="2110"/>
      <c r="O29" s="2110"/>
      <c r="P29" s="2110"/>
      <c r="Q29" s="2110"/>
      <c r="R29" s="2110"/>
      <c r="S29" s="2111"/>
      <c r="T29" s="671"/>
      <c r="U29" s="669"/>
      <c r="V29" s="471" t="s">
        <v>10</v>
      </c>
      <c r="W29" s="471" t="s">
        <v>513</v>
      </c>
      <c r="X29" s="471" t="s">
        <v>10</v>
      </c>
      <c r="Y29" s="498"/>
    </row>
    <row r="30" spans="2:28" ht="22.5" customHeight="1" x14ac:dyDescent="0.15">
      <c r="B30" s="669"/>
      <c r="C30" s="748" t="s">
        <v>712</v>
      </c>
      <c r="D30" s="2108" t="s">
        <v>1384</v>
      </c>
      <c r="E30" s="2108"/>
      <c r="F30" s="2108"/>
      <c r="G30" s="2108"/>
      <c r="H30" s="2108"/>
      <c r="I30" s="2108"/>
      <c r="J30" s="2108"/>
      <c r="K30" s="2108"/>
      <c r="L30" s="2108"/>
      <c r="M30" s="2108"/>
      <c r="N30" s="2108"/>
      <c r="O30" s="2108"/>
      <c r="P30" s="2108"/>
      <c r="Q30" s="2108"/>
      <c r="R30" s="2108"/>
      <c r="S30" s="2109"/>
      <c r="T30" s="671"/>
      <c r="U30" s="669"/>
      <c r="V30" s="471" t="s">
        <v>10</v>
      </c>
      <c r="W30" s="471" t="s">
        <v>513</v>
      </c>
      <c r="X30" s="471" t="s">
        <v>10</v>
      </c>
      <c r="Y30" s="498"/>
    </row>
    <row r="31" spans="2:28" ht="24" customHeight="1" x14ac:dyDescent="0.15">
      <c r="B31" s="669"/>
      <c r="C31" s="748" t="s">
        <v>714</v>
      </c>
      <c r="D31" s="2110" t="s">
        <v>1394</v>
      </c>
      <c r="E31" s="2110"/>
      <c r="F31" s="2110"/>
      <c r="G31" s="2110"/>
      <c r="H31" s="2110"/>
      <c r="I31" s="2110"/>
      <c r="J31" s="2110"/>
      <c r="K31" s="2110"/>
      <c r="L31" s="2110"/>
      <c r="M31" s="2110"/>
      <c r="N31" s="2110"/>
      <c r="O31" s="2110"/>
      <c r="P31" s="2110"/>
      <c r="Q31" s="2110"/>
      <c r="R31" s="2110"/>
      <c r="S31" s="2111"/>
      <c r="T31" s="671"/>
      <c r="U31" s="669"/>
      <c r="V31" s="471" t="s">
        <v>10</v>
      </c>
      <c r="W31" s="471" t="s">
        <v>513</v>
      </c>
      <c r="X31" s="471" t="s">
        <v>10</v>
      </c>
      <c r="Y31" s="498"/>
    </row>
    <row r="32" spans="2:28" ht="24" customHeight="1" x14ac:dyDescent="0.15">
      <c r="B32" s="669"/>
      <c r="C32" s="1937" t="s">
        <v>721</v>
      </c>
      <c r="D32" s="2112" t="s">
        <v>1386</v>
      </c>
      <c r="E32" s="2113"/>
      <c r="F32" s="2110" t="s">
        <v>1395</v>
      </c>
      <c r="G32" s="2110"/>
      <c r="H32" s="2110"/>
      <c r="I32" s="2110"/>
      <c r="J32" s="2110"/>
      <c r="K32" s="2110"/>
      <c r="L32" s="2110"/>
      <c r="M32" s="2110"/>
      <c r="N32" s="2110"/>
      <c r="O32" s="2110"/>
      <c r="P32" s="2110"/>
      <c r="Q32" s="2110"/>
      <c r="R32" s="2110"/>
      <c r="S32" s="2111"/>
      <c r="T32" s="671"/>
      <c r="U32" s="669"/>
      <c r="V32" s="471" t="s">
        <v>10</v>
      </c>
      <c r="W32" s="471" t="s">
        <v>513</v>
      </c>
      <c r="X32" s="471" t="s">
        <v>10</v>
      </c>
      <c r="Y32" s="498"/>
    </row>
    <row r="33" spans="2:28" ht="23.25" customHeight="1" x14ac:dyDescent="0.15">
      <c r="B33" s="669"/>
      <c r="C33" s="1940"/>
      <c r="D33" s="2114"/>
      <c r="E33" s="2115"/>
      <c r="F33" s="2110" t="s">
        <v>1396</v>
      </c>
      <c r="G33" s="2110"/>
      <c r="H33" s="2110"/>
      <c r="I33" s="2110"/>
      <c r="J33" s="2110"/>
      <c r="K33" s="2110"/>
      <c r="L33" s="2110"/>
      <c r="M33" s="2110"/>
      <c r="N33" s="2110"/>
      <c r="O33" s="2110"/>
      <c r="P33" s="2110"/>
      <c r="Q33" s="2110"/>
      <c r="R33" s="2110"/>
      <c r="S33" s="2111"/>
      <c r="T33" s="671"/>
      <c r="U33" s="669"/>
      <c r="V33" s="471"/>
      <c r="W33" s="471"/>
      <c r="X33" s="471"/>
      <c r="Y33" s="498"/>
    </row>
    <row r="34" spans="2:28" ht="22.5" customHeight="1" x14ac:dyDescent="0.15">
      <c r="B34" s="669"/>
      <c r="C34" s="1940"/>
      <c r="D34" s="2114"/>
      <c r="E34" s="2115"/>
      <c r="F34" s="2110" t="s">
        <v>1388</v>
      </c>
      <c r="G34" s="2110"/>
      <c r="H34" s="2110"/>
      <c r="I34" s="2110"/>
      <c r="J34" s="2110"/>
      <c r="K34" s="2110"/>
      <c r="L34" s="2110"/>
      <c r="M34" s="2110"/>
      <c r="N34" s="2110"/>
      <c r="O34" s="2110"/>
      <c r="P34" s="2110"/>
      <c r="Q34" s="2110"/>
      <c r="R34" s="2110"/>
      <c r="S34" s="2111"/>
      <c r="T34" s="671"/>
      <c r="U34" s="669"/>
      <c r="V34" s="471"/>
      <c r="W34" s="471"/>
      <c r="X34" s="471"/>
      <c r="Y34" s="498"/>
    </row>
    <row r="35" spans="2:28" ht="24.75" customHeight="1" x14ac:dyDescent="0.15">
      <c r="B35" s="669"/>
      <c r="C35" s="1942"/>
      <c r="D35" s="2116"/>
      <c r="E35" s="2117"/>
      <c r="F35" s="2110" t="s">
        <v>1389</v>
      </c>
      <c r="G35" s="2110"/>
      <c r="H35" s="2110"/>
      <c r="I35" s="2110"/>
      <c r="J35" s="2110"/>
      <c r="K35" s="2110"/>
      <c r="L35" s="2110"/>
      <c r="M35" s="2110"/>
      <c r="N35" s="2110"/>
      <c r="O35" s="2110"/>
      <c r="P35" s="2110"/>
      <c r="Q35" s="2110"/>
      <c r="R35" s="2110"/>
      <c r="S35" s="2111"/>
      <c r="T35" s="671"/>
      <c r="U35" s="669"/>
      <c r="V35" s="471"/>
      <c r="W35" s="471"/>
      <c r="X35" s="471"/>
      <c r="Y35" s="498"/>
    </row>
    <row r="36" spans="2:28" ht="5.25" customHeight="1" x14ac:dyDescent="0.15">
      <c r="B36" s="669"/>
      <c r="C36" s="507"/>
      <c r="D36" s="471"/>
      <c r="E36" s="699"/>
      <c r="G36" s="699"/>
      <c r="H36" s="699"/>
      <c r="I36" s="699"/>
      <c r="J36" s="699"/>
      <c r="K36" s="699"/>
      <c r="L36" s="699"/>
      <c r="M36" s="699"/>
      <c r="N36" s="699"/>
      <c r="O36" s="699"/>
      <c r="P36" s="699"/>
      <c r="Q36" s="699"/>
      <c r="R36" s="699"/>
      <c r="S36" s="699"/>
      <c r="T36" s="671"/>
      <c r="U36" s="669"/>
      <c r="V36" s="499"/>
      <c r="W36" s="499"/>
      <c r="X36" s="499"/>
      <c r="Y36" s="498"/>
    </row>
    <row r="37" spans="2:28" x14ac:dyDescent="0.15">
      <c r="B37" s="669"/>
      <c r="C37" s="670" t="s">
        <v>1397</v>
      </c>
      <c r="T37" s="671"/>
      <c r="U37" s="669"/>
      <c r="Y37" s="671"/>
      <c r="Z37" s="578"/>
      <c r="AA37" s="578"/>
      <c r="AB37" s="578"/>
    </row>
    <row r="38" spans="2:28" ht="5.25" customHeight="1" x14ac:dyDescent="0.15">
      <c r="B38" s="669"/>
      <c r="C38" s="549"/>
      <c r="D38" s="549"/>
      <c r="E38" s="549"/>
      <c r="F38" s="549"/>
      <c r="G38" s="549"/>
      <c r="H38" s="549"/>
      <c r="I38" s="549"/>
      <c r="J38" s="549"/>
      <c r="K38" s="549"/>
      <c r="L38" s="549"/>
      <c r="M38" s="549"/>
      <c r="N38" s="549"/>
      <c r="O38" s="549"/>
      <c r="P38" s="549"/>
      <c r="Q38" s="549"/>
      <c r="R38" s="549"/>
      <c r="S38" s="549"/>
      <c r="T38" s="671"/>
      <c r="U38" s="669"/>
      <c r="Y38" s="671"/>
      <c r="Z38" s="578"/>
      <c r="AA38" s="578"/>
      <c r="AB38" s="578"/>
    </row>
    <row r="39" spans="2:28" ht="37.5" customHeight="1" x14ac:dyDescent="0.15">
      <c r="B39" s="669"/>
      <c r="C39" s="679" t="s">
        <v>708</v>
      </c>
      <c r="D39" s="2118" t="s">
        <v>1398</v>
      </c>
      <c r="E39" s="2118"/>
      <c r="F39" s="2118"/>
      <c r="G39" s="2118"/>
      <c r="H39" s="2118"/>
      <c r="I39" s="2118"/>
      <c r="J39" s="2118"/>
      <c r="K39" s="2118"/>
      <c r="L39" s="2118"/>
      <c r="M39" s="2118"/>
      <c r="N39" s="2118"/>
      <c r="O39" s="2118"/>
      <c r="P39" s="2118"/>
      <c r="Q39" s="2118"/>
      <c r="R39" s="2118"/>
      <c r="S39" s="2119"/>
      <c r="T39" s="671"/>
      <c r="U39" s="669"/>
      <c r="V39" s="471" t="s">
        <v>10</v>
      </c>
      <c r="W39" s="471" t="s">
        <v>513</v>
      </c>
      <c r="X39" s="471" t="s">
        <v>10</v>
      </c>
      <c r="Y39" s="498"/>
    </row>
    <row r="40" spans="2:28" ht="37.5" customHeight="1" x14ac:dyDescent="0.15">
      <c r="B40" s="669"/>
      <c r="C40" s="748" t="s">
        <v>710</v>
      </c>
      <c r="D40" s="2110" t="s">
        <v>1399</v>
      </c>
      <c r="E40" s="2110"/>
      <c r="F40" s="2110"/>
      <c r="G40" s="2110"/>
      <c r="H40" s="2110"/>
      <c r="I40" s="2110"/>
      <c r="J40" s="2110"/>
      <c r="K40" s="2110"/>
      <c r="L40" s="2110"/>
      <c r="M40" s="2110"/>
      <c r="N40" s="2110"/>
      <c r="O40" s="2110"/>
      <c r="P40" s="2110"/>
      <c r="Q40" s="2110"/>
      <c r="R40" s="2110"/>
      <c r="S40" s="2111"/>
      <c r="T40" s="671"/>
      <c r="U40" s="669"/>
      <c r="V40" s="471" t="s">
        <v>10</v>
      </c>
      <c r="W40" s="471" t="s">
        <v>513</v>
      </c>
      <c r="X40" s="471" t="s">
        <v>10</v>
      </c>
      <c r="Y40" s="498"/>
    </row>
    <row r="41" spans="2:28" ht="29.25" customHeight="1" x14ac:dyDescent="0.15">
      <c r="B41" s="669"/>
      <c r="C41" s="748" t="s">
        <v>712</v>
      </c>
      <c r="D41" s="2110" t="s">
        <v>1393</v>
      </c>
      <c r="E41" s="2110"/>
      <c r="F41" s="2110"/>
      <c r="G41" s="2110"/>
      <c r="H41" s="2110"/>
      <c r="I41" s="2110"/>
      <c r="J41" s="2110"/>
      <c r="K41" s="2110"/>
      <c r="L41" s="2110"/>
      <c r="M41" s="2110"/>
      <c r="N41" s="2110"/>
      <c r="O41" s="2110"/>
      <c r="P41" s="2110"/>
      <c r="Q41" s="2110"/>
      <c r="R41" s="2110"/>
      <c r="S41" s="2111"/>
      <c r="T41" s="671"/>
      <c r="U41" s="669"/>
      <c r="V41" s="471" t="s">
        <v>10</v>
      </c>
      <c r="W41" s="471" t="s">
        <v>513</v>
      </c>
      <c r="X41" s="471" t="s">
        <v>10</v>
      </c>
      <c r="Y41" s="498"/>
    </row>
    <row r="42" spans="2:28" ht="18" customHeight="1" x14ac:dyDescent="0.15">
      <c r="B42" s="669"/>
      <c r="C42" s="748" t="s">
        <v>714</v>
      </c>
      <c r="D42" s="2108" t="s">
        <v>1384</v>
      </c>
      <c r="E42" s="2108"/>
      <c r="F42" s="2108"/>
      <c r="G42" s="2108"/>
      <c r="H42" s="2108"/>
      <c r="I42" s="2108"/>
      <c r="J42" s="2108"/>
      <c r="K42" s="2108"/>
      <c r="L42" s="2108"/>
      <c r="M42" s="2108"/>
      <c r="N42" s="2108"/>
      <c r="O42" s="2108"/>
      <c r="P42" s="2108"/>
      <c r="Q42" s="2108"/>
      <c r="R42" s="2108"/>
      <c r="S42" s="2109"/>
      <c r="T42" s="671"/>
      <c r="U42" s="669"/>
      <c r="V42" s="471" t="s">
        <v>10</v>
      </c>
      <c r="W42" s="471" t="s">
        <v>513</v>
      </c>
      <c r="X42" s="471" t="s">
        <v>10</v>
      </c>
      <c r="Y42" s="498"/>
    </row>
    <row r="43" spans="2:28" ht="27.75" customHeight="1" x14ac:dyDescent="0.15">
      <c r="B43" s="669"/>
      <c r="C43" s="748" t="s">
        <v>721</v>
      </c>
      <c r="D43" s="2110" t="s">
        <v>1394</v>
      </c>
      <c r="E43" s="2110"/>
      <c r="F43" s="2110"/>
      <c r="G43" s="2110"/>
      <c r="H43" s="2110"/>
      <c r="I43" s="2110"/>
      <c r="J43" s="2110"/>
      <c r="K43" s="2110"/>
      <c r="L43" s="2110"/>
      <c r="M43" s="2110"/>
      <c r="N43" s="2110"/>
      <c r="O43" s="2110"/>
      <c r="P43" s="2110"/>
      <c r="Q43" s="2110"/>
      <c r="R43" s="2110"/>
      <c r="S43" s="2111"/>
      <c r="T43" s="671"/>
      <c r="U43" s="669"/>
      <c r="V43" s="471" t="s">
        <v>10</v>
      </c>
      <c r="W43" s="471" t="s">
        <v>513</v>
      </c>
      <c r="X43" s="471" t="s">
        <v>10</v>
      </c>
      <c r="Y43" s="498"/>
    </row>
    <row r="44" spans="2:28" ht="24" customHeight="1" x14ac:dyDescent="0.15">
      <c r="B44" s="669"/>
      <c r="C44" s="1937" t="s">
        <v>723</v>
      </c>
      <c r="D44" s="2112" t="s">
        <v>1386</v>
      </c>
      <c r="E44" s="2113"/>
      <c r="F44" s="2110" t="s">
        <v>1395</v>
      </c>
      <c r="G44" s="2110"/>
      <c r="H44" s="2110"/>
      <c r="I44" s="2110"/>
      <c r="J44" s="2110"/>
      <c r="K44" s="2110"/>
      <c r="L44" s="2110"/>
      <c r="M44" s="2110"/>
      <c r="N44" s="2110"/>
      <c r="O44" s="2110"/>
      <c r="P44" s="2110"/>
      <c r="Q44" s="2110"/>
      <c r="R44" s="2110"/>
      <c r="S44" s="2111"/>
      <c r="T44" s="671"/>
      <c r="U44" s="669"/>
      <c r="V44" s="471" t="s">
        <v>10</v>
      </c>
      <c r="W44" s="471" t="s">
        <v>513</v>
      </c>
      <c r="X44" s="471" t="s">
        <v>10</v>
      </c>
      <c r="Y44" s="498"/>
    </row>
    <row r="45" spans="2:28" ht="26.25" customHeight="1" x14ac:dyDescent="0.15">
      <c r="B45" s="669"/>
      <c r="C45" s="1940"/>
      <c r="D45" s="2114"/>
      <c r="E45" s="2115"/>
      <c r="F45" s="2110" t="s">
        <v>1396</v>
      </c>
      <c r="G45" s="2110"/>
      <c r="H45" s="2110"/>
      <c r="I45" s="2110"/>
      <c r="J45" s="2110"/>
      <c r="K45" s="2110"/>
      <c r="L45" s="2110"/>
      <c r="M45" s="2110"/>
      <c r="N45" s="2110"/>
      <c r="O45" s="2110"/>
      <c r="P45" s="2110"/>
      <c r="Q45" s="2110"/>
      <c r="R45" s="2110"/>
      <c r="S45" s="2111"/>
      <c r="T45" s="671"/>
      <c r="U45" s="669"/>
      <c r="V45" s="471"/>
      <c r="W45" s="471"/>
      <c r="X45" s="471"/>
      <c r="Y45" s="498"/>
    </row>
    <row r="46" spans="2:28" ht="18.75" customHeight="1" x14ac:dyDescent="0.15">
      <c r="B46" s="669"/>
      <c r="C46" s="1940"/>
      <c r="D46" s="2114"/>
      <c r="E46" s="2115"/>
      <c r="F46" s="2110" t="s">
        <v>1388</v>
      </c>
      <c r="G46" s="2110"/>
      <c r="H46" s="2110"/>
      <c r="I46" s="2110"/>
      <c r="J46" s="2110"/>
      <c r="K46" s="2110"/>
      <c r="L46" s="2110"/>
      <c r="M46" s="2110"/>
      <c r="N46" s="2110"/>
      <c r="O46" s="2110"/>
      <c r="P46" s="2110"/>
      <c r="Q46" s="2110"/>
      <c r="R46" s="2110"/>
      <c r="S46" s="2111"/>
      <c r="T46" s="671"/>
      <c r="U46" s="669"/>
      <c r="V46" s="471"/>
      <c r="W46" s="471"/>
      <c r="X46" s="471"/>
      <c r="Y46" s="498"/>
    </row>
    <row r="47" spans="2:28" ht="25.5" customHeight="1" x14ac:dyDescent="0.15">
      <c r="B47" s="669"/>
      <c r="C47" s="1942"/>
      <c r="D47" s="2116"/>
      <c r="E47" s="2117"/>
      <c r="F47" s="2110" t="s">
        <v>1389</v>
      </c>
      <c r="G47" s="2110"/>
      <c r="H47" s="2110"/>
      <c r="I47" s="2110"/>
      <c r="J47" s="2110"/>
      <c r="K47" s="2110"/>
      <c r="L47" s="2110"/>
      <c r="M47" s="2110"/>
      <c r="N47" s="2110"/>
      <c r="O47" s="2110"/>
      <c r="P47" s="2110"/>
      <c r="Q47" s="2110"/>
      <c r="R47" s="2110"/>
      <c r="S47" s="2111"/>
      <c r="T47" s="671"/>
      <c r="U47" s="669"/>
      <c r="V47" s="471"/>
      <c r="W47" s="471"/>
      <c r="X47" s="471"/>
      <c r="Y47" s="498"/>
    </row>
    <row r="48" spans="2:28" x14ac:dyDescent="0.15">
      <c r="B48" s="548"/>
      <c r="C48" s="549"/>
      <c r="D48" s="549"/>
      <c r="E48" s="549"/>
      <c r="F48" s="549"/>
      <c r="G48" s="549"/>
      <c r="H48" s="549"/>
      <c r="I48" s="549"/>
      <c r="J48" s="549"/>
      <c r="K48" s="549"/>
      <c r="L48" s="549"/>
      <c r="M48" s="549"/>
      <c r="N48" s="549"/>
      <c r="O48" s="549"/>
      <c r="P48" s="549"/>
      <c r="Q48" s="549"/>
      <c r="R48" s="549"/>
      <c r="S48" s="549"/>
      <c r="T48" s="550"/>
      <c r="U48" s="548"/>
      <c r="V48" s="549"/>
      <c r="W48" s="549"/>
      <c r="X48" s="549"/>
      <c r="Y48" s="550"/>
    </row>
    <row r="49" spans="2:28" ht="4.5" customHeight="1" x14ac:dyDescent="0.15">
      <c r="Z49" s="578"/>
      <c r="AA49" s="578"/>
      <c r="AB49" s="578"/>
    </row>
    <row r="50" spans="2:28" x14ac:dyDescent="0.15">
      <c r="B50" s="670" t="s">
        <v>1400</v>
      </c>
      <c r="Z50" s="578"/>
      <c r="AA50" s="578"/>
      <c r="AB50" s="578"/>
    </row>
    <row r="51" spans="2:28" ht="24" customHeight="1" x14ac:dyDescent="0.15">
      <c r="B51" s="545"/>
      <c r="C51" s="2120" t="s">
        <v>1401</v>
      </c>
      <c r="D51" s="2120"/>
      <c r="E51" s="2120"/>
      <c r="F51" s="2120"/>
      <c r="G51" s="2120"/>
      <c r="H51" s="2120"/>
      <c r="I51" s="2120"/>
      <c r="J51" s="2120"/>
      <c r="K51" s="2120"/>
      <c r="L51" s="2120"/>
      <c r="M51" s="2120"/>
      <c r="N51" s="2120"/>
      <c r="O51" s="2120"/>
      <c r="P51" s="2120"/>
      <c r="Q51" s="2120"/>
      <c r="R51" s="2120"/>
      <c r="S51" s="2120"/>
      <c r="T51" s="547"/>
      <c r="U51" s="546"/>
      <c r="V51" s="598" t="s">
        <v>512</v>
      </c>
      <c r="W51" s="598" t="s">
        <v>513</v>
      </c>
      <c r="X51" s="598" t="s">
        <v>514</v>
      </c>
      <c r="Y51" s="547"/>
      <c r="Z51" s="578"/>
      <c r="AA51" s="578"/>
      <c r="AB51" s="578"/>
    </row>
    <row r="52" spans="2:28" ht="5.25" customHeight="1" x14ac:dyDescent="0.15">
      <c r="B52" s="669"/>
      <c r="C52" s="749"/>
      <c r="D52" s="749"/>
      <c r="E52" s="749"/>
      <c r="F52" s="749"/>
      <c r="G52" s="749"/>
      <c r="H52" s="749"/>
      <c r="I52" s="749"/>
      <c r="J52" s="749"/>
      <c r="K52" s="749"/>
      <c r="L52" s="749"/>
      <c r="M52" s="749"/>
      <c r="N52" s="749"/>
      <c r="O52" s="749"/>
      <c r="P52" s="749"/>
      <c r="Q52" s="749"/>
      <c r="R52" s="749"/>
      <c r="S52" s="749"/>
      <c r="T52" s="671"/>
      <c r="V52" s="515"/>
      <c r="W52" s="515"/>
      <c r="X52" s="515"/>
      <c r="Y52" s="671"/>
      <c r="Z52" s="578"/>
      <c r="AA52" s="578"/>
      <c r="AB52" s="578"/>
    </row>
    <row r="53" spans="2:28" ht="21" customHeight="1" x14ac:dyDescent="0.15">
      <c r="B53" s="669"/>
      <c r="C53" s="748" t="s">
        <v>708</v>
      </c>
      <c r="D53" s="2110" t="s">
        <v>1402</v>
      </c>
      <c r="E53" s="2110"/>
      <c r="F53" s="2110"/>
      <c r="G53" s="2110"/>
      <c r="H53" s="2110"/>
      <c r="I53" s="2110"/>
      <c r="J53" s="2110"/>
      <c r="K53" s="2110"/>
      <c r="L53" s="2110"/>
      <c r="M53" s="2110"/>
      <c r="N53" s="2110"/>
      <c r="O53" s="2110"/>
      <c r="P53" s="2110"/>
      <c r="Q53" s="2110"/>
      <c r="R53" s="2110"/>
      <c r="S53" s="2111"/>
      <c r="T53" s="671"/>
      <c r="V53" s="471" t="s">
        <v>10</v>
      </c>
      <c r="W53" s="471" t="s">
        <v>513</v>
      </c>
      <c r="X53" s="471" t="s">
        <v>10</v>
      </c>
      <c r="Y53" s="671"/>
      <c r="Z53" s="578"/>
      <c r="AA53" s="578"/>
      <c r="AB53" s="578"/>
    </row>
    <row r="54" spans="2:28" ht="5.25" customHeight="1" x14ac:dyDescent="0.15">
      <c r="B54" s="669"/>
      <c r="D54" s="718"/>
      <c r="T54" s="671"/>
      <c r="V54" s="471"/>
      <c r="W54" s="471"/>
      <c r="X54" s="471"/>
      <c r="Y54" s="671"/>
      <c r="Z54" s="578"/>
      <c r="AA54" s="578"/>
      <c r="AB54" s="578"/>
    </row>
    <row r="55" spans="2:28" ht="24.75" customHeight="1" x14ac:dyDescent="0.15">
      <c r="B55" s="669"/>
      <c r="C55" s="2121" t="s">
        <v>1403</v>
      </c>
      <c r="D55" s="2121"/>
      <c r="E55" s="2121"/>
      <c r="F55" s="2121"/>
      <c r="G55" s="2121"/>
      <c r="H55" s="2121"/>
      <c r="I55" s="2121"/>
      <c r="J55" s="2121"/>
      <c r="K55" s="2121"/>
      <c r="L55" s="2121"/>
      <c r="M55" s="2121"/>
      <c r="N55" s="2121"/>
      <c r="O55" s="2121"/>
      <c r="P55" s="2121"/>
      <c r="Q55" s="2121"/>
      <c r="R55" s="2121"/>
      <c r="S55" s="2121"/>
      <c r="T55" s="671"/>
      <c r="V55" s="656"/>
      <c r="W55" s="471"/>
      <c r="X55" s="656"/>
      <c r="Y55" s="498"/>
    </row>
    <row r="56" spans="2:28" ht="6" customHeight="1" x14ac:dyDescent="0.15">
      <c r="B56" s="669"/>
      <c r="C56" s="749"/>
      <c r="D56" s="749"/>
      <c r="E56" s="749"/>
      <c r="F56" s="749"/>
      <c r="G56" s="749"/>
      <c r="H56" s="749"/>
      <c r="I56" s="749"/>
      <c r="J56" s="749"/>
      <c r="K56" s="749"/>
      <c r="L56" s="749"/>
      <c r="M56" s="749"/>
      <c r="N56" s="749"/>
      <c r="O56" s="749"/>
      <c r="P56" s="749"/>
      <c r="Q56" s="749"/>
      <c r="R56" s="749"/>
      <c r="S56" s="749"/>
      <c r="T56" s="671"/>
      <c r="V56" s="656"/>
      <c r="W56" s="471"/>
      <c r="X56" s="656"/>
      <c r="Y56" s="498"/>
    </row>
    <row r="57" spans="2:28" ht="22.5" customHeight="1" x14ac:dyDescent="0.15">
      <c r="B57" s="669"/>
      <c r="C57" s="748" t="s">
        <v>708</v>
      </c>
      <c r="D57" s="2110" t="s">
        <v>1404</v>
      </c>
      <c r="E57" s="2110"/>
      <c r="F57" s="2110"/>
      <c r="G57" s="2110"/>
      <c r="H57" s="2110"/>
      <c r="I57" s="2110"/>
      <c r="J57" s="2110"/>
      <c r="K57" s="2110"/>
      <c r="L57" s="2110"/>
      <c r="M57" s="2110"/>
      <c r="N57" s="2110"/>
      <c r="O57" s="2110"/>
      <c r="P57" s="2110"/>
      <c r="Q57" s="2110"/>
      <c r="R57" s="2110"/>
      <c r="S57" s="2111"/>
      <c r="T57" s="671"/>
      <c r="V57" s="471" t="s">
        <v>10</v>
      </c>
      <c r="W57" s="471" t="s">
        <v>513</v>
      </c>
      <c r="X57" s="471" t="s">
        <v>10</v>
      </c>
      <c r="Y57" s="498"/>
    </row>
    <row r="58" spans="2:28" ht="5.25" customHeight="1" x14ac:dyDescent="0.15">
      <c r="B58" s="548"/>
      <c r="C58" s="549"/>
      <c r="D58" s="549"/>
      <c r="E58" s="549"/>
      <c r="F58" s="549"/>
      <c r="G58" s="549"/>
      <c r="H58" s="549"/>
      <c r="I58" s="549"/>
      <c r="J58" s="549"/>
      <c r="K58" s="549"/>
      <c r="L58" s="549"/>
      <c r="M58" s="549"/>
      <c r="N58" s="549"/>
      <c r="O58" s="549"/>
      <c r="P58" s="549"/>
      <c r="Q58" s="549"/>
      <c r="R58" s="549"/>
      <c r="S58" s="549"/>
      <c r="T58" s="550"/>
      <c r="U58" s="549"/>
      <c r="V58" s="549"/>
      <c r="W58" s="549"/>
      <c r="X58" s="549"/>
      <c r="Y58" s="550"/>
    </row>
    <row r="59" spans="2:28" x14ac:dyDescent="0.15">
      <c r="B59" s="670" t="s">
        <v>728</v>
      </c>
    </row>
    <row r="60" spans="2:28" x14ac:dyDescent="0.15">
      <c r="B60" s="670" t="s">
        <v>729</v>
      </c>
      <c r="K60" s="578"/>
      <c r="L60" s="578"/>
      <c r="M60" s="578"/>
      <c r="N60" s="578"/>
      <c r="O60" s="578"/>
      <c r="P60" s="578"/>
      <c r="Q60" s="578"/>
      <c r="R60" s="578"/>
      <c r="S60" s="578"/>
      <c r="T60" s="578"/>
      <c r="U60" s="578"/>
      <c r="V60" s="578"/>
      <c r="W60" s="578"/>
      <c r="X60" s="578"/>
      <c r="Y60" s="578"/>
      <c r="Z60" s="578"/>
      <c r="AA60" s="578"/>
      <c r="AB60" s="578"/>
    </row>
    <row r="122" spans="3:7" x14ac:dyDescent="0.15">
      <c r="C122" s="549"/>
      <c r="D122" s="549"/>
      <c r="E122" s="549"/>
      <c r="F122" s="549"/>
      <c r="G122" s="549"/>
    </row>
    <row r="123" spans="3:7" x14ac:dyDescent="0.15">
      <c r="C123" s="546"/>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1"/>
  <printOptions horizontalCentered="1"/>
  <pageMargins left="0.70866141732283472" right="0.39370078740157483" top="0.51181102362204722" bottom="0.35433070866141736" header="0.31496062992125984" footer="0.31496062992125984"/>
  <pageSetup paperSize="9" scale="7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6353875-175B-4185-8AB8-EB070F84379B}">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0278-EE47-499B-A7CD-043BD4689D58}">
  <sheetPr>
    <pageSetUpPr fitToPage="1"/>
  </sheetPr>
  <dimension ref="B2:AK123"/>
  <sheetViews>
    <sheetView view="pageBreakPreview" topLeftCell="A16" zoomScale="70" zoomScaleNormal="100" zoomScaleSheetLayoutView="70" workbookViewId="0">
      <selection activeCell="AB30" sqref="AB30"/>
    </sheetView>
  </sheetViews>
  <sheetFormatPr defaultColWidth="4" defaultRowHeight="13.5" x14ac:dyDescent="0.15"/>
  <cols>
    <col min="1" max="1" width="1.5" style="670" customWidth="1"/>
    <col min="2" max="2" width="2.375" style="670" customWidth="1"/>
    <col min="3" max="3" width="1.125" style="670" customWidth="1"/>
    <col min="4"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1405</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863" t="s">
        <v>1406</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8"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8" ht="23.25" customHeight="1" x14ac:dyDescent="0.15">
      <c r="B7" s="1864" t="s">
        <v>603</v>
      </c>
      <c r="C7" s="1864"/>
      <c r="D7" s="1864"/>
      <c r="E7" s="1864"/>
      <c r="F7" s="1864"/>
      <c r="G7" s="472" t="s">
        <v>10</v>
      </c>
      <c r="H7" s="661" t="s">
        <v>505</v>
      </c>
      <c r="I7" s="661"/>
      <c r="J7" s="661"/>
      <c r="K7" s="661"/>
      <c r="L7" s="512" t="s">
        <v>10</v>
      </c>
      <c r="M7" s="661" t="s">
        <v>506</v>
      </c>
      <c r="N7" s="661"/>
      <c r="O7" s="661"/>
      <c r="P7" s="661"/>
      <c r="Q7" s="512" t="s">
        <v>10</v>
      </c>
      <c r="R7" s="661" t="s">
        <v>507</v>
      </c>
      <c r="S7" s="661"/>
      <c r="T7" s="661"/>
      <c r="U7" s="661"/>
      <c r="V7" s="661"/>
      <c r="W7" s="513"/>
      <c r="X7" s="513"/>
      <c r="Y7" s="560"/>
    </row>
    <row r="10" spans="2:28" x14ac:dyDescent="0.15">
      <c r="B10" s="545"/>
      <c r="C10" s="546"/>
      <c r="D10" s="546"/>
      <c r="E10" s="546"/>
      <c r="F10" s="546"/>
      <c r="G10" s="546"/>
      <c r="H10" s="546"/>
      <c r="I10" s="546"/>
      <c r="J10" s="546"/>
      <c r="K10" s="546"/>
      <c r="L10" s="546"/>
      <c r="M10" s="546"/>
      <c r="N10" s="546"/>
      <c r="O10" s="546"/>
      <c r="P10" s="546"/>
      <c r="Q10" s="546"/>
      <c r="R10" s="546"/>
      <c r="S10" s="546"/>
      <c r="T10" s="547"/>
      <c r="U10" s="546"/>
      <c r="V10" s="546"/>
      <c r="W10" s="546"/>
      <c r="X10" s="546"/>
      <c r="Y10" s="547"/>
      <c r="Z10" s="578"/>
      <c r="AA10" s="578"/>
      <c r="AB10" s="578"/>
    </row>
    <row r="11" spans="2:28" x14ac:dyDescent="0.15">
      <c r="B11" s="669" t="s">
        <v>1407</v>
      </c>
      <c r="T11" s="671"/>
      <c r="V11" s="515" t="s">
        <v>512</v>
      </c>
      <c r="W11" s="515" t="s">
        <v>513</v>
      </c>
      <c r="X11" s="515" t="s">
        <v>514</v>
      </c>
      <c r="Y11" s="671"/>
      <c r="Z11" s="578"/>
      <c r="AA11" s="578"/>
      <c r="AB11" s="578"/>
    </row>
    <row r="12" spans="2:28" x14ac:dyDescent="0.15">
      <c r="B12" s="669"/>
      <c r="T12" s="671"/>
      <c r="Y12" s="671"/>
      <c r="Z12" s="578"/>
      <c r="AA12" s="578"/>
      <c r="AB12" s="578"/>
    </row>
    <row r="13" spans="2:28" ht="17.25" customHeight="1" x14ac:dyDescent="0.15">
      <c r="B13" s="669"/>
      <c r="D13" s="471" t="s">
        <v>708</v>
      </c>
      <c r="E13" s="1990" t="s">
        <v>1408</v>
      </c>
      <c r="F13" s="1990"/>
      <c r="G13" s="1990"/>
      <c r="H13" s="1990"/>
      <c r="I13" s="1990"/>
      <c r="J13" s="1990"/>
      <c r="K13" s="1990"/>
      <c r="L13" s="1990"/>
      <c r="M13" s="1990"/>
      <c r="N13" s="1990"/>
      <c r="O13" s="1990"/>
      <c r="P13" s="1990"/>
      <c r="Q13" s="1990"/>
      <c r="R13" s="1990"/>
      <c r="S13" s="1990"/>
      <c r="T13" s="1991"/>
      <c r="V13" s="471" t="s">
        <v>10</v>
      </c>
      <c r="W13" s="471" t="s">
        <v>513</v>
      </c>
      <c r="X13" s="471" t="s">
        <v>10</v>
      </c>
      <c r="Y13" s="498"/>
    </row>
    <row r="14" spans="2:28" x14ac:dyDescent="0.15">
      <c r="B14" s="669"/>
      <c r="T14" s="671"/>
      <c r="V14" s="471"/>
      <c r="W14" s="471"/>
      <c r="X14" s="471"/>
      <c r="Y14" s="544"/>
    </row>
    <row r="15" spans="2:28" ht="33" customHeight="1" x14ac:dyDescent="0.15">
      <c r="B15" s="669"/>
      <c r="D15" s="471" t="s">
        <v>710</v>
      </c>
      <c r="E15" s="1956" t="s">
        <v>1409</v>
      </c>
      <c r="F15" s="1956"/>
      <c r="G15" s="1956"/>
      <c r="H15" s="1956"/>
      <c r="I15" s="1956"/>
      <c r="J15" s="1956"/>
      <c r="K15" s="1956"/>
      <c r="L15" s="1956"/>
      <c r="M15" s="1956"/>
      <c r="N15" s="1956"/>
      <c r="O15" s="1956"/>
      <c r="P15" s="1956"/>
      <c r="Q15" s="1956"/>
      <c r="R15" s="1956"/>
      <c r="S15" s="1956"/>
      <c r="T15" s="1957"/>
      <c r="V15" s="471" t="s">
        <v>10</v>
      </c>
      <c r="W15" s="471" t="s">
        <v>513</v>
      </c>
      <c r="X15" s="471" t="s">
        <v>10</v>
      </c>
      <c r="Y15" s="498"/>
    </row>
    <row r="16" spans="2:28" x14ac:dyDescent="0.15">
      <c r="B16" s="669"/>
      <c r="T16" s="671"/>
      <c r="V16" s="471"/>
      <c r="W16" s="471"/>
      <c r="X16" s="471"/>
      <c r="Y16" s="544"/>
    </row>
    <row r="17" spans="2:37" ht="35.25" customHeight="1" x14ac:dyDescent="0.15">
      <c r="B17" s="669"/>
      <c r="C17" s="670" t="s">
        <v>1410</v>
      </c>
      <c r="D17" s="471"/>
      <c r="E17" s="1956" t="s">
        <v>1411</v>
      </c>
      <c r="F17" s="1956"/>
      <c r="G17" s="1956"/>
      <c r="H17" s="1956"/>
      <c r="I17" s="1956"/>
      <c r="J17" s="1956"/>
      <c r="K17" s="1956"/>
      <c r="L17" s="1956"/>
      <c r="M17" s="1956"/>
      <c r="N17" s="1956"/>
      <c r="O17" s="1956"/>
      <c r="P17" s="1956"/>
      <c r="Q17" s="1956"/>
      <c r="R17" s="1956"/>
      <c r="S17" s="1956"/>
      <c r="T17" s="1957"/>
      <c r="V17" s="471" t="s">
        <v>10</v>
      </c>
      <c r="W17" s="471" t="s">
        <v>513</v>
      </c>
      <c r="X17" s="471" t="s">
        <v>10</v>
      </c>
      <c r="Y17" s="498"/>
    </row>
    <row r="18" spans="2:37" ht="17.25" customHeight="1" x14ac:dyDescent="0.15">
      <c r="B18" s="669"/>
      <c r="T18" s="671"/>
      <c r="V18" s="499"/>
      <c r="W18" s="499"/>
      <c r="X18" s="499"/>
      <c r="Y18" s="498"/>
    </row>
    <row r="19" spans="2:37" ht="35.25" customHeight="1" x14ac:dyDescent="0.15">
      <c r="B19" s="669"/>
      <c r="C19" s="670" t="s">
        <v>1410</v>
      </c>
      <c r="D19" s="471" t="s">
        <v>714</v>
      </c>
      <c r="E19" s="1956" t="s">
        <v>1412</v>
      </c>
      <c r="F19" s="1956"/>
      <c r="G19" s="1956"/>
      <c r="H19" s="1956"/>
      <c r="I19" s="1956"/>
      <c r="J19" s="1956"/>
      <c r="K19" s="1956"/>
      <c r="L19" s="1956"/>
      <c r="M19" s="1956"/>
      <c r="N19" s="1956"/>
      <c r="O19" s="1956"/>
      <c r="P19" s="1956"/>
      <c r="Q19" s="1956"/>
      <c r="R19" s="1956"/>
      <c r="S19" s="1956"/>
      <c r="T19" s="1957"/>
      <c r="V19" s="471" t="s">
        <v>10</v>
      </c>
      <c r="W19" s="471" t="s">
        <v>513</v>
      </c>
      <c r="X19" s="471" t="s">
        <v>10</v>
      </c>
      <c r="Y19" s="498"/>
    </row>
    <row r="20" spans="2:37" ht="17.25" customHeight="1" x14ac:dyDescent="0.15">
      <c r="B20" s="669"/>
      <c r="T20" s="671"/>
      <c r="V20" s="499"/>
      <c r="W20" s="499"/>
      <c r="X20" s="499"/>
      <c r="Y20" s="498"/>
    </row>
    <row r="21" spans="2:37" ht="30.6" customHeight="1" x14ac:dyDescent="0.15">
      <c r="B21" s="669"/>
      <c r="D21" s="471" t="s">
        <v>721</v>
      </c>
      <c r="E21" s="1956" t="s">
        <v>1413</v>
      </c>
      <c r="F21" s="1956"/>
      <c r="G21" s="1956"/>
      <c r="H21" s="1956"/>
      <c r="I21" s="1956"/>
      <c r="J21" s="1956"/>
      <c r="K21" s="1956"/>
      <c r="L21" s="1956"/>
      <c r="M21" s="1956"/>
      <c r="N21" s="1956"/>
      <c r="O21" s="1956"/>
      <c r="P21" s="1956"/>
      <c r="Q21" s="1956"/>
      <c r="R21" s="1956"/>
      <c r="S21" s="1956"/>
      <c r="T21" s="1957"/>
      <c r="V21" s="471" t="s">
        <v>10</v>
      </c>
      <c r="W21" s="471" t="s">
        <v>513</v>
      </c>
      <c r="X21" s="471" t="s">
        <v>10</v>
      </c>
      <c r="Y21" s="498"/>
    </row>
    <row r="22" spans="2:37" ht="17.25" customHeight="1" x14ac:dyDescent="0.15">
      <c r="B22" s="669"/>
      <c r="T22" s="671"/>
      <c r="V22" s="499"/>
      <c r="W22" s="499"/>
      <c r="X22" s="499"/>
      <c r="Y22" s="498"/>
    </row>
    <row r="23" spans="2:37" ht="31.5" customHeight="1" x14ac:dyDescent="0.15">
      <c r="B23" s="669"/>
      <c r="D23" s="471" t="s">
        <v>723</v>
      </c>
      <c r="E23" s="1956" t="s">
        <v>1414</v>
      </c>
      <c r="F23" s="1956"/>
      <c r="G23" s="1956"/>
      <c r="H23" s="1956"/>
      <c r="I23" s="1956"/>
      <c r="J23" s="1956"/>
      <c r="K23" s="1956"/>
      <c r="L23" s="1956"/>
      <c r="M23" s="1956"/>
      <c r="N23" s="1956"/>
      <c r="O23" s="1956"/>
      <c r="P23" s="1956"/>
      <c r="Q23" s="1956"/>
      <c r="R23" s="1956"/>
      <c r="S23" s="1956"/>
      <c r="T23" s="1957"/>
      <c r="V23" s="471" t="s">
        <v>10</v>
      </c>
      <c r="W23" s="471" t="s">
        <v>513</v>
      </c>
      <c r="X23" s="471" t="s">
        <v>10</v>
      </c>
      <c r="Y23" s="498"/>
    </row>
    <row r="24" spans="2:37" x14ac:dyDescent="0.15">
      <c r="B24" s="548"/>
      <c r="C24" s="549"/>
      <c r="D24" s="549"/>
      <c r="E24" s="549"/>
      <c r="F24" s="549"/>
      <c r="G24" s="549"/>
      <c r="H24" s="549"/>
      <c r="I24" s="549"/>
      <c r="J24" s="549"/>
      <c r="K24" s="549"/>
      <c r="L24" s="549"/>
      <c r="M24" s="549"/>
      <c r="N24" s="549"/>
      <c r="O24" s="549"/>
      <c r="P24" s="549"/>
      <c r="Q24" s="549"/>
      <c r="R24" s="549"/>
      <c r="S24" s="549"/>
      <c r="T24" s="550"/>
      <c r="U24" s="549"/>
      <c r="V24" s="549"/>
      <c r="W24" s="549"/>
      <c r="X24" s="549"/>
      <c r="Y24" s="550"/>
    </row>
    <row r="26" spans="2:37" x14ac:dyDescent="0.15">
      <c r="B26" s="750" t="s">
        <v>1415</v>
      </c>
      <c r="C26" s="750"/>
      <c r="D26" s="750"/>
      <c r="E26" s="750"/>
      <c r="F26" s="750"/>
      <c r="G26" s="750"/>
      <c r="H26" s="750"/>
      <c r="I26" s="750"/>
      <c r="J26" s="750"/>
      <c r="K26" s="750"/>
      <c r="L26" s="750"/>
      <c r="M26" s="750"/>
      <c r="N26" s="750"/>
      <c r="O26" s="750"/>
      <c r="P26" s="750"/>
      <c r="Q26" s="750"/>
      <c r="R26" s="750"/>
      <c r="S26" s="750"/>
      <c r="T26" s="750"/>
      <c r="Z26" s="578"/>
      <c r="AA26" s="578"/>
      <c r="AB26" s="578"/>
      <c r="AE26" s="1975"/>
      <c r="AF26" s="1946"/>
      <c r="AG26" s="616"/>
      <c r="AH26" s="616"/>
      <c r="AI26" s="616"/>
      <c r="AJ26" s="616"/>
      <c r="AK26" s="616"/>
    </row>
    <row r="27" spans="2:37" ht="6" customHeight="1" x14ac:dyDescent="0.15">
      <c r="B27" s="750"/>
      <c r="C27" s="750"/>
      <c r="D27" s="750"/>
      <c r="E27" s="750"/>
      <c r="F27" s="750"/>
      <c r="G27" s="750"/>
      <c r="H27" s="750"/>
      <c r="I27" s="750"/>
      <c r="J27" s="750"/>
      <c r="K27" s="750"/>
      <c r="L27" s="750"/>
      <c r="M27" s="750"/>
      <c r="N27" s="750"/>
      <c r="O27" s="750"/>
      <c r="P27" s="750"/>
      <c r="Q27" s="750"/>
      <c r="R27" s="750"/>
      <c r="S27" s="750"/>
      <c r="T27" s="750"/>
      <c r="V27" s="515"/>
      <c r="W27" s="515"/>
      <c r="X27" s="515"/>
      <c r="Z27" s="578"/>
      <c r="AA27" s="578"/>
      <c r="AB27" s="578"/>
    </row>
    <row r="28" spans="2:37" ht="24.95" customHeight="1" x14ac:dyDescent="0.15">
      <c r="B28" s="2122" t="s">
        <v>1416</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s="578"/>
      <c r="AA28" s="578"/>
      <c r="AB28" s="578"/>
    </row>
    <row r="29" spans="2:37" ht="24.95" customHeight="1" x14ac:dyDescent="0.15">
      <c r="B29" s="2122" t="s">
        <v>1416</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1416</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1416</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499"/>
      <c r="W32" s="499"/>
      <c r="X32" s="499"/>
      <c r="Y32" s="499"/>
    </row>
    <row r="34" spans="2:28" x14ac:dyDescent="0.15">
      <c r="B34" s="670" t="s">
        <v>728</v>
      </c>
    </row>
    <row r="35" spans="2:28" x14ac:dyDescent="0.15">
      <c r="B35" s="670" t="s">
        <v>729</v>
      </c>
      <c r="K35" s="578"/>
      <c r="L35" s="578"/>
      <c r="M35" s="578"/>
      <c r="N35" s="578"/>
      <c r="O35" s="578"/>
      <c r="P35" s="578"/>
      <c r="Q35" s="578"/>
      <c r="R35" s="578"/>
      <c r="S35" s="578"/>
      <c r="T35" s="578"/>
      <c r="U35" s="578"/>
      <c r="V35" s="578"/>
      <c r="W35" s="578"/>
      <c r="X35" s="578"/>
      <c r="Y35" s="578"/>
      <c r="Z35" s="578"/>
      <c r="AA35" s="578"/>
      <c r="AB35" s="578"/>
    </row>
    <row r="122" spans="3:7" x14ac:dyDescent="0.15">
      <c r="C122" s="549"/>
      <c r="D122" s="549"/>
      <c r="E122" s="549"/>
      <c r="F122" s="549"/>
      <c r="G122" s="549"/>
    </row>
    <row r="123" spans="3:7" x14ac:dyDescent="0.15">
      <c r="C123" s="546"/>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7270D5-7580-4622-9EE3-38CD8FDB5E2C}">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E05F-63BD-4354-BF8E-D1575D721E72}">
  <sheetPr>
    <pageSetUpPr fitToPage="1"/>
  </sheetPr>
  <dimension ref="A2:AF121"/>
  <sheetViews>
    <sheetView view="pageBreakPreview" topLeftCell="A28" zoomScale="70" zoomScaleNormal="100" zoomScaleSheetLayoutView="70" workbookViewId="0">
      <selection activeCell="AH51" sqref="AH51"/>
    </sheetView>
  </sheetViews>
  <sheetFormatPr defaultColWidth="4" defaultRowHeight="13.5" x14ac:dyDescent="0.15"/>
  <cols>
    <col min="1" max="1" width="2.875" style="670" customWidth="1"/>
    <col min="2" max="2" width="2.375" style="670" customWidth="1"/>
    <col min="3" max="3" width="3.5" style="670" customWidth="1"/>
    <col min="4" max="10" width="3.625" style="670" customWidth="1"/>
    <col min="11" max="11" width="4.875" style="670" customWidth="1"/>
    <col min="12" max="15" width="3.625" style="670" customWidth="1"/>
    <col min="16" max="16" width="1.5" style="670" customWidth="1"/>
    <col min="17" max="18" width="3.625" style="670" customWidth="1"/>
    <col min="19" max="19" width="2.75" style="670" customWidth="1"/>
    <col min="20" max="28" width="3.625" style="670" customWidth="1"/>
    <col min="29" max="29" width="2.5" style="670" customWidth="1"/>
    <col min="30" max="30" width="1.875" style="670" customWidth="1"/>
    <col min="31" max="256" width="4" style="670"/>
    <col min="257" max="257" width="2.875" style="670" customWidth="1"/>
    <col min="258" max="258" width="2.375" style="670" customWidth="1"/>
    <col min="259" max="259" width="3.5" style="670" customWidth="1"/>
    <col min="260" max="266" width="3.625" style="670" customWidth="1"/>
    <col min="267" max="267" width="4.875" style="670" customWidth="1"/>
    <col min="268" max="271" width="3.625" style="670" customWidth="1"/>
    <col min="272" max="272" width="1.5" style="670" customWidth="1"/>
    <col min="273" max="274" width="3.625" style="670" customWidth="1"/>
    <col min="275" max="275" width="2.75" style="670" customWidth="1"/>
    <col min="276" max="284" width="3.625" style="670" customWidth="1"/>
    <col min="285" max="285" width="2.5" style="670" customWidth="1"/>
    <col min="286" max="286" width="1.875" style="670" customWidth="1"/>
    <col min="287" max="512" width="4" style="670"/>
    <col min="513" max="513" width="2.875" style="670" customWidth="1"/>
    <col min="514" max="514" width="2.375" style="670" customWidth="1"/>
    <col min="515" max="515" width="3.5" style="670" customWidth="1"/>
    <col min="516" max="522" width="3.625" style="670" customWidth="1"/>
    <col min="523" max="523" width="4.875" style="670" customWidth="1"/>
    <col min="524" max="527" width="3.625" style="670" customWidth="1"/>
    <col min="528" max="528" width="1.5" style="670" customWidth="1"/>
    <col min="529" max="530" width="3.625" style="670" customWidth="1"/>
    <col min="531" max="531" width="2.75" style="670" customWidth="1"/>
    <col min="532" max="540" width="3.625" style="670" customWidth="1"/>
    <col min="541" max="541" width="2.5" style="670" customWidth="1"/>
    <col min="542" max="542" width="1.875" style="670" customWidth="1"/>
    <col min="543" max="768" width="4" style="670"/>
    <col min="769" max="769" width="2.875" style="670" customWidth="1"/>
    <col min="770" max="770" width="2.375" style="670" customWidth="1"/>
    <col min="771" max="771" width="3.5" style="670" customWidth="1"/>
    <col min="772" max="778" width="3.625" style="670" customWidth="1"/>
    <col min="779" max="779" width="4.875" style="670" customWidth="1"/>
    <col min="780" max="783" width="3.625" style="670" customWidth="1"/>
    <col min="784" max="784" width="1.5" style="670" customWidth="1"/>
    <col min="785" max="786" width="3.625" style="670" customWidth="1"/>
    <col min="787" max="787" width="2.75" style="670" customWidth="1"/>
    <col min="788" max="796" width="3.625" style="670" customWidth="1"/>
    <col min="797" max="797" width="2.5" style="670" customWidth="1"/>
    <col min="798" max="798" width="1.875" style="670" customWidth="1"/>
    <col min="799" max="1024" width="4" style="670"/>
    <col min="1025" max="1025" width="2.875" style="670" customWidth="1"/>
    <col min="1026" max="1026" width="2.375" style="670" customWidth="1"/>
    <col min="1027" max="1027" width="3.5" style="670" customWidth="1"/>
    <col min="1028" max="1034" width="3.625" style="670" customWidth="1"/>
    <col min="1035" max="1035" width="4.875" style="670" customWidth="1"/>
    <col min="1036" max="1039" width="3.625" style="670" customWidth="1"/>
    <col min="1040" max="1040" width="1.5" style="670" customWidth="1"/>
    <col min="1041" max="1042" width="3.625" style="670" customWidth="1"/>
    <col min="1043" max="1043" width="2.75" style="670" customWidth="1"/>
    <col min="1044" max="1052" width="3.625" style="670" customWidth="1"/>
    <col min="1053" max="1053" width="2.5" style="670" customWidth="1"/>
    <col min="1054" max="1054" width="1.875" style="670" customWidth="1"/>
    <col min="1055" max="1280" width="4" style="670"/>
    <col min="1281" max="1281" width="2.875" style="670" customWidth="1"/>
    <col min="1282" max="1282" width="2.375" style="670" customWidth="1"/>
    <col min="1283" max="1283" width="3.5" style="670" customWidth="1"/>
    <col min="1284" max="1290" width="3.625" style="670" customWidth="1"/>
    <col min="1291" max="1291" width="4.875" style="670" customWidth="1"/>
    <col min="1292" max="1295" width="3.625" style="670" customWidth="1"/>
    <col min="1296" max="1296" width="1.5" style="670" customWidth="1"/>
    <col min="1297" max="1298" width="3.625" style="670" customWidth="1"/>
    <col min="1299" max="1299" width="2.75" style="670" customWidth="1"/>
    <col min="1300" max="1308" width="3.625" style="670" customWidth="1"/>
    <col min="1309" max="1309" width="2.5" style="670" customWidth="1"/>
    <col min="1310" max="1310" width="1.875" style="670" customWidth="1"/>
    <col min="1311" max="1536" width="4" style="670"/>
    <col min="1537" max="1537" width="2.875" style="670" customWidth="1"/>
    <col min="1538" max="1538" width="2.375" style="670" customWidth="1"/>
    <col min="1539" max="1539" width="3.5" style="670" customWidth="1"/>
    <col min="1540" max="1546" width="3.625" style="670" customWidth="1"/>
    <col min="1547" max="1547" width="4.875" style="670" customWidth="1"/>
    <col min="1548" max="1551" width="3.625" style="670" customWidth="1"/>
    <col min="1552" max="1552" width="1.5" style="670" customWidth="1"/>
    <col min="1553" max="1554" width="3.625" style="670" customWidth="1"/>
    <col min="1555" max="1555" width="2.75" style="670" customWidth="1"/>
    <col min="1556" max="1564" width="3.625" style="670" customWidth="1"/>
    <col min="1565" max="1565" width="2.5" style="670" customWidth="1"/>
    <col min="1566" max="1566" width="1.875" style="670" customWidth="1"/>
    <col min="1567" max="1792" width="4" style="670"/>
    <col min="1793" max="1793" width="2.875" style="670" customWidth="1"/>
    <col min="1794" max="1794" width="2.375" style="670" customWidth="1"/>
    <col min="1795" max="1795" width="3.5" style="670" customWidth="1"/>
    <col min="1796" max="1802" width="3.625" style="670" customWidth="1"/>
    <col min="1803" max="1803" width="4.875" style="670" customWidth="1"/>
    <col min="1804" max="1807" width="3.625" style="670" customWidth="1"/>
    <col min="1808" max="1808" width="1.5" style="670" customWidth="1"/>
    <col min="1809" max="1810" width="3.625" style="670" customWidth="1"/>
    <col min="1811" max="1811" width="2.75" style="670" customWidth="1"/>
    <col min="1812" max="1820" width="3.625" style="670" customWidth="1"/>
    <col min="1821" max="1821" width="2.5" style="670" customWidth="1"/>
    <col min="1822" max="1822" width="1.875" style="670" customWidth="1"/>
    <col min="1823" max="2048" width="4" style="670"/>
    <col min="2049" max="2049" width="2.875" style="670" customWidth="1"/>
    <col min="2050" max="2050" width="2.375" style="670" customWidth="1"/>
    <col min="2051" max="2051" width="3.5" style="670" customWidth="1"/>
    <col min="2052" max="2058" width="3.625" style="670" customWidth="1"/>
    <col min="2059" max="2059" width="4.875" style="670" customWidth="1"/>
    <col min="2060" max="2063" width="3.625" style="670" customWidth="1"/>
    <col min="2064" max="2064" width="1.5" style="670" customWidth="1"/>
    <col min="2065" max="2066" width="3.625" style="670" customWidth="1"/>
    <col min="2067" max="2067" width="2.75" style="670" customWidth="1"/>
    <col min="2068" max="2076" width="3.625" style="670" customWidth="1"/>
    <col min="2077" max="2077" width="2.5" style="670" customWidth="1"/>
    <col min="2078" max="2078" width="1.875" style="670" customWidth="1"/>
    <col min="2079" max="2304" width="4" style="670"/>
    <col min="2305" max="2305" width="2.875" style="670" customWidth="1"/>
    <col min="2306" max="2306" width="2.375" style="670" customWidth="1"/>
    <col min="2307" max="2307" width="3.5" style="670" customWidth="1"/>
    <col min="2308" max="2314" width="3.625" style="670" customWidth="1"/>
    <col min="2315" max="2315" width="4.875" style="670" customWidth="1"/>
    <col min="2316" max="2319" width="3.625" style="670" customWidth="1"/>
    <col min="2320" max="2320" width="1.5" style="670" customWidth="1"/>
    <col min="2321" max="2322" width="3.625" style="670" customWidth="1"/>
    <col min="2323" max="2323" width="2.75" style="670" customWidth="1"/>
    <col min="2324" max="2332" width="3.625" style="670" customWidth="1"/>
    <col min="2333" max="2333" width="2.5" style="670" customWidth="1"/>
    <col min="2334" max="2334" width="1.875" style="670" customWidth="1"/>
    <col min="2335" max="2560" width="4" style="670"/>
    <col min="2561" max="2561" width="2.875" style="670" customWidth="1"/>
    <col min="2562" max="2562" width="2.375" style="670" customWidth="1"/>
    <col min="2563" max="2563" width="3.5" style="670" customWidth="1"/>
    <col min="2564" max="2570" width="3.625" style="670" customWidth="1"/>
    <col min="2571" max="2571" width="4.875" style="670" customWidth="1"/>
    <col min="2572" max="2575" width="3.625" style="670" customWidth="1"/>
    <col min="2576" max="2576" width="1.5" style="670" customWidth="1"/>
    <col min="2577" max="2578" width="3.625" style="670" customWidth="1"/>
    <col min="2579" max="2579" width="2.75" style="670" customWidth="1"/>
    <col min="2580" max="2588" width="3.625" style="670" customWidth="1"/>
    <col min="2589" max="2589" width="2.5" style="670" customWidth="1"/>
    <col min="2590" max="2590" width="1.875" style="670" customWidth="1"/>
    <col min="2591" max="2816" width="4" style="670"/>
    <col min="2817" max="2817" width="2.875" style="670" customWidth="1"/>
    <col min="2818" max="2818" width="2.375" style="670" customWidth="1"/>
    <col min="2819" max="2819" width="3.5" style="670" customWidth="1"/>
    <col min="2820" max="2826" width="3.625" style="670" customWidth="1"/>
    <col min="2827" max="2827" width="4.875" style="670" customWidth="1"/>
    <col min="2828" max="2831" width="3.625" style="670" customWidth="1"/>
    <col min="2832" max="2832" width="1.5" style="670" customWidth="1"/>
    <col min="2833" max="2834" width="3.625" style="670" customWidth="1"/>
    <col min="2835" max="2835" width="2.75" style="670" customWidth="1"/>
    <col min="2836" max="2844" width="3.625" style="670" customWidth="1"/>
    <col min="2845" max="2845" width="2.5" style="670" customWidth="1"/>
    <col min="2846" max="2846" width="1.875" style="670" customWidth="1"/>
    <col min="2847" max="3072" width="4" style="670"/>
    <col min="3073" max="3073" width="2.875" style="670" customWidth="1"/>
    <col min="3074" max="3074" width="2.375" style="670" customWidth="1"/>
    <col min="3075" max="3075" width="3.5" style="670" customWidth="1"/>
    <col min="3076" max="3082" width="3.625" style="670" customWidth="1"/>
    <col min="3083" max="3083" width="4.875" style="670" customWidth="1"/>
    <col min="3084" max="3087" width="3.625" style="670" customWidth="1"/>
    <col min="3088" max="3088" width="1.5" style="670" customWidth="1"/>
    <col min="3089" max="3090" width="3.625" style="670" customWidth="1"/>
    <col min="3091" max="3091" width="2.75" style="670" customWidth="1"/>
    <col min="3092" max="3100" width="3.625" style="670" customWidth="1"/>
    <col min="3101" max="3101" width="2.5" style="670" customWidth="1"/>
    <col min="3102" max="3102" width="1.875" style="670" customWidth="1"/>
    <col min="3103" max="3328" width="4" style="670"/>
    <col min="3329" max="3329" width="2.875" style="670" customWidth="1"/>
    <col min="3330" max="3330" width="2.375" style="670" customWidth="1"/>
    <col min="3331" max="3331" width="3.5" style="670" customWidth="1"/>
    <col min="3332" max="3338" width="3.625" style="670" customWidth="1"/>
    <col min="3339" max="3339" width="4.875" style="670" customWidth="1"/>
    <col min="3340" max="3343" width="3.625" style="670" customWidth="1"/>
    <col min="3344" max="3344" width="1.5" style="670" customWidth="1"/>
    <col min="3345" max="3346" width="3.625" style="670" customWidth="1"/>
    <col min="3347" max="3347" width="2.75" style="670" customWidth="1"/>
    <col min="3348" max="3356" width="3.625" style="670" customWidth="1"/>
    <col min="3357" max="3357" width="2.5" style="670" customWidth="1"/>
    <col min="3358" max="3358" width="1.875" style="670" customWidth="1"/>
    <col min="3359" max="3584" width="4" style="670"/>
    <col min="3585" max="3585" width="2.875" style="670" customWidth="1"/>
    <col min="3586" max="3586" width="2.375" style="670" customWidth="1"/>
    <col min="3587" max="3587" width="3.5" style="670" customWidth="1"/>
    <col min="3588" max="3594" width="3.625" style="670" customWidth="1"/>
    <col min="3595" max="3595" width="4.875" style="670" customWidth="1"/>
    <col min="3596" max="3599" width="3.625" style="670" customWidth="1"/>
    <col min="3600" max="3600" width="1.5" style="670" customWidth="1"/>
    <col min="3601" max="3602" width="3.625" style="670" customWidth="1"/>
    <col min="3603" max="3603" width="2.75" style="670" customWidth="1"/>
    <col min="3604" max="3612" width="3.625" style="670" customWidth="1"/>
    <col min="3613" max="3613" width="2.5" style="670" customWidth="1"/>
    <col min="3614" max="3614" width="1.875" style="670" customWidth="1"/>
    <col min="3615" max="3840" width="4" style="670"/>
    <col min="3841" max="3841" width="2.875" style="670" customWidth="1"/>
    <col min="3842" max="3842" width="2.375" style="670" customWidth="1"/>
    <col min="3843" max="3843" width="3.5" style="670" customWidth="1"/>
    <col min="3844" max="3850" width="3.625" style="670" customWidth="1"/>
    <col min="3851" max="3851" width="4.875" style="670" customWidth="1"/>
    <col min="3852" max="3855" width="3.625" style="670" customWidth="1"/>
    <col min="3856" max="3856" width="1.5" style="670" customWidth="1"/>
    <col min="3857" max="3858" width="3.625" style="670" customWidth="1"/>
    <col min="3859" max="3859" width="2.75" style="670" customWidth="1"/>
    <col min="3860" max="3868" width="3.625" style="670" customWidth="1"/>
    <col min="3869" max="3869" width="2.5" style="670" customWidth="1"/>
    <col min="3870" max="3870" width="1.875" style="670" customWidth="1"/>
    <col min="3871" max="4096" width="4" style="670"/>
    <col min="4097" max="4097" width="2.875" style="670" customWidth="1"/>
    <col min="4098" max="4098" width="2.375" style="670" customWidth="1"/>
    <col min="4099" max="4099" width="3.5" style="670" customWidth="1"/>
    <col min="4100" max="4106" width="3.625" style="670" customWidth="1"/>
    <col min="4107" max="4107" width="4.875" style="670" customWidth="1"/>
    <col min="4108" max="4111" width="3.625" style="670" customWidth="1"/>
    <col min="4112" max="4112" width="1.5" style="670" customWidth="1"/>
    <col min="4113" max="4114" width="3.625" style="670" customWidth="1"/>
    <col min="4115" max="4115" width="2.75" style="670" customWidth="1"/>
    <col min="4116" max="4124" width="3.625" style="670" customWidth="1"/>
    <col min="4125" max="4125" width="2.5" style="670" customWidth="1"/>
    <col min="4126" max="4126" width="1.875" style="670" customWidth="1"/>
    <col min="4127" max="4352" width="4" style="670"/>
    <col min="4353" max="4353" width="2.875" style="670" customWidth="1"/>
    <col min="4354" max="4354" width="2.375" style="670" customWidth="1"/>
    <col min="4355" max="4355" width="3.5" style="670" customWidth="1"/>
    <col min="4356" max="4362" width="3.625" style="670" customWidth="1"/>
    <col min="4363" max="4363" width="4.875" style="670" customWidth="1"/>
    <col min="4364" max="4367" width="3.625" style="670" customWidth="1"/>
    <col min="4368" max="4368" width="1.5" style="670" customWidth="1"/>
    <col min="4369" max="4370" width="3.625" style="670" customWidth="1"/>
    <col min="4371" max="4371" width="2.75" style="670" customWidth="1"/>
    <col min="4372" max="4380" width="3.625" style="670" customWidth="1"/>
    <col min="4381" max="4381" width="2.5" style="670" customWidth="1"/>
    <col min="4382" max="4382" width="1.875" style="670" customWidth="1"/>
    <col min="4383" max="4608" width="4" style="670"/>
    <col min="4609" max="4609" width="2.875" style="670" customWidth="1"/>
    <col min="4610" max="4610" width="2.375" style="670" customWidth="1"/>
    <col min="4611" max="4611" width="3.5" style="670" customWidth="1"/>
    <col min="4612" max="4618" width="3.625" style="670" customWidth="1"/>
    <col min="4619" max="4619" width="4.875" style="670" customWidth="1"/>
    <col min="4620" max="4623" width="3.625" style="670" customWidth="1"/>
    <col min="4624" max="4624" width="1.5" style="670" customWidth="1"/>
    <col min="4625" max="4626" width="3.625" style="670" customWidth="1"/>
    <col min="4627" max="4627" width="2.75" style="670" customWidth="1"/>
    <col min="4628" max="4636" width="3.625" style="670" customWidth="1"/>
    <col min="4637" max="4637" width="2.5" style="670" customWidth="1"/>
    <col min="4638" max="4638" width="1.875" style="670" customWidth="1"/>
    <col min="4639" max="4864" width="4" style="670"/>
    <col min="4865" max="4865" width="2.875" style="670" customWidth="1"/>
    <col min="4866" max="4866" width="2.375" style="670" customWidth="1"/>
    <col min="4867" max="4867" width="3.5" style="670" customWidth="1"/>
    <col min="4868" max="4874" width="3.625" style="670" customWidth="1"/>
    <col min="4875" max="4875" width="4.875" style="670" customWidth="1"/>
    <col min="4876" max="4879" width="3.625" style="670" customWidth="1"/>
    <col min="4880" max="4880" width="1.5" style="670" customWidth="1"/>
    <col min="4881" max="4882" width="3.625" style="670" customWidth="1"/>
    <col min="4883" max="4883" width="2.75" style="670" customWidth="1"/>
    <col min="4884" max="4892" width="3.625" style="670" customWidth="1"/>
    <col min="4893" max="4893" width="2.5" style="670" customWidth="1"/>
    <col min="4894" max="4894" width="1.875" style="670" customWidth="1"/>
    <col min="4895" max="5120" width="4" style="670"/>
    <col min="5121" max="5121" width="2.875" style="670" customWidth="1"/>
    <col min="5122" max="5122" width="2.375" style="670" customWidth="1"/>
    <col min="5123" max="5123" width="3.5" style="670" customWidth="1"/>
    <col min="5124" max="5130" width="3.625" style="670" customWidth="1"/>
    <col min="5131" max="5131" width="4.875" style="670" customWidth="1"/>
    <col min="5132" max="5135" width="3.625" style="670" customWidth="1"/>
    <col min="5136" max="5136" width="1.5" style="670" customWidth="1"/>
    <col min="5137" max="5138" width="3.625" style="670" customWidth="1"/>
    <col min="5139" max="5139" width="2.75" style="670" customWidth="1"/>
    <col min="5140" max="5148" width="3.625" style="670" customWidth="1"/>
    <col min="5149" max="5149" width="2.5" style="670" customWidth="1"/>
    <col min="5150" max="5150" width="1.875" style="670" customWidth="1"/>
    <col min="5151" max="5376" width="4" style="670"/>
    <col min="5377" max="5377" width="2.875" style="670" customWidth="1"/>
    <col min="5378" max="5378" width="2.375" style="670" customWidth="1"/>
    <col min="5379" max="5379" width="3.5" style="670" customWidth="1"/>
    <col min="5380" max="5386" width="3.625" style="670" customWidth="1"/>
    <col min="5387" max="5387" width="4.875" style="670" customWidth="1"/>
    <col min="5388" max="5391" width="3.625" style="670" customWidth="1"/>
    <col min="5392" max="5392" width="1.5" style="670" customWidth="1"/>
    <col min="5393" max="5394" width="3.625" style="670" customWidth="1"/>
    <col min="5395" max="5395" width="2.75" style="670" customWidth="1"/>
    <col min="5396" max="5404" width="3.625" style="670" customWidth="1"/>
    <col min="5405" max="5405" width="2.5" style="670" customWidth="1"/>
    <col min="5406" max="5406" width="1.875" style="670" customWidth="1"/>
    <col min="5407" max="5632" width="4" style="670"/>
    <col min="5633" max="5633" width="2.875" style="670" customWidth="1"/>
    <col min="5634" max="5634" width="2.375" style="670" customWidth="1"/>
    <col min="5635" max="5635" width="3.5" style="670" customWidth="1"/>
    <col min="5636" max="5642" width="3.625" style="670" customWidth="1"/>
    <col min="5643" max="5643" width="4.875" style="670" customWidth="1"/>
    <col min="5644" max="5647" width="3.625" style="670" customWidth="1"/>
    <col min="5648" max="5648" width="1.5" style="670" customWidth="1"/>
    <col min="5649" max="5650" width="3.625" style="670" customWidth="1"/>
    <col min="5651" max="5651" width="2.75" style="670" customWidth="1"/>
    <col min="5652" max="5660" width="3.625" style="670" customWidth="1"/>
    <col min="5661" max="5661" width="2.5" style="670" customWidth="1"/>
    <col min="5662" max="5662" width="1.875" style="670" customWidth="1"/>
    <col min="5663" max="5888" width="4" style="670"/>
    <col min="5889" max="5889" width="2.875" style="670" customWidth="1"/>
    <col min="5890" max="5890" width="2.375" style="670" customWidth="1"/>
    <col min="5891" max="5891" width="3.5" style="670" customWidth="1"/>
    <col min="5892" max="5898" width="3.625" style="670" customWidth="1"/>
    <col min="5899" max="5899" width="4.875" style="670" customWidth="1"/>
    <col min="5900" max="5903" width="3.625" style="670" customWidth="1"/>
    <col min="5904" max="5904" width="1.5" style="670" customWidth="1"/>
    <col min="5905" max="5906" width="3.625" style="670" customWidth="1"/>
    <col min="5907" max="5907" width="2.75" style="670" customWidth="1"/>
    <col min="5908" max="5916" width="3.625" style="670" customWidth="1"/>
    <col min="5917" max="5917" width="2.5" style="670" customWidth="1"/>
    <col min="5918" max="5918" width="1.875" style="670" customWidth="1"/>
    <col min="5919" max="6144" width="4" style="670"/>
    <col min="6145" max="6145" width="2.875" style="670" customWidth="1"/>
    <col min="6146" max="6146" width="2.375" style="670" customWidth="1"/>
    <col min="6147" max="6147" width="3.5" style="670" customWidth="1"/>
    <col min="6148" max="6154" width="3.625" style="670" customWidth="1"/>
    <col min="6155" max="6155" width="4.875" style="670" customWidth="1"/>
    <col min="6156" max="6159" width="3.625" style="670" customWidth="1"/>
    <col min="6160" max="6160" width="1.5" style="670" customWidth="1"/>
    <col min="6161" max="6162" width="3.625" style="670" customWidth="1"/>
    <col min="6163" max="6163" width="2.75" style="670" customWidth="1"/>
    <col min="6164" max="6172" width="3.625" style="670" customWidth="1"/>
    <col min="6173" max="6173" width="2.5" style="670" customWidth="1"/>
    <col min="6174" max="6174" width="1.875" style="670" customWidth="1"/>
    <col min="6175" max="6400" width="4" style="670"/>
    <col min="6401" max="6401" width="2.875" style="670" customWidth="1"/>
    <col min="6402" max="6402" width="2.375" style="670" customWidth="1"/>
    <col min="6403" max="6403" width="3.5" style="670" customWidth="1"/>
    <col min="6404" max="6410" width="3.625" style="670" customWidth="1"/>
    <col min="6411" max="6411" width="4.875" style="670" customWidth="1"/>
    <col min="6412" max="6415" width="3.625" style="670" customWidth="1"/>
    <col min="6416" max="6416" width="1.5" style="670" customWidth="1"/>
    <col min="6417" max="6418" width="3.625" style="670" customWidth="1"/>
    <col min="6419" max="6419" width="2.75" style="670" customWidth="1"/>
    <col min="6420" max="6428" width="3.625" style="670" customWidth="1"/>
    <col min="6429" max="6429" width="2.5" style="670" customWidth="1"/>
    <col min="6430" max="6430" width="1.875" style="670" customWidth="1"/>
    <col min="6431" max="6656" width="4" style="670"/>
    <col min="6657" max="6657" width="2.875" style="670" customWidth="1"/>
    <col min="6658" max="6658" width="2.375" style="670" customWidth="1"/>
    <col min="6659" max="6659" width="3.5" style="670" customWidth="1"/>
    <col min="6660" max="6666" width="3.625" style="670" customWidth="1"/>
    <col min="6667" max="6667" width="4.875" style="670" customWidth="1"/>
    <col min="6668" max="6671" width="3.625" style="670" customWidth="1"/>
    <col min="6672" max="6672" width="1.5" style="670" customWidth="1"/>
    <col min="6673" max="6674" width="3.625" style="670" customWidth="1"/>
    <col min="6675" max="6675" width="2.75" style="670" customWidth="1"/>
    <col min="6676" max="6684" width="3.625" style="670" customWidth="1"/>
    <col min="6685" max="6685" width="2.5" style="670" customWidth="1"/>
    <col min="6686" max="6686" width="1.875" style="670" customWidth="1"/>
    <col min="6687" max="6912" width="4" style="670"/>
    <col min="6913" max="6913" width="2.875" style="670" customWidth="1"/>
    <col min="6914" max="6914" width="2.375" style="670" customWidth="1"/>
    <col min="6915" max="6915" width="3.5" style="670" customWidth="1"/>
    <col min="6916" max="6922" width="3.625" style="670" customWidth="1"/>
    <col min="6923" max="6923" width="4.875" style="670" customWidth="1"/>
    <col min="6924" max="6927" width="3.625" style="670" customWidth="1"/>
    <col min="6928" max="6928" width="1.5" style="670" customWidth="1"/>
    <col min="6929" max="6930" width="3.625" style="670" customWidth="1"/>
    <col min="6931" max="6931" width="2.75" style="670" customWidth="1"/>
    <col min="6932" max="6940" width="3.625" style="670" customWidth="1"/>
    <col min="6941" max="6941" width="2.5" style="670" customWidth="1"/>
    <col min="6942" max="6942" width="1.875" style="670" customWidth="1"/>
    <col min="6943" max="7168" width="4" style="670"/>
    <col min="7169" max="7169" width="2.875" style="670" customWidth="1"/>
    <col min="7170" max="7170" width="2.375" style="670" customWidth="1"/>
    <col min="7171" max="7171" width="3.5" style="670" customWidth="1"/>
    <col min="7172" max="7178" width="3.625" style="670" customWidth="1"/>
    <col min="7179" max="7179" width="4.875" style="670" customWidth="1"/>
    <col min="7180" max="7183" width="3.625" style="670" customWidth="1"/>
    <col min="7184" max="7184" width="1.5" style="670" customWidth="1"/>
    <col min="7185" max="7186" width="3.625" style="670" customWidth="1"/>
    <col min="7187" max="7187" width="2.75" style="670" customWidth="1"/>
    <col min="7188" max="7196" width="3.625" style="670" customWidth="1"/>
    <col min="7197" max="7197" width="2.5" style="670" customWidth="1"/>
    <col min="7198" max="7198" width="1.875" style="670" customWidth="1"/>
    <col min="7199" max="7424" width="4" style="670"/>
    <col min="7425" max="7425" width="2.875" style="670" customWidth="1"/>
    <col min="7426" max="7426" width="2.375" style="670" customWidth="1"/>
    <col min="7427" max="7427" width="3.5" style="670" customWidth="1"/>
    <col min="7428" max="7434" width="3.625" style="670" customWidth="1"/>
    <col min="7435" max="7435" width="4.875" style="670" customWidth="1"/>
    <col min="7436" max="7439" width="3.625" style="670" customWidth="1"/>
    <col min="7440" max="7440" width="1.5" style="670" customWidth="1"/>
    <col min="7441" max="7442" width="3.625" style="670" customWidth="1"/>
    <col min="7443" max="7443" width="2.75" style="670" customWidth="1"/>
    <col min="7444" max="7452" width="3.625" style="670" customWidth="1"/>
    <col min="7453" max="7453" width="2.5" style="670" customWidth="1"/>
    <col min="7454" max="7454" width="1.875" style="670" customWidth="1"/>
    <col min="7455" max="7680" width="4" style="670"/>
    <col min="7681" max="7681" width="2.875" style="670" customWidth="1"/>
    <col min="7682" max="7682" width="2.375" style="670" customWidth="1"/>
    <col min="7683" max="7683" width="3.5" style="670" customWidth="1"/>
    <col min="7684" max="7690" width="3.625" style="670" customWidth="1"/>
    <col min="7691" max="7691" width="4.875" style="670" customWidth="1"/>
    <col min="7692" max="7695" width="3.625" style="670" customWidth="1"/>
    <col min="7696" max="7696" width="1.5" style="670" customWidth="1"/>
    <col min="7697" max="7698" width="3.625" style="670" customWidth="1"/>
    <col min="7699" max="7699" width="2.75" style="670" customWidth="1"/>
    <col min="7700" max="7708" width="3.625" style="670" customWidth="1"/>
    <col min="7709" max="7709" width="2.5" style="670" customWidth="1"/>
    <col min="7710" max="7710" width="1.875" style="670" customWidth="1"/>
    <col min="7711" max="7936" width="4" style="670"/>
    <col min="7937" max="7937" width="2.875" style="670" customWidth="1"/>
    <col min="7938" max="7938" width="2.375" style="670" customWidth="1"/>
    <col min="7939" max="7939" width="3.5" style="670" customWidth="1"/>
    <col min="7940" max="7946" width="3.625" style="670" customWidth="1"/>
    <col min="7947" max="7947" width="4.875" style="670" customWidth="1"/>
    <col min="7948" max="7951" width="3.625" style="670" customWidth="1"/>
    <col min="7952" max="7952" width="1.5" style="670" customWidth="1"/>
    <col min="7953" max="7954" width="3.625" style="670" customWidth="1"/>
    <col min="7955" max="7955" width="2.75" style="670" customWidth="1"/>
    <col min="7956" max="7964" width="3.625" style="670" customWidth="1"/>
    <col min="7965" max="7965" width="2.5" style="670" customWidth="1"/>
    <col min="7966" max="7966" width="1.875" style="670" customWidth="1"/>
    <col min="7967" max="8192" width="4" style="670"/>
    <col min="8193" max="8193" width="2.875" style="670" customWidth="1"/>
    <col min="8194" max="8194" width="2.375" style="670" customWidth="1"/>
    <col min="8195" max="8195" width="3.5" style="670" customWidth="1"/>
    <col min="8196" max="8202" width="3.625" style="670" customWidth="1"/>
    <col min="8203" max="8203" width="4.875" style="670" customWidth="1"/>
    <col min="8204" max="8207" width="3.625" style="670" customWidth="1"/>
    <col min="8208" max="8208" width="1.5" style="670" customWidth="1"/>
    <col min="8209" max="8210" width="3.625" style="670" customWidth="1"/>
    <col min="8211" max="8211" width="2.75" style="670" customWidth="1"/>
    <col min="8212" max="8220" width="3.625" style="670" customWidth="1"/>
    <col min="8221" max="8221" width="2.5" style="670" customWidth="1"/>
    <col min="8222" max="8222" width="1.875" style="670" customWidth="1"/>
    <col min="8223" max="8448" width="4" style="670"/>
    <col min="8449" max="8449" width="2.875" style="670" customWidth="1"/>
    <col min="8450" max="8450" width="2.375" style="670" customWidth="1"/>
    <col min="8451" max="8451" width="3.5" style="670" customWidth="1"/>
    <col min="8452" max="8458" width="3.625" style="670" customWidth="1"/>
    <col min="8459" max="8459" width="4.875" style="670" customWidth="1"/>
    <col min="8460" max="8463" width="3.625" style="670" customWidth="1"/>
    <col min="8464" max="8464" width="1.5" style="670" customWidth="1"/>
    <col min="8465" max="8466" width="3.625" style="670" customWidth="1"/>
    <col min="8467" max="8467" width="2.75" style="670" customWidth="1"/>
    <col min="8468" max="8476" width="3.625" style="670" customWidth="1"/>
    <col min="8477" max="8477" width="2.5" style="670" customWidth="1"/>
    <col min="8478" max="8478" width="1.875" style="670" customWidth="1"/>
    <col min="8479" max="8704" width="4" style="670"/>
    <col min="8705" max="8705" width="2.875" style="670" customWidth="1"/>
    <col min="8706" max="8706" width="2.375" style="670" customWidth="1"/>
    <col min="8707" max="8707" width="3.5" style="670" customWidth="1"/>
    <col min="8708" max="8714" width="3.625" style="670" customWidth="1"/>
    <col min="8715" max="8715" width="4.875" style="670" customWidth="1"/>
    <col min="8716" max="8719" width="3.625" style="670" customWidth="1"/>
    <col min="8720" max="8720" width="1.5" style="670" customWidth="1"/>
    <col min="8721" max="8722" width="3.625" style="670" customWidth="1"/>
    <col min="8723" max="8723" width="2.75" style="670" customWidth="1"/>
    <col min="8724" max="8732" width="3.625" style="670" customWidth="1"/>
    <col min="8733" max="8733" width="2.5" style="670" customWidth="1"/>
    <col min="8734" max="8734" width="1.875" style="670" customWidth="1"/>
    <col min="8735" max="8960" width="4" style="670"/>
    <col min="8961" max="8961" width="2.875" style="670" customWidth="1"/>
    <col min="8962" max="8962" width="2.375" style="670" customWidth="1"/>
    <col min="8963" max="8963" width="3.5" style="670" customWidth="1"/>
    <col min="8964" max="8970" width="3.625" style="670" customWidth="1"/>
    <col min="8971" max="8971" width="4.875" style="670" customWidth="1"/>
    <col min="8972" max="8975" width="3.625" style="670" customWidth="1"/>
    <col min="8976" max="8976" width="1.5" style="670" customWidth="1"/>
    <col min="8977" max="8978" width="3.625" style="670" customWidth="1"/>
    <col min="8979" max="8979" width="2.75" style="670" customWidth="1"/>
    <col min="8980" max="8988" width="3.625" style="670" customWidth="1"/>
    <col min="8989" max="8989" width="2.5" style="670" customWidth="1"/>
    <col min="8990" max="8990" width="1.875" style="670" customWidth="1"/>
    <col min="8991" max="9216" width="4" style="670"/>
    <col min="9217" max="9217" width="2.875" style="670" customWidth="1"/>
    <col min="9218" max="9218" width="2.375" style="670" customWidth="1"/>
    <col min="9219" max="9219" width="3.5" style="670" customWidth="1"/>
    <col min="9220" max="9226" width="3.625" style="670" customWidth="1"/>
    <col min="9227" max="9227" width="4.875" style="670" customWidth="1"/>
    <col min="9228" max="9231" width="3.625" style="670" customWidth="1"/>
    <col min="9232" max="9232" width="1.5" style="670" customWidth="1"/>
    <col min="9233" max="9234" width="3.625" style="670" customWidth="1"/>
    <col min="9235" max="9235" width="2.75" style="670" customWidth="1"/>
    <col min="9236" max="9244" width="3.625" style="670" customWidth="1"/>
    <col min="9245" max="9245" width="2.5" style="670" customWidth="1"/>
    <col min="9246" max="9246" width="1.875" style="670" customWidth="1"/>
    <col min="9247" max="9472" width="4" style="670"/>
    <col min="9473" max="9473" width="2.875" style="670" customWidth="1"/>
    <col min="9474" max="9474" width="2.375" style="670" customWidth="1"/>
    <col min="9475" max="9475" width="3.5" style="670" customWidth="1"/>
    <col min="9476" max="9482" width="3.625" style="670" customWidth="1"/>
    <col min="9483" max="9483" width="4.875" style="670" customWidth="1"/>
    <col min="9484" max="9487" width="3.625" style="670" customWidth="1"/>
    <col min="9488" max="9488" width="1.5" style="670" customWidth="1"/>
    <col min="9489" max="9490" width="3.625" style="670" customWidth="1"/>
    <col min="9491" max="9491" width="2.75" style="670" customWidth="1"/>
    <col min="9492" max="9500" width="3.625" style="670" customWidth="1"/>
    <col min="9501" max="9501" width="2.5" style="670" customWidth="1"/>
    <col min="9502" max="9502" width="1.875" style="670" customWidth="1"/>
    <col min="9503" max="9728" width="4" style="670"/>
    <col min="9729" max="9729" width="2.875" style="670" customWidth="1"/>
    <col min="9730" max="9730" width="2.375" style="670" customWidth="1"/>
    <col min="9731" max="9731" width="3.5" style="670" customWidth="1"/>
    <col min="9732" max="9738" width="3.625" style="670" customWidth="1"/>
    <col min="9739" max="9739" width="4.875" style="670" customWidth="1"/>
    <col min="9740" max="9743" width="3.625" style="670" customWidth="1"/>
    <col min="9744" max="9744" width="1.5" style="670" customWidth="1"/>
    <col min="9745" max="9746" width="3.625" style="670" customWidth="1"/>
    <col min="9747" max="9747" width="2.75" style="670" customWidth="1"/>
    <col min="9748" max="9756" width="3.625" style="670" customWidth="1"/>
    <col min="9757" max="9757" width="2.5" style="670" customWidth="1"/>
    <col min="9758" max="9758" width="1.875" style="670" customWidth="1"/>
    <col min="9759" max="9984" width="4" style="670"/>
    <col min="9985" max="9985" width="2.875" style="670" customWidth="1"/>
    <col min="9986" max="9986" width="2.375" style="670" customWidth="1"/>
    <col min="9987" max="9987" width="3.5" style="670" customWidth="1"/>
    <col min="9988" max="9994" width="3.625" style="670" customWidth="1"/>
    <col min="9995" max="9995" width="4.875" style="670" customWidth="1"/>
    <col min="9996" max="9999" width="3.625" style="670" customWidth="1"/>
    <col min="10000" max="10000" width="1.5" style="670" customWidth="1"/>
    <col min="10001" max="10002" width="3.625" style="670" customWidth="1"/>
    <col min="10003" max="10003" width="2.75" style="670" customWidth="1"/>
    <col min="10004" max="10012" width="3.625" style="670" customWidth="1"/>
    <col min="10013" max="10013" width="2.5" style="670" customWidth="1"/>
    <col min="10014" max="10014" width="1.875" style="670" customWidth="1"/>
    <col min="10015" max="10240" width="4" style="670"/>
    <col min="10241" max="10241" width="2.875" style="670" customWidth="1"/>
    <col min="10242" max="10242" width="2.375" style="670" customWidth="1"/>
    <col min="10243" max="10243" width="3.5" style="670" customWidth="1"/>
    <col min="10244" max="10250" width="3.625" style="670" customWidth="1"/>
    <col min="10251" max="10251" width="4.875" style="670" customWidth="1"/>
    <col min="10252" max="10255" width="3.625" style="670" customWidth="1"/>
    <col min="10256" max="10256" width="1.5" style="670" customWidth="1"/>
    <col min="10257" max="10258" width="3.625" style="670" customWidth="1"/>
    <col min="10259" max="10259" width="2.75" style="670" customWidth="1"/>
    <col min="10260" max="10268" width="3.625" style="670" customWidth="1"/>
    <col min="10269" max="10269" width="2.5" style="670" customWidth="1"/>
    <col min="10270" max="10270" width="1.875" style="670" customWidth="1"/>
    <col min="10271" max="10496" width="4" style="670"/>
    <col min="10497" max="10497" width="2.875" style="670" customWidth="1"/>
    <col min="10498" max="10498" width="2.375" style="670" customWidth="1"/>
    <col min="10499" max="10499" width="3.5" style="670" customWidth="1"/>
    <col min="10500" max="10506" width="3.625" style="670" customWidth="1"/>
    <col min="10507" max="10507" width="4.875" style="670" customWidth="1"/>
    <col min="10508" max="10511" width="3.625" style="670" customWidth="1"/>
    <col min="10512" max="10512" width="1.5" style="670" customWidth="1"/>
    <col min="10513" max="10514" width="3.625" style="670" customWidth="1"/>
    <col min="10515" max="10515" width="2.75" style="670" customWidth="1"/>
    <col min="10516" max="10524" width="3.625" style="670" customWidth="1"/>
    <col min="10525" max="10525" width="2.5" style="670" customWidth="1"/>
    <col min="10526" max="10526" width="1.875" style="670" customWidth="1"/>
    <col min="10527" max="10752" width="4" style="670"/>
    <col min="10753" max="10753" width="2.875" style="670" customWidth="1"/>
    <col min="10754" max="10754" width="2.375" style="670" customWidth="1"/>
    <col min="10755" max="10755" width="3.5" style="670" customWidth="1"/>
    <col min="10756" max="10762" width="3.625" style="670" customWidth="1"/>
    <col min="10763" max="10763" width="4.875" style="670" customWidth="1"/>
    <col min="10764" max="10767" width="3.625" style="670" customWidth="1"/>
    <col min="10768" max="10768" width="1.5" style="670" customWidth="1"/>
    <col min="10769" max="10770" width="3.625" style="670" customWidth="1"/>
    <col min="10771" max="10771" width="2.75" style="670" customWidth="1"/>
    <col min="10772" max="10780" width="3.625" style="670" customWidth="1"/>
    <col min="10781" max="10781" width="2.5" style="670" customWidth="1"/>
    <col min="10782" max="10782" width="1.875" style="670" customWidth="1"/>
    <col min="10783" max="11008" width="4" style="670"/>
    <col min="11009" max="11009" width="2.875" style="670" customWidth="1"/>
    <col min="11010" max="11010" width="2.375" style="670" customWidth="1"/>
    <col min="11011" max="11011" width="3.5" style="670" customWidth="1"/>
    <col min="11012" max="11018" width="3.625" style="670" customWidth="1"/>
    <col min="11019" max="11019" width="4.875" style="670" customWidth="1"/>
    <col min="11020" max="11023" width="3.625" style="670" customWidth="1"/>
    <col min="11024" max="11024" width="1.5" style="670" customWidth="1"/>
    <col min="11025" max="11026" width="3.625" style="670" customWidth="1"/>
    <col min="11027" max="11027" width="2.75" style="670" customWidth="1"/>
    <col min="11028" max="11036" width="3.625" style="670" customWidth="1"/>
    <col min="11037" max="11037" width="2.5" style="670" customWidth="1"/>
    <col min="11038" max="11038" width="1.875" style="670" customWidth="1"/>
    <col min="11039" max="11264" width="4" style="670"/>
    <col min="11265" max="11265" width="2.875" style="670" customWidth="1"/>
    <col min="11266" max="11266" width="2.375" style="670" customWidth="1"/>
    <col min="11267" max="11267" width="3.5" style="670" customWidth="1"/>
    <col min="11268" max="11274" width="3.625" style="670" customWidth="1"/>
    <col min="11275" max="11275" width="4.875" style="670" customWidth="1"/>
    <col min="11276" max="11279" width="3.625" style="670" customWidth="1"/>
    <col min="11280" max="11280" width="1.5" style="670" customWidth="1"/>
    <col min="11281" max="11282" width="3.625" style="670" customWidth="1"/>
    <col min="11283" max="11283" width="2.75" style="670" customWidth="1"/>
    <col min="11284" max="11292" width="3.625" style="670" customWidth="1"/>
    <col min="11293" max="11293" width="2.5" style="670" customWidth="1"/>
    <col min="11294" max="11294" width="1.875" style="670" customWidth="1"/>
    <col min="11295" max="11520" width="4" style="670"/>
    <col min="11521" max="11521" width="2.875" style="670" customWidth="1"/>
    <col min="11522" max="11522" width="2.375" style="670" customWidth="1"/>
    <col min="11523" max="11523" width="3.5" style="670" customWidth="1"/>
    <col min="11524" max="11530" width="3.625" style="670" customWidth="1"/>
    <col min="11531" max="11531" width="4.875" style="670" customWidth="1"/>
    <col min="11532" max="11535" width="3.625" style="670" customWidth="1"/>
    <col min="11536" max="11536" width="1.5" style="670" customWidth="1"/>
    <col min="11537" max="11538" width="3.625" style="670" customWidth="1"/>
    <col min="11539" max="11539" width="2.75" style="670" customWidth="1"/>
    <col min="11540" max="11548" width="3.625" style="670" customWidth="1"/>
    <col min="11549" max="11549" width="2.5" style="670" customWidth="1"/>
    <col min="11550" max="11550" width="1.875" style="670" customWidth="1"/>
    <col min="11551" max="11776" width="4" style="670"/>
    <col min="11777" max="11777" width="2.875" style="670" customWidth="1"/>
    <col min="11778" max="11778" width="2.375" style="670" customWidth="1"/>
    <col min="11779" max="11779" width="3.5" style="670" customWidth="1"/>
    <col min="11780" max="11786" width="3.625" style="670" customWidth="1"/>
    <col min="11787" max="11787" width="4.875" style="670" customWidth="1"/>
    <col min="11788" max="11791" width="3.625" style="670" customWidth="1"/>
    <col min="11792" max="11792" width="1.5" style="670" customWidth="1"/>
    <col min="11793" max="11794" width="3.625" style="670" customWidth="1"/>
    <col min="11795" max="11795" width="2.75" style="670" customWidth="1"/>
    <col min="11796" max="11804" width="3.625" style="670" customWidth="1"/>
    <col min="11805" max="11805" width="2.5" style="670" customWidth="1"/>
    <col min="11806" max="11806" width="1.875" style="670" customWidth="1"/>
    <col min="11807" max="12032" width="4" style="670"/>
    <col min="12033" max="12033" width="2.875" style="670" customWidth="1"/>
    <col min="12034" max="12034" width="2.375" style="670" customWidth="1"/>
    <col min="12035" max="12035" width="3.5" style="670" customWidth="1"/>
    <col min="12036" max="12042" width="3.625" style="670" customWidth="1"/>
    <col min="12043" max="12043" width="4.875" style="670" customWidth="1"/>
    <col min="12044" max="12047" width="3.625" style="670" customWidth="1"/>
    <col min="12048" max="12048" width="1.5" style="670" customWidth="1"/>
    <col min="12049" max="12050" width="3.625" style="670" customWidth="1"/>
    <col min="12051" max="12051" width="2.75" style="670" customWidth="1"/>
    <col min="12052" max="12060" width="3.625" style="670" customWidth="1"/>
    <col min="12061" max="12061" width="2.5" style="670" customWidth="1"/>
    <col min="12062" max="12062" width="1.875" style="670" customWidth="1"/>
    <col min="12063" max="12288" width="4" style="670"/>
    <col min="12289" max="12289" width="2.875" style="670" customWidth="1"/>
    <col min="12290" max="12290" width="2.375" style="670" customWidth="1"/>
    <col min="12291" max="12291" width="3.5" style="670" customWidth="1"/>
    <col min="12292" max="12298" width="3.625" style="670" customWidth="1"/>
    <col min="12299" max="12299" width="4.875" style="670" customWidth="1"/>
    <col min="12300" max="12303" width="3.625" style="670" customWidth="1"/>
    <col min="12304" max="12304" width="1.5" style="670" customWidth="1"/>
    <col min="12305" max="12306" width="3.625" style="670" customWidth="1"/>
    <col min="12307" max="12307" width="2.75" style="670" customWidth="1"/>
    <col min="12308" max="12316" width="3.625" style="670" customWidth="1"/>
    <col min="12317" max="12317" width="2.5" style="670" customWidth="1"/>
    <col min="12318" max="12318" width="1.875" style="670" customWidth="1"/>
    <col min="12319" max="12544" width="4" style="670"/>
    <col min="12545" max="12545" width="2.875" style="670" customWidth="1"/>
    <col min="12546" max="12546" width="2.375" style="670" customWidth="1"/>
    <col min="12547" max="12547" width="3.5" style="670" customWidth="1"/>
    <col min="12548" max="12554" width="3.625" style="670" customWidth="1"/>
    <col min="12555" max="12555" width="4.875" style="670" customWidth="1"/>
    <col min="12556" max="12559" width="3.625" style="670" customWidth="1"/>
    <col min="12560" max="12560" width="1.5" style="670" customWidth="1"/>
    <col min="12561" max="12562" width="3.625" style="670" customWidth="1"/>
    <col min="12563" max="12563" width="2.75" style="670" customWidth="1"/>
    <col min="12564" max="12572" width="3.625" style="670" customWidth="1"/>
    <col min="12573" max="12573" width="2.5" style="670" customWidth="1"/>
    <col min="12574" max="12574" width="1.875" style="670" customWidth="1"/>
    <col min="12575" max="12800" width="4" style="670"/>
    <col min="12801" max="12801" width="2.875" style="670" customWidth="1"/>
    <col min="12802" max="12802" width="2.375" style="670" customWidth="1"/>
    <col min="12803" max="12803" width="3.5" style="670" customWidth="1"/>
    <col min="12804" max="12810" width="3.625" style="670" customWidth="1"/>
    <col min="12811" max="12811" width="4.875" style="670" customWidth="1"/>
    <col min="12812" max="12815" width="3.625" style="670" customWidth="1"/>
    <col min="12816" max="12816" width="1.5" style="670" customWidth="1"/>
    <col min="12817" max="12818" width="3.625" style="670" customWidth="1"/>
    <col min="12819" max="12819" width="2.75" style="670" customWidth="1"/>
    <col min="12820" max="12828" width="3.625" style="670" customWidth="1"/>
    <col min="12829" max="12829" width="2.5" style="670" customWidth="1"/>
    <col min="12830" max="12830" width="1.875" style="670" customWidth="1"/>
    <col min="12831" max="13056" width="4" style="670"/>
    <col min="13057" max="13057" width="2.875" style="670" customWidth="1"/>
    <col min="13058" max="13058" width="2.375" style="670" customWidth="1"/>
    <col min="13059" max="13059" width="3.5" style="670" customWidth="1"/>
    <col min="13060" max="13066" width="3.625" style="670" customWidth="1"/>
    <col min="13067" max="13067" width="4.875" style="670" customWidth="1"/>
    <col min="13068" max="13071" width="3.625" style="670" customWidth="1"/>
    <col min="13072" max="13072" width="1.5" style="670" customWidth="1"/>
    <col min="13073" max="13074" width="3.625" style="670" customWidth="1"/>
    <col min="13075" max="13075" width="2.75" style="670" customWidth="1"/>
    <col min="13076" max="13084" width="3.625" style="670" customWidth="1"/>
    <col min="13085" max="13085" width="2.5" style="670" customWidth="1"/>
    <col min="13086" max="13086" width="1.875" style="670" customWidth="1"/>
    <col min="13087" max="13312" width="4" style="670"/>
    <col min="13313" max="13313" width="2.875" style="670" customWidth="1"/>
    <col min="13314" max="13314" width="2.375" style="670" customWidth="1"/>
    <col min="13315" max="13315" width="3.5" style="670" customWidth="1"/>
    <col min="13316" max="13322" width="3.625" style="670" customWidth="1"/>
    <col min="13323" max="13323" width="4.875" style="670" customWidth="1"/>
    <col min="13324" max="13327" width="3.625" style="670" customWidth="1"/>
    <col min="13328" max="13328" width="1.5" style="670" customWidth="1"/>
    <col min="13329" max="13330" width="3.625" style="670" customWidth="1"/>
    <col min="13331" max="13331" width="2.75" style="670" customWidth="1"/>
    <col min="13332" max="13340" width="3.625" style="670" customWidth="1"/>
    <col min="13341" max="13341" width="2.5" style="670" customWidth="1"/>
    <col min="13342" max="13342" width="1.875" style="670" customWidth="1"/>
    <col min="13343" max="13568" width="4" style="670"/>
    <col min="13569" max="13569" width="2.875" style="670" customWidth="1"/>
    <col min="13570" max="13570" width="2.375" style="670" customWidth="1"/>
    <col min="13571" max="13571" width="3.5" style="670" customWidth="1"/>
    <col min="13572" max="13578" width="3.625" style="670" customWidth="1"/>
    <col min="13579" max="13579" width="4.875" style="670" customWidth="1"/>
    <col min="13580" max="13583" width="3.625" style="670" customWidth="1"/>
    <col min="13584" max="13584" width="1.5" style="670" customWidth="1"/>
    <col min="13585" max="13586" width="3.625" style="670" customWidth="1"/>
    <col min="13587" max="13587" width="2.75" style="670" customWidth="1"/>
    <col min="13588" max="13596" width="3.625" style="670" customWidth="1"/>
    <col min="13597" max="13597" width="2.5" style="670" customWidth="1"/>
    <col min="13598" max="13598" width="1.875" style="670" customWidth="1"/>
    <col min="13599" max="13824" width="4" style="670"/>
    <col min="13825" max="13825" width="2.875" style="670" customWidth="1"/>
    <col min="13826" max="13826" width="2.375" style="670" customWidth="1"/>
    <col min="13827" max="13827" width="3.5" style="670" customWidth="1"/>
    <col min="13828" max="13834" width="3.625" style="670" customWidth="1"/>
    <col min="13835" max="13835" width="4.875" style="670" customWidth="1"/>
    <col min="13836" max="13839" width="3.625" style="670" customWidth="1"/>
    <col min="13840" max="13840" width="1.5" style="670" customWidth="1"/>
    <col min="13841" max="13842" width="3.625" style="670" customWidth="1"/>
    <col min="13843" max="13843" width="2.75" style="670" customWidth="1"/>
    <col min="13844" max="13852" width="3.625" style="670" customWidth="1"/>
    <col min="13853" max="13853" width="2.5" style="670" customWidth="1"/>
    <col min="13854" max="13854" width="1.875" style="670" customWidth="1"/>
    <col min="13855" max="14080" width="4" style="670"/>
    <col min="14081" max="14081" width="2.875" style="670" customWidth="1"/>
    <col min="14082" max="14082" width="2.375" style="670" customWidth="1"/>
    <col min="14083" max="14083" width="3.5" style="670" customWidth="1"/>
    <col min="14084" max="14090" width="3.625" style="670" customWidth="1"/>
    <col min="14091" max="14091" width="4.875" style="670" customWidth="1"/>
    <col min="14092" max="14095" width="3.625" style="670" customWidth="1"/>
    <col min="14096" max="14096" width="1.5" style="670" customWidth="1"/>
    <col min="14097" max="14098" width="3.625" style="670" customWidth="1"/>
    <col min="14099" max="14099" width="2.75" style="670" customWidth="1"/>
    <col min="14100" max="14108" width="3.625" style="670" customWidth="1"/>
    <col min="14109" max="14109" width="2.5" style="670" customWidth="1"/>
    <col min="14110" max="14110" width="1.875" style="670" customWidth="1"/>
    <col min="14111" max="14336" width="4" style="670"/>
    <col min="14337" max="14337" width="2.875" style="670" customWidth="1"/>
    <col min="14338" max="14338" width="2.375" style="670" customWidth="1"/>
    <col min="14339" max="14339" width="3.5" style="670" customWidth="1"/>
    <col min="14340" max="14346" width="3.625" style="670" customWidth="1"/>
    <col min="14347" max="14347" width="4.875" style="670" customWidth="1"/>
    <col min="14348" max="14351" width="3.625" style="670" customWidth="1"/>
    <col min="14352" max="14352" width="1.5" style="670" customWidth="1"/>
    <col min="14353" max="14354" width="3.625" style="670" customWidth="1"/>
    <col min="14355" max="14355" width="2.75" style="670" customWidth="1"/>
    <col min="14356" max="14364" width="3.625" style="670" customWidth="1"/>
    <col min="14365" max="14365" width="2.5" style="670" customWidth="1"/>
    <col min="14366" max="14366" width="1.875" style="670" customWidth="1"/>
    <col min="14367" max="14592" width="4" style="670"/>
    <col min="14593" max="14593" width="2.875" style="670" customWidth="1"/>
    <col min="14594" max="14594" width="2.375" style="670" customWidth="1"/>
    <col min="14595" max="14595" width="3.5" style="670" customWidth="1"/>
    <col min="14596" max="14602" width="3.625" style="670" customWidth="1"/>
    <col min="14603" max="14603" width="4.875" style="670" customWidth="1"/>
    <col min="14604" max="14607" width="3.625" style="670" customWidth="1"/>
    <col min="14608" max="14608" width="1.5" style="670" customWidth="1"/>
    <col min="14609" max="14610" width="3.625" style="670" customWidth="1"/>
    <col min="14611" max="14611" width="2.75" style="670" customWidth="1"/>
    <col min="14612" max="14620" width="3.625" style="670" customWidth="1"/>
    <col min="14621" max="14621" width="2.5" style="670" customWidth="1"/>
    <col min="14622" max="14622" width="1.875" style="670" customWidth="1"/>
    <col min="14623" max="14848" width="4" style="670"/>
    <col min="14849" max="14849" width="2.875" style="670" customWidth="1"/>
    <col min="14850" max="14850" width="2.375" style="670" customWidth="1"/>
    <col min="14851" max="14851" width="3.5" style="670" customWidth="1"/>
    <col min="14852" max="14858" width="3.625" style="670" customWidth="1"/>
    <col min="14859" max="14859" width="4.875" style="670" customWidth="1"/>
    <col min="14860" max="14863" width="3.625" style="670" customWidth="1"/>
    <col min="14864" max="14864" width="1.5" style="670" customWidth="1"/>
    <col min="14865" max="14866" width="3.625" style="670" customWidth="1"/>
    <col min="14867" max="14867" width="2.75" style="670" customWidth="1"/>
    <col min="14868" max="14876" width="3.625" style="670" customWidth="1"/>
    <col min="14877" max="14877" width="2.5" style="670" customWidth="1"/>
    <col min="14878" max="14878" width="1.875" style="670" customWidth="1"/>
    <col min="14879" max="15104" width="4" style="670"/>
    <col min="15105" max="15105" width="2.875" style="670" customWidth="1"/>
    <col min="15106" max="15106" width="2.375" style="670" customWidth="1"/>
    <col min="15107" max="15107" width="3.5" style="670" customWidth="1"/>
    <col min="15108" max="15114" width="3.625" style="670" customWidth="1"/>
    <col min="15115" max="15115" width="4.875" style="670" customWidth="1"/>
    <col min="15116" max="15119" width="3.625" style="670" customWidth="1"/>
    <col min="15120" max="15120" width="1.5" style="670" customWidth="1"/>
    <col min="15121" max="15122" width="3.625" style="670" customWidth="1"/>
    <col min="15123" max="15123" width="2.75" style="670" customWidth="1"/>
    <col min="15124" max="15132" width="3.625" style="670" customWidth="1"/>
    <col min="15133" max="15133" width="2.5" style="670" customWidth="1"/>
    <col min="15134" max="15134" width="1.875" style="670" customWidth="1"/>
    <col min="15135" max="15360" width="4" style="670"/>
    <col min="15361" max="15361" width="2.875" style="670" customWidth="1"/>
    <col min="15362" max="15362" width="2.375" style="670" customWidth="1"/>
    <col min="15363" max="15363" width="3.5" style="670" customWidth="1"/>
    <col min="15364" max="15370" width="3.625" style="670" customWidth="1"/>
    <col min="15371" max="15371" width="4.875" style="670" customWidth="1"/>
    <col min="15372" max="15375" width="3.625" style="670" customWidth="1"/>
    <col min="15376" max="15376" width="1.5" style="670" customWidth="1"/>
    <col min="15377" max="15378" width="3.625" style="670" customWidth="1"/>
    <col min="15379" max="15379" width="2.75" style="670" customWidth="1"/>
    <col min="15380" max="15388" width="3.625" style="670" customWidth="1"/>
    <col min="15389" max="15389" width="2.5" style="670" customWidth="1"/>
    <col min="15390" max="15390" width="1.875" style="670" customWidth="1"/>
    <col min="15391" max="15616" width="4" style="670"/>
    <col min="15617" max="15617" width="2.875" style="670" customWidth="1"/>
    <col min="15618" max="15618" width="2.375" style="670" customWidth="1"/>
    <col min="15619" max="15619" width="3.5" style="670" customWidth="1"/>
    <col min="15620" max="15626" width="3.625" style="670" customWidth="1"/>
    <col min="15627" max="15627" width="4.875" style="670" customWidth="1"/>
    <col min="15628" max="15631" width="3.625" style="670" customWidth="1"/>
    <col min="15632" max="15632" width="1.5" style="670" customWidth="1"/>
    <col min="15633" max="15634" width="3.625" style="670" customWidth="1"/>
    <col min="15635" max="15635" width="2.75" style="670" customWidth="1"/>
    <col min="15636" max="15644" width="3.625" style="670" customWidth="1"/>
    <col min="15645" max="15645" width="2.5" style="670" customWidth="1"/>
    <col min="15646" max="15646" width="1.875" style="670" customWidth="1"/>
    <col min="15647" max="15872" width="4" style="670"/>
    <col min="15873" max="15873" width="2.875" style="670" customWidth="1"/>
    <col min="15874" max="15874" width="2.375" style="670" customWidth="1"/>
    <col min="15875" max="15875" width="3.5" style="670" customWidth="1"/>
    <col min="15876" max="15882" width="3.625" style="670" customWidth="1"/>
    <col min="15883" max="15883" width="4.875" style="670" customWidth="1"/>
    <col min="15884" max="15887" width="3.625" style="670" customWidth="1"/>
    <col min="15888" max="15888" width="1.5" style="670" customWidth="1"/>
    <col min="15889" max="15890" width="3.625" style="670" customWidth="1"/>
    <col min="15891" max="15891" width="2.75" style="670" customWidth="1"/>
    <col min="15892" max="15900" width="3.625" style="670" customWidth="1"/>
    <col min="15901" max="15901" width="2.5" style="670" customWidth="1"/>
    <col min="15902" max="15902" width="1.875" style="670" customWidth="1"/>
    <col min="15903" max="16128" width="4" style="670"/>
    <col min="16129" max="16129" width="2.875" style="670" customWidth="1"/>
    <col min="16130" max="16130" width="2.375" style="670" customWidth="1"/>
    <col min="16131" max="16131" width="3.5" style="670" customWidth="1"/>
    <col min="16132" max="16138" width="3.625" style="670" customWidth="1"/>
    <col min="16139" max="16139" width="4.875" style="670" customWidth="1"/>
    <col min="16140" max="16143" width="3.625" style="670" customWidth="1"/>
    <col min="16144" max="16144" width="1.5" style="670" customWidth="1"/>
    <col min="16145" max="16146" width="3.625" style="670" customWidth="1"/>
    <col min="16147" max="16147" width="2.75" style="670" customWidth="1"/>
    <col min="16148" max="16156" width="3.625" style="670" customWidth="1"/>
    <col min="16157" max="16157" width="2.5" style="670" customWidth="1"/>
    <col min="16158" max="16158" width="1.875" style="670" customWidth="1"/>
    <col min="16159" max="16384" width="4" style="670"/>
  </cols>
  <sheetData>
    <row r="2" spans="2:29" x14ac:dyDescent="0.15">
      <c r="B2" s="670" t="s">
        <v>1419</v>
      </c>
      <c r="C2" s="578"/>
      <c r="D2" s="578"/>
      <c r="E2" s="578"/>
      <c r="F2" s="578"/>
      <c r="G2" s="578"/>
      <c r="H2" s="578"/>
      <c r="I2" s="578"/>
      <c r="J2" s="578"/>
      <c r="K2" s="578"/>
      <c r="L2" s="578"/>
      <c r="M2" s="578"/>
      <c r="N2" s="578"/>
      <c r="O2" s="578"/>
      <c r="P2" s="578"/>
      <c r="Q2" s="578"/>
      <c r="R2" s="578"/>
      <c r="S2" s="578"/>
      <c r="T2" s="578"/>
      <c r="U2" s="578"/>
      <c r="V2" s="578"/>
      <c r="W2" s="578"/>
      <c r="X2" s="578"/>
      <c r="Y2" s="578"/>
      <c r="Z2" s="578"/>
    </row>
    <row r="3" spans="2:29" x14ac:dyDescent="0.15">
      <c r="AA3" s="470"/>
      <c r="AB3" s="471"/>
      <c r="AC3" s="470"/>
    </row>
    <row r="4" spans="2:29" ht="34.5" customHeight="1" x14ac:dyDescent="0.15">
      <c r="B4" s="2017" t="s">
        <v>1420</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row>
    <row r="5" spans="2:29" ht="16.5" customHeight="1" x14ac:dyDescent="0.15">
      <c r="B5" s="1863" t="s">
        <v>1421</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row>
    <row r="6" spans="2:29" ht="13.5" customHeight="1" x14ac:dyDescent="0.15">
      <c r="B6" s="471"/>
      <c r="C6" s="471"/>
      <c r="D6" s="471"/>
      <c r="E6" s="471"/>
      <c r="F6" s="471"/>
      <c r="G6" s="471"/>
      <c r="H6" s="471"/>
      <c r="I6" s="471"/>
      <c r="J6" s="471"/>
      <c r="K6" s="471"/>
      <c r="L6" s="471"/>
      <c r="M6" s="471"/>
      <c r="N6" s="471"/>
      <c r="O6" s="471"/>
      <c r="P6" s="471"/>
      <c r="Q6" s="471"/>
      <c r="R6" s="471"/>
      <c r="S6" s="471"/>
      <c r="T6" s="471"/>
      <c r="U6" s="471"/>
      <c r="V6" s="471"/>
      <c r="W6" s="471"/>
      <c r="X6" s="471"/>
      <c r="Y6" s="471"/>
      <c r="Z6" s="471"/>
    </row>
    <row r="7" spans="2:29" ht="24" customHeight="1" x14ac:dyDescent="0.15">
      <c r="B7" s="1864" t="s">
        <v>701</v>
      </c>
      <c r="C7" s="1864"/>
      <c r="D7" s="1864"/>
      <c r="E7" s="1864"/>
      <c r="F7" s="1864"/>
      <c r="G7" s="1865"/>
      <c r="H7" s="1866"/>
      <c r="I7" s="1866"/>
      <c r="J7" s="1866"/>
      <c r="K7" s="1866"/>
      <c r="L7" s="1866"/>
      <c r="M7" s="1866"/>
      <c r="N7" s="1866"/>
      <c r="O7" s="1866"/>
      <c r="P7" s="1866"/>
      <c r="Q7" s="1866"/>
      <c r="R7" s="1866"/>
      <c r="S7" s="1866"/>
      <c r="T7" s="1866"/>
      <c r="U7" s="1866"/>
      <c r="V7" s="1866"/>
      <c r="W7" s="1866"/>
      <c r="X7" s="1866"/>
      <c r="Y7" s="1866"/>
      <c r="Z7" s="1867"/>
    </row>
    <row r="8" spans="2:29" ht="24" customHeight="1" x14ac:dyDescent="0.15">
      <c r="B8" s="1864" t="s">
        <v>603</v>
      </c>
      <c r="C8" s="1864"/>
      <c r="D8" s="1864"/>
      <c r="E8" s="1864"/>
      <c r="F8" s="1864"/>
      <c r="G8" s="512" t="s">
        <v>10</v>
      </c>
      <c r="H8" s="661" t="s">
        <v>505</v>
      </c>
      <c r="I8" s="661"/>
      <c r="J8" s="661"/>
      <c r="K8" s="661"/>
      <c r="L8" s="512" t="s">
        <v>10</v>
      </c>
      <c r="M8" s="661" t="s">
        <v>506</v>
      </c>
      <c r="N8" s="661"/>
      <c r="O8" s="661"/>
      <c r="P8" s="661"/>
      <c r="Q8" s="512" t="s">
        <v>10</v>
      </c>
      <c r="R8" s="661" t="s">
        <v>507</v>
      </c>
      <c r="S8" s="661"/>
      <c r="T8" s="661"/>
      <c r="U8" s="661"/>
      <c r="V8" s="661"/>
      <c r="W8" s="661"/>
      <c r="X8" s="661"/>
      <c r="Y8" s="513"/>
      <c r="Z8" s="560"/>
    </row>
    <row r="9" spans="2:29" ht="21.95" customHeight="1" x14ac:dyDescent="0.15">
      <c r="B9" s="1856" t="s">
        <v>702</v>
      </c>
      <c r="C9" s="1857"/>
      <c r="D9" s="1857"/>
      <c r="E9" s="1857"/>
      <c r="F9" s="1858"/>
      <c r="G9" s="565" t="s">
        <v>10</v>
      </c>
      <c r="H9" s="546" t="s">
        <v>1422</v>
      </c>
      <c r="I9" s="595"/>
      <c r="J9" s="595"/>
      <c r="K9" s="595"/>
      <c r="L9" s="595"/>
      <c r="M9" s="595"/>
      <c r="N9" s="595"/>
      <c r="O9" s="595"/>
      <c r="P9" s="595"/>
      <c r="Q9" s="595"/>
      <c r="R9" s="595"/>
      <c r="S9" s="595"/>
      <c r="T9" s="595"/>
      <c r="U9" s="595"/>
      <c r="V9" s="595"/>
      <c r="W9" s="595"/>
      <c r="X9" s="595"/>
      <c r="Y9" s="595"/>
      <c r="Z9" s="596"/>
    </row>
    <row r="10" spans="2:29" ht="21.95" customHeight="1" x14ac:dyDescent="0.15">
      <c r="B10" s="1859"/>
      <c r="C10" s="1860"/>
      <c r="D10" s="1860"/>
      <c r="E10" s="1860"/>
      <c r="F10" s="1861"/>
      <c r="G10" s="478" t="s">
        <v>10</v>
      </c>
      <c r="H10" s="549" t="s">
        <v>1423</v>
      </c>
      <c r="I10" s="504"/>
      <c r="J10" s="504"/>
      <c r="K10" s="504"/>
      <c r="L10" s="504"/>
      <c r="M10" s="504"/>
      <c r="N10" s="504"/>
      <c r="O10" s="504"/>
      <c r="P10" s="504"/>
      <c r="Q10" s="504"/>
      <c r="R10" s="504"/>
      <c r="S10" s="504"/>
      <c r="T10" s="504"/>
      <c r="U10" s="504"/>
      <c r="V10" s="504"/>
      <c r="W10" s="504"/>
      <c r="X10" s="504"/>
      <c r="Y10" s="504"/>
      <c r="Z10" s="601"/>
    </row>
    <row r="11" spans="2:29" ht="13.5" customHeight="1" x14ac:dyDescent="0.15"/>
    <row r="12" spans="2:29" ht="12.95" customHeight="1" x14ac:dyDescent="0.15">
      <c r="B12" s="563"/>
      <c r="C12" s="513"/>
      <c r="D12" s="513"/>
      <c r="E12" s="513"/>
      <c r="F12" s="513"/>
      <c r="G12" s="513"/>
      <c r="H12" s="513"/>
      <c r="I12" s="513"/>
      <c r="J12" s="513"/>
      <c r="K12" s="513"/>
      <c r="L12" s="513"/>
      <c r="M12" s="513"/>
      <c r="N12" s="513"/>
      <c r="O12" s="513"/>
      <c r="P12" s="513"/>
      <c r="Q12" s="513"/>
      <c r="R12" s="513"/>
      <c r="S12" s="513"/>
      <c r="T12" s="513"/>
      <c r="U12" s="513"/>
      <c r="V12" s="513"/>
      <c r="W12" s="513"/>
      <c r="X12" s="513"/>
      <c r="Y12" s="472"/>
      <c r="Z12" s="512" t="s">
        <v>512</v>
      </c>
      <c r="AA12" s="512" t="s">
        <v>513</v>
      </c>
      <c r="AB12" s="512" t="s">
        <v>514</v>
      </c>
      <c r="AC12" s="560"/>
    </row>
    <row r="13" spans="2:29" ht="17.100000000000001" customHeight="1" x14ac:dyDescent="0.15">
      <c r="B13" s="545" t="s">
        <v>1424</v>
      </c>
      <c r="C13" s="546"/>
      <c r="D13" s="546"/>
      <c r="E13" s="546"/>
      <c r="F13" s="546"/>
      <c r="G13" s="546"/>
      <c r="H13" s="546"/>
      <c r="I13" s="546"/>
      <c r="J13" s="546"/>
      <c r="K13" s="546"/>
      <c r="L13" s="546"/>
      <c r="M13" s="546"/>
      <c r="N13" s="546"/>
      <c r="O13" s="546"/>
      <c r="P13" s="546"/>
      <c r="Q13" s="546"/>
      <c r="R13" s="546"/>
      <c r="S13" s="546"/>
      <c r="T13" s="546"/>
      <c r="U13" s="546"/>
      <c r="V13" s="546"/>
      <c r="W13" s="546"/>
      <c r="X13" s="546"/>
      <c r="Y13" s="565"/>
      <c r="Z13" s="561"/>
      <c r="AA13" s="561"/>
      <c r="AB13" s="546"/>
      <c r="AC13" s="547"/>
    </row>
    <row r="14" spans="2:29" ht="17.100000000000001" customHeight="1" x14ac:dyDescent="0.15">
      <c r="B14" s="669"/>
      <c r="C14" s="566" t="s">
        <v>616</v>
      </c>
      <c r="D14" s="1929" t="s">
        <v>1425</v>
      </c>
      <c r="E14" s="1929"/>
      <c r="F14" s="1929"/>
      <c r="G14" s="1929"/>
      <c r="H14" s="1929"/>
      <c r="I14" s="1929"/>
      <c r="J14" s="1929"/>
      <c r="K14" s="1929"/>
      <c r="L14" s="1929"/>
      <c r="M14" s="1929"/>
      <c r="N14" s="1929"/>
      <c r="O14" s="1929"/>
      <c r="P14" s="1929"/>
      <c r="Q14" s="1929"/>
      <c r="R14" s="1929"/>
      <c r="S14" s="1929"/>
      <c r="T14" s="1929"/>
      <c r="U14" s="1929"/>
      <c r="V14" s="1929"/>
      <c r="W14" s="1929"/>
      <c r="Y14" s="543"/>
      <c r="Z14" s="471" t="s">
        <v>10</v>
      </c>
      <c r="AA14" s="471" t="s">
        <v>513</v>
      </c>
      <c r="AB14" s="471" t="s">
        <v>10</v>
      </c>
      <c r="AC14" s="671"/>
    </row>
    <row r="15" spans="2:29" ht="33" customHeight="1" x14ac:dyDescent="0.15">
      <c r="B15" s="669"/>
      <c r="C15" s="566"/>
      <c r="D15" s="1929"/>
      <c r="E15" s="1929"/>
      <c r="F15" s="1929"/>
      <c r="G15" s="1929"/>
      <c r="H15" s="1929"/>
      <c r="I15" s="1929"/>
      <c r="J15" s="1929"/>
      <c r="K15" s="1929"/>
      <c r="L15" s="1929"/>
      <c r="M15" s="1929"/>
      <c r="N15" s="1929"/>
      <c r="O15" s="1929"/>
      <c r="P15" s="1929"/>
      <c r="Q15" s="1929"/>
      <c r="R15" s="1929"/>
      <c r="S15" s="1929"/>
      <c r="T15" s="1929"/>
      <c r="U15" s="1929"/>
      <c r="V15" s="1929"/>
      <c r="W15" s="1929"/>
      <c r="Y15" s="543"/>
      <c r="Z15" s="471"/>
      <c r="AA15" s="471"/>
      <c r="AB15" s="471"/>
      <c r="AC15" s="671"/>
    </row>
    <row r="16" spans="2:29" ht="19.5" customHeight="1" x14ac:dyDescent="0.15">
      <c r="B16" s="669"/>
      <c r="Y16" s="543"/>
      <c r="Z16" s="471"/>
      <c r="AA16" s="471"/>
      <c r="AC16" s="671"/>
    </row>
    <row r="17" spans="2:29" ht="19.5" customHeight="1" x14ac:dyDescent="0.15">
      <c r="B17" s="669"/>
      <c r="C17" s="566"/>
      <c r="D17" s="660" t="s">
        <v>628</v>
      </c>
      <c r="E17" s="661"/>
      <c r="F17" s="661"/>
      <c r="G17" s="661"/>
      <c r="H17" s="661"/>
      <c r="I17" s="661"/>
      <c r="J17" s="661"/>
      <c r="K17" s="661"/>
      <c r="L17" s="661"/>
      <c r="M17" s="661"/>
      <c r="N17" s="661"/>
      <c r="O17" s="513"/>
      <c r="P17" s="513"/>
      <c r="Q17" s="513"/>
      <c r="R17" s="513"/>
      <c r="S17" s="560"/>
      <c r="T17" s="1853"/>
      <c r="U17" s="1854"/>
      <c r="V17" s="1854"/>
      <c r="W17" s="560" t="s">
        <v>620</v>
      </c>
      <c r="X17" s="641"/>
      <c r="Y17" s="543"/>
      <c r="Z17" s="471"/>
      <c r="AA17" s="471"/>
      <c r="AC17" s="671"/>
    </row>
    <row r="18" spans="2:29" ht="19.5" customHeight="1" x14ac:dyDescent="0.15">
      <c r="B18" s="669"/>
      <c r="C18" s="566"/>
      <c r="D18" s="499"/>
      <c r="E18" s="499"/>
      <c r="F18" s="499"/>
      <c r="G18" s="499"/>
      <c r="H18" s="499"/>
      <c r="I18" s="499"/>
      <c r="J18" s="499"/>
      <c r="K18" s="499"/>
      <c r="L18" s="499"/>
      <c r="M18" s="499"/>
      <c r="N18" s="499"/>
      <c r="U18" s="471"/>
      <c r="V18" s="471"/>
      <c r="W18" s="471"/>
      <c r="Y18" s="543"/>
      <c r="Z18" s="471"/>
      <c r="AA18" s="471"/>
      <c r="AC18" s="671"/>
    </row>
    <row r="19" spans="2:29" ht="19.5" customHeight="1" x14ac:dyDescent="0.15">
      <c r="B19" s="669"/>
      <c r="C19" s="566"/>
      <c r="E19" s="572" t="s">
        <v>629</v>
      </c>
      <c r="Y19" s="543"/>
      <c r="Z19" s="471"/>
      <c r="AA19" s="471"/>
      <c r="AC19" s="671"/>
    </row>
    <row r="20" spans="2:29" ht="19.5" customHeight="1" x14ac:dyDescent="0.15">
      <c r="B20" s="669"/>
      <c r="C20" s="566"/>
      <c r="E20" s="1931" t="s">
        <v>693</v>
      </c>
      <c r="F20" s="1931"/>
      <c r="G20" s="1931"/>
      <c r="H20" s="1931"/>
      <c r="I20" s="1931"/>
      <c r="J20" s="1931"/>
      <c r="K20" s="1931"/>
      <c r="L20" s="1931"/>
      <c r="M20" s="1931"/>
      <c r="N20" s="1931"/>
      <c r="O20" s="1931" t="s">
        <v>631</v>
      </c>
      <c r="P20" s="1931"/>
      <c r="Q20" s="1931"/>
      <c r="R20" s="1931"/>
      <c r="S20" s="1931"/>
      <c r="Y20" s="543"/>
      <c r="Z20" s="471"/>
      <c r="AA20" s="471"/>
      <c r="AC20" s="671"/>
    </row>
    <row r="21" spans="2:29" ht="19.5" customHeight="1" x14ac:dyDescent="0.15">
      <c r="B21" s="669"/>
      <c r="C21" s="566"/>
      <c r="E21" s="1931" t="s">
        <v>632</v>
      </c>
      <c r="F21" s="1931"/>
      <c r="G21" s="1931"/>
      <c r="H21" s="1931"/>
      <c r="I21" s="1931"/>
      <c r="J21" s="1931"/>
      <c r="K21" s="1931"/>
      <c r="L21" s="1931"/>
      <c r="M21" s="1931"/>
      <c r="N21" s="1931"/>
      <c r="O21" s="1931" t="s">
        <v>633</v>
      </c>
      <c r="P21" s="1931"/>
      <c r="Q21" s="1931"/>
      <c r="R21" s="1931"/>
      <c r="S21" s="1931"/>
      <c r="Y21" s="543"/>
      <c r="Z21" s="471"/>
      <c r="AA21" s="471"/>
      <c r="AC21" s="671"/>
    </row>
    <row r="22" spans="2:29" ht="19.5" customHeight="1" x14ac:dyDescent="0.15">
      <c r="B22" s="669"/>
      <c r="C22" s="566"/>
      <c r="E22" s="1931" t="s">
        <v>634</v>
      </c>
      <c r="F22" s="1931"/>
      <c r="G22" s="1931"/>
      <c r="H22" s="1931"/>
      <c r="I22" s="1931"/>
      <c r="J22" s="1931"/>
      <c r="K22" s="1931"/>
      <c r="L22" s="1931"/>
      <c r="M22" s="1931"/>
      <c r="N22" s="1931"/>
      <c r="O22" s="1931" t="s">
        <v>635</v>
      </c>
      <c r="P22" s="1931"/>
      <c r="Q22" s="1931"/>
      <c r="R22" s="1931"/>
      <c r="S22" s="1931"/>
      <c r="Y22" s="543"/>
      <c r="Z22" s="471"/>
      <c r="AA22" s="471"/>
      <c r="AC22" s="671"/>
    </row>
    <row r="23" spans="2:29" ht="19.5" customHeight="1" x14ac:dyDescent="0.15">
      <c r="B23" s="669"/>
      <c r="C23" s="566"/>
      <c r="E23" s="1931" t="s">
        <v>636</v>
      </c>
      <c r="F23" s="1931"/>
      <c r="G23" s="1931"/>
      <c r="H23" s="1931"/>
      <c r="I23" s="1931"/>
      <c r="J23" s="1931"/>
      <c r="K23" s="1931"/>
      <c r="L23" s="1931"/>
      <c r="M23" s="1931"/>
      <c r="N23" s="1931"/>
      <c r="O23" s="1931" t="s">
        <v>637</v>
      </c>
      <c r="P23" s="1931"/>
      <c r="Q23" s="1931"/>
      <c r="R23" s="1931"/>
      <c r="S23" s="1931"/>
      <c r="Y23" s="543"/>
      <c r="Z23" s="471"/>
      <c r="AA23" s="471"/>
      <c r="AC23" s="671"/>
    </row>
    <row r="24" spans="2:29" ht="19.5" customHeight="1" x14ac:dyDescent="0.15">
      <c r="B24" s="669"/>
      <c r="C24" s="566"/>
      <c r="E24" s="1931" t="s">
        <v>638</v>
      </c>
      <c r="F24" s="1931"/>
      <c r="G24" s="1931"/>
      <c r="H24" s="1931"/>
      <c r="I24" s="1931"/>
      <c r="J24" s="1931"/>
      <c r="K24" s="1931"/>
      <c r="L24" s="1931"/>
      <c r="M24" s="1931"/>
      <c r="N24" s="1931"/>
      <c r="O24" s="1931" t="s">
        <v>639</v>
      </c>
      <c r="P24" s="1931"/>
      <c r="Q24" s="1931"/>
      <c r="R24" s="1931"/>
      <c r="S24" s="1931"/>
      <c r="Y24" s="543"/>
      <c r="Z24" s="471"/>
      <c r="AA24" s="471"/>
      <c r="AC24" s="671"/>
    </row>
    <row r="25" spans="2:29" ht="19.5" customHeight="1" x14ac:dyDescent="0.15">
      <c r="B25" s="669"/>
      <c r="C25" s="566"/>
      <c r="E25" s="1931" t="s">
        <v>640</v>
      </c>
      <c r="F25" s="1931"/>
      <c r="G25" s="1931"/>
      <c r="H25" s="1931"/>
      <c r="I25" s="1931"/>
      <c r="J25" s="1931"/>
      <c r="K25" s="1931"/>
      <c r="L25" s="1931"/>
      <c r="M25" s="1931"/>
      <c r="N25" s="1931"/>
      <c r="O25" s="1931" t="s">
        <v>641</v>
      </c>
      <c r="P25" s="1931"/>
      <c r="Q25" s="1931"/>
      <c r="R25" s="1931"/>
      <c r="S25" s="1931"/>
      <c r="Y25" s="543"/>
      <c r="Z25" s="471"/>
      <c r="AA25" s="471"/>
      <c r="AC25" s="671"/>
    </row>
    <row r="26" spans="2:29" ht="19.5" customHeight="1" x14ac:dyDescent="0.15">
      <c r="B26" s="669"/>
      <c r="C26" s="566"/>
      <c r="E26" s="1931" t="s">
        <v>642</v>
      </c>
      <c r="F26" s="1931"/>
      <c r="G26" s="1931"/>
      <c r="H26" s="1931"/>
      <c r="I26" s="1931"/>
      <c r="J26" s="1931"/>
      <c r="K26" s="1931"/>
      <c r="L26" s="1931"/>
      <c r="M26" s="1931"/>
      <c r="N26" s="1931"/>
      <c r="O26" s="1931" t="s">
        <v>643</v>
      </c>
      <c r="P26" s="1931"/>
      <c r="Q26" s="1931"/>
      <c r="R26" s="1931"/>
      <c r="S26" s="1931"/>
      <c r="Y26" s="543"/>
      <c r="Z26" s="471"/>
      <c r="AA26" s="471"/>
      <c r="AC26" s="671"/>
    </row>
    <row r="27" spans="2:29" ht="19.5" customHeight="1" x14ac:dyDescent="0.15">
      <c r="B27" s="669"/>
      <c r="C27" s="566"/>
      <c r="E27" s="1931" t="s">
        <v>644</v>
      </c>
      <c r="F27" s="1931"/>
      <c r="G27" s="1931"/>
      <c r="H27" s="1931"/>
      <c r="I27" s="1931"/>
      <c r="J27" s="1931"/>
      <c r="K27" s="1931"/>
      <c r="L27" s="1931"/>
      <c r="M27" s="1931"/>
      <c r="N27" s="1931"/>
      <c r="O27" s="1931" t="s">
        <v>644</v>
      </c>
      <c r="P27" s="1931"/>
      <c r="Q27" s="1931"/>
      <c r="R27" s="1931"/>
      <c r="S27" s="1931"/>
      <c r="Y27" s="543"/>
      <c r="Z27" s="471"/>
      <c r="AA27" s="471"/>
      <c r="AC27" s="671"/>
    </row>
    <row r="28" spans="2:29" ht="19.5" customHeight="1" x14ac:dyDescent="0.15">
      <c r="B28" s="669"/>
      <c r="C28" s="566"/>
      <c r="J28" s="1863"/>
      <c r="K28" s="1863"/>
      <c r="L28" s="1863"/>
      <c r="M28" s="1863"/>
      <c r="N28" s="1863"/>
      <c r="O28" s="1863"/>
      <c r="P28" s="1863"/>
      <c r="Q28" s="1863"/>
      <c r="R28" s="1863"/>
      <c r="S28" s="1863"/>
      <c r="T28" s="1863"/>
      <c r="U28" s="1863"/>
      <c r="V28" s="1863"/>
      <c r="Y28" s="543"/>
      <c r="Z28" s="471"/>
      <c r="AA28" s="471"/>
      <c r="AC28" s="671"/>
    </row>
    <row r="29" spans="2:29" ht="19.149999999999999" customHeight="1" x14ac:dyDescent="0.15">
      <c r="B29" s="669"/>
      <c r="C29" s="566" t="s">
        <v>624</v>
      </c>
      <c r="D29" s="1929" t="s">
        <v>1426</v>
      </c>
      <c r="E29" s="1929"/>
      <c r="F29" s="1929"/>
      <c r="G29" s="1929"/>
      <c r="H29" s="1929"/>
      <c r="I29" s="1929"/>
      <c r="J29" s="1929"/>
      <c r="K29" s="1929"/>
      <c r="L29" s="1929"/>
      <c r="M29" s="1929"/>
      <c r="N29" s="1929"/>
      <c r="O29" s="1929"/>
      <c r="P29" s="1929"/>
      <c r="Q29" s="1929"/>
      <c r="R29" s="1929"/>
      <c r="S29" s="1929"/>
      <c r="T29" s="1929"/>
      <c r="U29" s="1929"/>
      <c r="V29" s="1929"/>
      <c r="W29" s="1929"/>
      <c r="Y29" s="492"/>
      <c r="Z29" s="471" t="s">
        <v>10</v>
      </c>
      <c r="AA29" s="471" t="s">
        <v>513</v>
      </c>
      <c r="AB29" s="471" t="s">
        <v>10</v>
      </c>
      <c r="AC29" s="671"/>
    </row>
    <row r="30" spans="2:29" ht="19.899999999999999" customHeight="1" x14ac:dyDescent="0.15">
      <c r="B30" s="669"/>
      <c r="D30" s="1929"/>
      <c r="E30" s="1929"/>
      <c r="F30" s="1929"/>
      <c r="G30" s="1929"/>
      <c r="H30" s="1929"/>
      <c r="I30" s="1929"/>
      <c r="J30" s="1929"/>
      <c r="K30" s="1929"/>
      <c r="L30" s="1929"/>
      <c r="M30" s="1929"/>
      <c r="N30" s="1929"/>
      <c r="O30" s="1929"/>
      <c r="P30" s="1929"/>
      <c r="Q30" s="1929"/>
      <c r="R30" s="1929"/>
      <c r="S30" s="1929"/>
      <c r="T30" s="1929"/>
      <c r="U30" s="1929"/>
      <c r="V30" s="1929"/>
      <c r="W30" s="1929"/>
      <c r="Y30" s="543"/>
      <c r="Z30" s="471"/>
      <c r="AA30" s="471"/>
      <c r="AC30" s="671"/>
    </row>
    <row r="31" spans="2:29" ht="13.5" customHeight="1" x14ac:dyDescent="0.15">
      <c r="B31" s="669"/>
      <c r="Y31" s="543"/>
      <c r="Z31" s="471"/>
      <c r="AA31" s="471"/>
      <c r="AC31" s="671"/>
    </row>
    <row r="32" spans="2:29" ht="32.450000000000003" customHeight="1" x14ac:dyDescent="0.15">
      <c r="B32" s="669"/>
      <c r="C32" s="566" t="s">
        <v>645</v>
      </c>
      <c r="D32" s="1929" t="s">
        <v>1427</v>
      </c>
      <c r="E32" s="1929"/>
      <c r="F32" s="1929"/>
      <c r="G32" s="1929"/>
      <c r="H32" s="1929"/>
      <c r="I32" s="1929"/>
      <c r="J32" s="1929"/>
      <c r="K32" s="1929"/>
      <c r="L32" s="1929"/>
      <c r="M32" s="1929"/>
      <c r="N32" s="1929"/>
      <c r="O32" s="1929"/>
      <c r="P32" s="1929"/>
      <c r="Q32" s="1929"/>
      <c r="R32" s="1929"/>
      <c r="S32" s="1929"/>
      <c r="T32" s="1929"/>
      <c r="U32" s="1929"/>
      <c r="V32" s="1929"/>
      <c r="W32" s="1929"/>
      <c r="Y32" s="492"/>
      <c r="Z32" s="471" t="s">
        <v>10</v>
      </c>
      <c r="AA32" s="471" t="s">
        <v>513</v>
      </c>
      <c r="AB32" s="471" t="s">
        <v>10</v>
      </c>
      <c r="AC32" s="671"/>
    </row>
    <row r="33" spans="1:32" x14ac:dyDescent="0.15">
      <c r="B33" s="669"/>
      <c r="D33" s="1929"/>
      <c r="E33" s="1929"/>
      <c r="F33" s="1929"/>
      <c r="G33" s="1929"/>
      <c r="H33" s="1929"/>
      <c r="I33" s="1929"/>
      <c r="J33" s="1929"/>
      <c r="K33" s="1929"/>
      <c r="L33" s="1929"/>
      <c r="M33" s="1929"/>
      <c r="N33" s="1929"/>
      <c r="O33" s="1929"/>
      <c r="P33" s="1929"/>
      <c r="Q33" s="1929"/>
      <c r="R33" s="1929"/>
      <c r="S33" s="1929"/>
      <c r="T33" s="1929"/>
      <c r="U33" s="1929"/>
      <c r="V33" s="1929"/>
      <c r="W33" s="1929"/>
      <c r="Y33" s="543"/>
      <c r="Z33" s="471"/>
      <c r="AA33" s="471"/>
      <c r="AC33" s="671"/>
    </row>
    <row r="34" spans="1:32" x14ac:dyDescent="0.15">
      <c r="B34" s="669"/>
      <c r="Y34" s="543"/>
      <c r="Z34" s="471"/>
      <c r="AA34" s="471"/>
      <c r="AC34" s="671"/>
    </row>
    <row r="35" spans="1:32" x14ac:dyDescent="0.15">
      <c r="B35" s="669"/>
      <c r="C35" s="566" t="s">
        <v>657</v>
      </c>
      <c r="D35" s="1929" t="s">
        <v>1428</v>
      </c>
      <c r="E35" s="1929"/>
      <c r="F35" s="1929"/>
      <c r="G35" s="1929"/>
      <c r="H35" s="1929"/>
      <c r="I35" s="1929"/>
      <c r="J35" s="1929"/>
      <c r="K35" s="1929"/>
      <c r="L35" s="1929"/>
      <c r="M35" s="1929"/>
      <c r="N35" s="1929"/>
      <c r="O35" s="1929"/>
      <c r="P35" s="1929"/>
      <c r="Q35" s="1929"/>
      <c r="R35" s="1929"/>
      <c r="S35" s="1929"/>
      <c r="T35" s="1929"/>
      <c r="U35" s="1929"/>
      <c r="V35" s="1929"/>
      <c r="W35" s="1929"/>
      <c r="Y35" s="492"/>
      <c r="Z35" s="471" t="s">
        <v>10</v>
      </c>
      <c r="AA35" s="471" t="s">
        <v>513</v>
      </c>
      <c r="AB35" s="471" t="s">
        <v>10</v>
      </c>
      <c r="AC35" s="671"/>
    </row>
    <row r="36" spans="1:32" x14ac:dyDescent="0.15">
      <c r="B36" s="669"/>
      <c r="C36" s="566"/>
      <c r="D36" s="1929"/>
      <c r="E36" s="1929"/>
      <c r="F36" s="1929"/>
      <c r="G36" s="1929"/>
      <c r="H36" s="1929"/>
      <c r="I36" s="1929"/>
      <c r="J36" s="1929"/>
      <c r="K36" s="1929"/>
      <c r="L36" s="1929"/>
      <c r="M36" s="1929"/>
      <c r="N36" s="1929"/>
      <c r="O36" s="1929"/>
      <c r="P36" s="1929"/>
      <c r="Q36" s="1929"/>
      <c r="R36" s="1929"/>
      <c r="S36" s="1929"/>
      <c r="T36" s="1929"/>
      <c r="U36" s="1929"/>
      <c r="V36" s="1929"/>
      <c r="W36" s="1929"/>
      <c r="Y36" s="543"/>
      <c r="Z36" s="471"/>
      <c r="AA36" s="471"/>
      <c r="AC36" s="671"/>
    </row>
    <row r="37" spans="1:32" x14ac:dyDescent="0.15">
      <c r="A37" s="671"/>
      <c r="B37" s="549"/>
      <c r="C37" s="549"/>
      <c r="D37" s="549"/>
      <c r="E37" s="549"/>
      <c r="F37" s="549"/>
      <c r="G37" s="549"/>
      <c r="H37" s="549"/>
      <c r="I37" s="549"/>
      <c r="J37" s="549"/>
      <c r="K37" s="549"/>
      <c r="L37" s="549"/>
      <c r="M37" s="549"/>
      <c r="N37" s="549"/>
      <c r="O37" s="549"/>
      <c r="P37" s="549"/>
      <c r="Q37" s="549"/>
      <c r="R37" s="549"/>
      <c r="S37" s="549"/>
      <c r="T37" s="549"/>
      <c r="U37" s="549"/>
      <c r="V37" s="549"/>
      <c r="W37" s="549"/>
      <c r="X37" s="549"/>
      <c r="Y37" s="478"/>
      <c r="Z37" s="506"/>
      <c r="AA37" s="506"/>
      <c r="AB37" s="549"/>
      <c r="AC37" s="549"/>
      <c r="AD37" s="669"/>
    </row>
    <row r="38" spans="1:32" x14ac:dyDescent="0.15">
      <c r="B38" s="669" t="s">
        <v>1429</v>
      </c>
      <c r="C38" s="546"/>
      <c r="Y38" s="543"/>
      <c r="Z38" s="471"/>
      <c r="AA38" s="471"/>
      <c r="AC38" s="671"/>
    </row>
    <row r="39" spans="1:32" x14ac:dyDescent="0.15">
      <c r="B39" s="669"/>
      <c r="C39" s="566" t="s">
        <v>616</v>
      </c>
      <c r="D39" s="1929" t="s">
        <v>1430</v>
      </c>
      <c r="E39" s="1929"/>
      <c r="F39" s="1929"/>
      <c r="G39" s="1929"/>
      <c r="H39" s="1929"/>
      <c r="I39" s="1929"/>
      <c r="J39" s="1929"/>
      <c r="K39" s="1929"/>
      <c r="L39" s="1929"/>
      <c r="M39" s="1929"/>
      <c r="N39" s="1929"/>
      <c r="O39" s="1929"/>
      <c r="P39" s="1929"/>
      <c r="Q39" s="1929"/>
      <c r="R39" s="1929"/>
      <c r="S39" s="1929"/>
      <c r="T39" s="1929"/>
      <c r="U39" s="1929"/>
      <c r="V39" s="1929"/>
      <c r="W39" s="1929"/>
      <c r="Y39" s="492"/>
      <c r="Z39" s="471" t="s">
        <v>10</v>
      </c>
      <c r="AA39" s="471" t="s">
        <v>513</v>
      </c>
      <c r="AB39" s="471" t="s">
        <v>10</v>
      </c>
      <c r="AC39" s="671"/>
    </row>
    <row r="40" spans="1:32" x14ac:dyDescent="0.15">
      <c r="B40" s="669"/>
      <c r="D40" s="1929"/>
      <c r="E40" s="1929"/>
      <c r="F40" s="1929"/>
      <c r="G40" s="1929"/>
      <c r="H40" s="1929"/>
      <c r="I40" s="1929"/>
      <c r="J40" s="1929"/>
      <c r="K40" s="1929"/>
      <c r="L40" s="1929"/>
      <c r="M40" s="1929"/>
      <c r="N40" s="1929"/>
      <c r="O40" s="1929"/>
      <c r="P40" s="1929"/>
      <c r="Q40" s="1929"/>
      <c r="R40" s="1929"/>
      <c r="S40" s="1929"/>
      <c r="T40" s="1929"/>
      <c r="U40" s="1929"/>
      <c r="V40" s="1929"/>
      <c r="W40" s="1929"/>
      <c r="Y40" s="543"/>
      <c r="Z40" s="471"/>
      <c r="AA40" s="471"/>
      <c r="AC40" s="671"/>
    </row>
    <row r="41" spans="1:32" x14ac:dyDescent="0.15">
      <c r="B41" s="548"/>
      <c r="C41" s="576"/>
      <c r="D41" s="549"/>
      <c r="E41" s="549"/>
      <c r="F41" s="549"/>
      <c r="G41" s="549"/>
      <c r="H41" s="549"/>
      <c r="I41" s="549"/>
      <c r="J41" s="549"/>
      <c r="K41" s="549"/>
      <c r="L41" s="549"/>
      <c r="M41" s="549"/>
      <c r="N41" s="549"/>
      <c r="O41" s="549"/>
      <c r="P41" s="549"/>
      <c r="Q41" s="549"/>
      <c r="R41" s="549"/>
      <c r="S41" s="549"/>
      <c r="T41" s="549"/>
      <c r="U41" s="549"/>
      <c r="V41" s="549"/>
      <c r="W41" s="549"/>
      <c r="X41" s="549"/>
      <c r="Y41" s="478"/>
      <c r="Z41" s="506"/>
      <c r="AA41" s="506"/>
      <c r="AB41" s="549"/>
      <c r="AC41" s="550"/>
    </row>
    <row r="42" spans="1:32" ht="18.75" customHeight="1" x14ac:dyDescent="0.15">
      <c r="B42" s="1928" t="s">
        <v>1431</v>
      </c>
      <c r="C42" s="1928"/>
      <c r="D42" s="1928"/>
      <c r="E42" s="1928"/>
      <c r="F42" s="1928"/>
      <c r="G42" s="1928"/>
      <c r="H42" s="1928"/>
      <c r="I42" s="1928"/>
      <c r="J42" s="1928"/>
      <c r="K42" s="1928"/>
      <c r="L42" s="1928"/>
      <c r="M42" s="1928"/>
      <c r="N42" s="1928"/>
      <c r="O42" s="1928"/>
      <c r="P42" s="1928"/>
      <c r="Q42" s="1928"/>
      <c r="R42" s="1928"/>
      <c r="S42" s="1928"/>
      <c r="T42" s="1928"/>
      <c r="U42" s="1928"/>
      <c r="V42" s="1928"/>
      <c r="W42" s="1928"/>
      <c r="X42" s="1928"/>
      <c r="Y42" s="1928"/>
      <c r="Z42" s="1928"/>
      <c r="AA42" s="1928"/>
      <c r="AB42" s="1928"/>
      <c r="AC42" s="1928"/>
    </row>
    <row r="43" spans="1:32" ht="17.25" customHeight="1" x14ac:dyDescent="0.15">
      <c r="B43" s="1929"/>
      <c r="C43" s="1929"/>
      <c r="D43" s="1929"/>
      <c r="E43" s="1929"/>
      <c r="F43" s="1929"/>
      <c r="G43" s="1929"/>
      <c r="H43" s="1929"/>
      <c r="I43" s="1929"/>
      <c r="J43" s="1929"/>
      <c r="K43" s="1929"/>
      <c r="L43" s="1929"/>
      <c r="M43" s="1929"/>
      <c r="N43" s="1929"/>
      <c r="O43" s="1929"/>
      <c r="P43" s="1929"/>
      <c r="Q43" s="1929"/>
      <c r="R43" s="1929"/>
      <c r="S43" s="1929"/>
      <c r="T43" s="1929"/>
      <c r="U43" s="1929"/>
      <c r="V43" s="1929"/>
      <c r="W43" s="1929"/>
      <c r="X43" s="1929"/>
      <c r="Y43" s="1929"/>
      <c r="Z43" s="1929"/>
      <c r="AA43" s="1929"/>
      <c r="AB43" s="1929"/>
      <c r="AC43" s="1929"/>
    </row>
    <row r="44" spans="1:32" x14ac:dyDescent="0.15">
      <c r="B44" s="1929" t="s">
        <v>1432</v>
      </c>
      <c r="C44" s="1929"/>
      <c r="D44" s="1929"/>
      <c r="E44" s="1929"/>
      <c r="F44" s="1929"/>
      <c r="G44" s="1929"/>
      <c r="H44" s="1929"/>
      <c r="I44" s="1929"/>
      <c r="J44" s="1929"/>
      <c r="K44" s="1929"/>
      <c r="L44" s="1929"/>
      <c r="M44" s="1929"/>
      <c r="N44" s="1929"/>
      <c r="O44" s="1929"/>
      <c r="P44" s="1929"/>
      <c r="Q44" s="1929"/>
      <c r="R44" s="1929"/>
      <c r="S44" s="1929"/>
      <c r="T44" s="1929"/>
      <c r="U44" s="1929"/>
      <c r="V44" s="1929"/>
      <c r="W44" s="1929"/>
      <c r="X44" s="1929"/>
      <c r="Y44" s="1929"/>
      <c r="Z44" s="1929"/>
      <c r="AA44" s="1929"/>
      <c r="AB44" s="1929"/>
      <c r="AC44" s="1929"/>
    </row>
    <row r="45" spans="1:32" x14ac:dyDescent="0.15">
      <c r="B45" s="1929"/>
      <c r="C45" s="1929"/>
      <c r="D45" s="1929"/>
      <c r="E45" s="1929"/>
      <c r="F45" s="1929"/>
      <c r="G45" s="1929"/>
      <c r="H45" s="1929"/>
      <c r="I45" s="1929"/>
      <c r="J45" s="1929"/>
      <c r="K45" s="1929"/>
      <c r="L45" s="1929"/>
      <c r="M45" s="1929"/>
      <c r="N45" s="1929"/>
      <c r="O45" s="1929"/>
      <c r="P45" s="1929"/>
      <c r="Q45" s="1929"/>
      <c r="R45" s="1929"/>
      <c r="S45" s="1929"/>
      <c r="T45" s="1929"/>
      <c r="U45" s="1929"/>
      <c r="V45" s="1929"/>
      <c r="W45" s="1929"/>
      <c r="X45" s="1929"/>
      <c r="Y45" s="1929"/>
      <c r="Z45" s="1929"/>
      <c r="AA45" s="1929"/>
      <c r="AB45" s="1929"/>
      <c r="AC45" s="1929"/>
    </row>
    <row r="46" spans="1:32" ht="18" customHeight="1" x14ac:dyDescent="0.15">
      <c r="B46" s="1929"/>
      <c r="C46" s="1929"/>
      <c r="D46" s="1929"/>
      <c r="E46" s="1929"/>
      <c r="F46" s="1929"/>
      <c r="G46" s="1929"/>
      <c r="H46" s="1929"/>
      <c r="I46" s="1929"/>
      <c r="J46" s="1929"/>
      <c r="K46" s="1929"/>
      <c r="L46" s="1929"/>
      <c r="M46" s="1929"/>
      <c r="N46" s="1929"/>
      <c r="O46" s="1929"/>
      <c r="P46" s="1929"/>
      <c r="Q46" s="1929"/>
      <c r="R46" s="1929"/>
      <c r="S46" s="1929"/>
      <c r="T46" s="1929"/>
      <c r="U46" s="1929"/>
      <c r="V46" s="1929"/>
      <c r="W46" s="1929"/>
      <c r="X46" s="1929"/>
      <c r="Y46" s="1929"/>
      <c r="Z46" s="1929"/>
      <c r="AA46" s="1929"/>
      <c r="AB46" s="1929"/>
      <c r="AC46" s="1929"/>
    </row>
    <row r="47" spans="1:32" x14ac:dyDescent="0.15">
      <c r="D47" s="670" t="s">
        <v>1433</v>
      </c>
      <c r="K47" s="552"/>
      <c r="L47" s="1929" t="s">
        <v>1434</v>
      </c>
      <c r="M47" s="1929"/>
      <c r="N47" s="1929"/>
      <c r="O47" s="1929"/>
      <c r="P47" s="1929"/>
      <c r="Q47" s="1929"/>
      <c r="R47" s="1929"/>
      <c r="S47" s="1929"/>
      <c r="T47" s="1929"/>
      <c r="U47" s="1929"/>
      <c r="V47" s="1929"/>
      <c r="W47" s="1929"/>
      <c r="X47" s="1929"/>
      <c r="Y47" s="1929"/>
      <c r="Z47" s="1929"/>
      <c r="AA47" s="1929"/>
      <c r="AB47" s="1929"/>
      <c r="AC47" s="552"/>
    </row>
    <row r="48" spans="1:32" x14ac:dyDescent="0.15">
      <c r="K48" s="552"/>
      <c r="L48" s="1929"/>
      <c r="M48" s="1929"/>
      <c r="N48" s="1929"/>
      <c r="O48" s="1929"/>
      <c r="P48" s="1929"/>
      <c r="Q48" s="1929"/>
      <c r="R48" s="1929"/>
      <c r="S48" s="1929"/>
      <c r="T48" s="1929"/>
      <c r="U48" s="1929"/>
      <c r="V48" s="1929"/>
      <c r="W48" s="1929"/>
      <c r="X48" s="1929"/>
      <c r="Y48" s="1929"/>
      <c r="Z48" s="1929"/>
      <c r="AA48" s="1929"/>
      <c r="AB48" s="1929"/>
      <c r="AC48" s="552"/>
      <c r="AF48" s="670" t="s">
        <v>518</v>
      </c>
    </row>
    <row r="49" spans="2:29" ht="49.5" customHeight="1" x14ac:dyDescent="0.15">
      <c r="K49" s="552"/>
      <c r="L49" s="1929"/>
      <c r="M49" s="1929"/>
      <c r="N49" s="1929"/>
      <c r="O49" s="1929"/>
      <c r="P49" s="1929"/>
      <c r="Q49" s="1929"/>
      <c r="R49" s="1929"/>
      <c r="S49" s="1929"/>
      <c r="T49" s="1929"/>
      <c r="U49" s="1929"/>
      <c r="V49" s="1929"/>
      <c r="W49" s="1929"/>
      <c r="X49" s="1929"/>
      <c r="Y49" s="1929"/>
      <c r="Z49" s="1929"/>
      <c r="AA49" s="1929"/>
      <c r="AB49" s="1929"/>
      <c r="AC49" s="552"/>
    </row>
    <row r="50" spans="2:29" x14ac:dyDescent="0.15">
      <c r="B50" s="1929" t="s">
        <v>1435</v>
      </c>
      <c r="C50" s="1929"/>
      <c r="D50" s="1929"/>
      <c r="E50" s="1929"/>
      <c r="F50" s="1929"/>
      <c r="G50" s="1929"/>
      <c r="H50" s="1929"/>
      <c r="I50" s="1929"/>
      <c r="J50" s="1929"/>
      <c r="K50" s="1929"/>
      <c r="L50" s="1929"/>
      <c r="M50" s="1929"/>
      <c r="N50" s="1929"/>
      <c r="O50" s="1929"/>
      <c r="P50" s="1929"/>
      <c r="Q50" s="1929"/>
      <c r="R50" s="1929"/>
      <c r="S50" s="1929"/>
      <c r="T50" s="1929"/>
      <c r="U50" s="1929"/>
      <c r="V50" s="1929"/>
      <c r="W50" s="1929"/>
      <c r="X50" s="1929"/>
      <c r="Y50" s="1929"/>
      <c r="Z50" s="1929"/>
      <c r="AA50" s="1929"/>
      <c r="AB50" s="1929"/>
      <c r="AC50" s="1929"/>
    </row>
    <row r="51" spans="2:29" x14ac:dyDescent="0.15">
      <c r="B51" s="1929"/>
      <c r="C51" s="1929"/>
      <c r="D51" s="1929"/>
      <c r="E51" s="1929"/>
      <c r="F51" s="1929"/>
      <c r="G51" s="1929"/>
      <c r="H51" s="1929"/>
      <c r="I51" s="1929"/>
      <c r="J51" s="1929"/>
      <c r="K51" s="1929"/>
      <c r="L51" s="1929"/>
      <c r="M51" s="1929"/>
      <c r="N51" s="1929"/>
      <c r="O51" s="1929"/>
      <c r="P51" s="1929"/>
      <c r="Q51" s="1929"/>
      <c r="R51" s="1929"/>
      <c r="S51" s="1929"/>
      <c r="T51" s="1929"/>
      <c r="U51" s="1929"/>
      <c r="V51" s="1929"/>
      <c r="W51" s="1929"/>
      <c r="X51" s="1929"/>
      <c r="Y51" s="1929"/>
      <c r="Z51" s="1929"/>
      <c r="AA51" s="1929"/>
      <c r="AB51" s="1929"/>
      <c r="AC51" s="1929"/>
    </row>
    <row r="52" spans="2:29" ht="30" customHeight="1" x14ac:dyDescent="0.15">
      <c r="B52" s="1929"/>
      <c r="C52" s="1929"/>
      <c r="D52" s="1929"/>
      <c r="E52" s="1929"/>
      <c r="F52" s="1929"/>
      <c r="G52" s="1929"/>
      <c r="H52" s="1929"/>
      <c r="I52" s="1929"/>
      <c r="J52" s="1929"/>
      <c r="K52" s="1929"/>
      <c r="L52" s="1929"/>
      <c r="M52" s="1929"/>
      <c r="N52" s="1929"/>
      <c r="O52" s="1929"/>
      <c r="P52" s="1929"/>
      <c r="Q52" s="1929"/>
      <c r="R52" s="1929"/>
      <c r="S52" s="1929"/>
      <c r="T52" s="1929"/>
      <c r="U52" s="1929"/>
      <c r="V52" s="1929"/>
      <c r="W52" s="1929"/>
      <c r="X52" s="1929"/>
      <c r="Y52" s="1929"/>
      <c r="Z52" s="1929"/>
      <c r="AA52" s="1929"/>
      <c r="AB52" s="1929"/>
      <c r="AC52" s="1929"/>
    </row>
    <row r="120" spans="3:7" x14ac:dyDescent="0.15">
      <c r="C120" s="549"/>
      <c r="D120" s="549"/>
      <c r="E120" s="549"/>
      <c r="F120" s="549"/>
      <c r="G120" s="549"/>
    </row>
    <row r="121" spans="3:7" x14ac:dyDescent="0.15">
      <c r="C121" s="546"/>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1"/>
  <printOptions horizontalCentered="1"/>
  <pageMargins left="0.70866141732283472" right="0.39370078740157483" top="0.51181102362204722" bottom="0.35433070866141736"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68EADCB-D1BD-4290-A2B1-721BCBF0204C}">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A4E3-11EB-4C8A-BD4B-7BAA6F8555E9}">
  <sheetPr>
    <pageSetUpPr fitToPage="1"/>
  </sheetPr>
  <dimension ref="B2:AF123"/>
  <sheetViews>
    <sheetView view="pageBreakPreview" topLeftCell="A16" zoomScale="70" zoomScaleNormal="100" zoomScaleSheetLayoutView="70" workbookViewId="0">
      <selection activeCell="AF28" sqref="AF28"/>
    </sheetView>
  </sheetViews>
  <sheetFormatPr defaultColWidth="4" defaultRowHeight="13.5" x14ac:dyDescent="0.15"/>
  <cols>
    <col min="1" max="1" width="1.5" style="670" customWidth="1"/>
    <col min="2" max="2" width="2.375" style="670" customWidth="1"/>
    <col min="3" max="3" width="2.75" style="670" customWidth="1"/>
    <col min="4" max="7" width="4" style="670"/>
    <col min="8" max="8" width="2.875" style="670" customWidth="1"/>
    <col min="9" max="16" width="4" style="670"/>
    <col min="17" max="17" width="5.375" style="670" customWidth="1"/>
    <col min="18" max="18" width="5" style="670" customWidth="1"/>
    <col min="19" max="19" width="4.625" style="670" customWidth="1"/>
    <col min="20" max="24" width="4" style="670"/>
    <col min="25" max="25" width="2.375" style="670" customWidth="1"/>
    <col min="26" max="26" width="4" style="670"/>
    <col min="27" max="27" width="2.25" style="670" customWidth="1"/>
    <col min="28" max="28" width="4" style="670"/>
    <col min="29" max="29" width="2.375" style="670" customWidth="1"/>
    <col min="30" max="30" width="1.5" style="670" customWidth="1"/>
    <col min="31" max="256" width="4" style="670"/>
    <col min="257" max="257" width="1.5" style="670" customWidth="1"/>
    <col min="258" max="258" width="2.375" style="670" customWidth="1"/>
    <col min="259" max="259" width="2.75" style="670" customWidth="1"/>
    <col min="260" max="263" width="4" style="670"/>
    <col min="264" max="264" width="2.875" style="670" customWidth="1"/>
    <col min="265" max="272" width="4" style="670"/>
    <col min="273" max="273" width="5.375" style="670" customWidth="1"/>
    <col min="274" max="274" width="5" style="670" customWidth="1"/>
    <col min="275" max="275" width="4.625" style="670" customWidth="1"/>
    <col min="276" max="280" width="4" style="670"/>
    <col min="281" max="281" width="2.375" style="670" customWidth="1"/>
    <col min="282" max="282" width="4" style="670"/>
    <col min="283" max="283" width="2.25" style="670" customWidth="1"/>
    <col min="284" max="284" width="4" style="670"/>
    <col min="285" max="285" width="2.375" style="670" customWidth="1"/>
    <col min="286" max="286" width="1.5" style="670" customWidth="1"/>
    <col min="287" max="512" width="4" style="670"/>
    <col min="513" max="513" width="1.5" style="670" customWidth="1"/>
    <col min="514" max="514" width="2.375" style="670" customWidth="1"/>
    <col min="515" max="515" width="2.75" style="670" customWidth="1"/>
    <col min="516" max="519" width="4" style="670"/>
    <col min="520" max="520" width="2.875" style="670" customWidth="1"/>
    <col min="521" max="528" width="4" style="670"/>
    <col min="529" max="529" width="5.375" style="670" customWidth="1"/>
    <col min="530" max="530" width="5" style="670" customWidth="1"/>
    <col min="531" max="531" width="4.625" style="670" customWidth="1"/>
    <col min="532" max="536" width="4" style="670"/>
    <col min="537" max="537" width="2.375" style="670" customWidth="1"/>
    <col min="538" max="538" width="4" style="670"/>
    <col min="539" max="539" width="2.25" style="670" customWidth="1"/>
    <col min="540" max="540" width="4" style="670"/>
    <col min="541" max="541" width="2.375" style="670" customWidth="1"/>
    <col min="542" max="542" width="1.5" style="670" customWidth="1"/>
    <col min="543" max="768" width="4" style="670"/>
    <col min="769" max="769" width="1.5" style="670" customWidth="1"/>
    <col min="770" max="770" width="2.375" style="670" customWidth="1"/>
    <col min="771" max="771" width="2.75" style="670" customWidth="1"/>
    <col min="772" max="775" width="4" style="670"/>
    <col min="776" max="776" width="2.875" style="670" customWidth="1"/>
    <col min="777" max="784" width="4" style="670"/>
    <col min="785" max="785" width="5.375" style="670" customWidth="1"/>
    <col min="786" max="786" width="5" style="670" customWidth="1"/>
    <col min="787" max="787" width="4.625" style="670" customWidth="1"/>
    <col min="788" max="792" width="4" style="670"/>
    <col min="793" max="793" width="2.375" style="670" customWidth="1"/>
    <col min="794" max="794" width="4" style="670"/>
    <col min="795" max="795" width="2.25" style="670" customWidth="1"/>
    <col min="796" max="796" width="4" style="670"/>
    <col min="797" max="797" width="2.375" style="670" customWidth="1"/>
    <col min="798" max="798" width="1.5" style="670" customWidth="1"/>
    <col min="799" max="1024" width="4" style="670"/>
    <col min="1025" max="1025" width="1.5" style="670" customWidth="1"/>
    <col min="1026" max="1026" width="2.375" style="670" customWidth="1"/>
    <col min="1027" max="1027" width="2.75" style="670" customWidth="1"/>
    <col min="1028" max="1031" width="4" style="670"/>
    <col min="1032" max="1032" width="2.875" style="670" customWidth="1"/>
    <col min="1033" max="1040" width="4" style="670"/>
    <col min="1041" max="1041" width="5.375" style="670" customWidth="1"/>
    <col min="1042" max="1042" width="5" style="670" customWidth="1"/>
    <col min="1043" max="1043" width="4.625" style="670" customWidth="1"/>
    <col min="1044" max="1048" width="4" style="670"/>
    <col min="1049" max="1049" width="2.375" style="670" customWidth="1"/>
    <col min="1050" max="1050" width="4" style="670"/>
    <col min="1051" max="1051" width="2.25" style="670" customWidth="1"/>
    <col min="1052" max="1052" width="4" style="670"/>
    <col min="1053" max="1053" width="2.375" style="670" customWidth="1"/>
    <col min="1054" max="1054" width="1.5" style="670" customWidth="1"/>
    <col min="1055" max="1280" width="4" style="670"/>
    <col min="1281" max="1281" width="1.5" style="670" customWidth="1"/>
    <col min="1282" max="1282" width="2.375" style="670" customWidth="1"/>
    <col min="1283" max="1283" width="2.75" style="670" customWidth="1"/>
    <col min="1284" max="1287" width="4" style="670"/>
    <col min="1288" max="1288" width="2.875" style="670" customWidth="1"/>
    <col min="1289" max="1296" width="4" style="670"/>
    <col min="1297" max="1297" width="5.375" style="670" customWidth="1"/>
    <col min="1298" max="1298" width="5" style="670" customWidth="1"/>
    <col min="1299" max="1299" width="4.625" style="670" customWidth="1"/>
    <col min="1300" max="1304" width="4" style="670"/>
    <col min="1305" max="1305" width="2.375" style="670" customWidth="1"/>
    <col min="1306" max="1306" width="4" style="670"/>
    <col min="1307" max="1307" width="2.25" style="670" customWidth="1"/>
    <col min="1308" max="1308" width="4" style="670"/>
    <col min="1309" max="1309" width="2.375" style="670" customWidth="1"/>
    <col min="1310" max="1310" width="1.5" style="670" customWidth="1"/>
    <col min="1311" max="1536" width="4" style="670"/>
    <col min="1537" max="1537" width="1.5" style="670" customWidth="1"/>
    <col min="1538" max="1538" width="2.375" style="670" customWidth="1"/>
    <col min="1539" max="1539" width="2.75" style="670" customWidth="1"/>
    <col min="1540" max="1543" width="4" style="670"/>
    <col min="1544" max="1544" width="2.875" style="670" customWidth="1"/>
    <col min="1545" max="1552" width="4" style="670"/>
    <col min="1553" max="1553" width="5.375" style="670" customWidth="1"/>
    <col min="1554" max="1554" width="5" style="670" customWidth="1"/>
    <col min="1555" max="1555" width="4.625" style="670" customWidth="1"/>
    <col min="1556" max="1560" width="4" style="670"/>
    <col min="1561" max="1561" width="2.375" style="670" customWidth="1"/>
    <col min="1562" max="1562" width="4" style="670"/>
    <col min="1563" max="1563" width="2.25" style="670" customWidth="1"/>
    <col min="1564" max="1564" width="4" style="670"/>
    <col min="1565" max="1565" width="2.375" style="670" customWidth="1"/>
    <col min="1566" max="1566" width="1.5" style="670" customWidth="1"/>
    <col min="1567" max="1792" width="4" style="670"/>
    <col min="1793" max="1793" width="1.5" style="670" customWidth="1"/>
    <col min="1794" max="1794" width="2.375" style="670" customWidth="1"/>
    <col min="1795" max="1795" width="2.75" style="670" customWidth="1"/>
    <col min="1796" max="1799" width="4" style="670"/>
    <col min="1800" max="1800" width="2.875" style="670" customWidth="1"/>
    <col min="1801" max="1808" width="4" style="670"/>
    <col min="1809" max="1809" width="5.375" style="670" customWidth="1"/>
    <col min="1810" max="1810" width="5" style="670" customWidth="1"/>
    <col min="1811" max="1811" width="4.625" style="670" customWidth="1"/>
    <col min="1812" max="1816" width="4" style="670"/>
    <col min="1817" max="1817" width="2.375" style="670" customWidth="1"/>
    <col min="1818" max="1818" width="4" style="670"/>
    <col min="1819" max="1819" width="2.25" style="670" customWidth="1"/>
    <col min="1820" max="1820" width="4" style="670"/>
    <col min="1821" max="1821" width="2.375" style="670" customWidth="1"/>
    <col min="1822" max="1822" width="1.5" style="670" customWidth="1"/>
    <col min="1823" max="2048" width="4" style="670"/>
    <col min="2049" max="2049" width="1.5" style="670" customWidth="1"/>
    <col min="2050" max="2050" width="2.375" style="670" customWidth="1"/>
    <col min="2051" max="2051" width="2.75" style="670" customWidth="1"/>
    <col min="2052" max="2055" width="4" style="670"/>
    <col min="2056" max="2056" width="2.875" style="670" customWidth="1"/>
    <col min="2057" max="2064" width="4" style="670"/>
    <col min="2065" max="2065" width="5.375" style="670" customWidth="1"/>
    <col min="2066" max="2066" width="5" style="670" customWidth="1"/>
    <col min="2067" max="2067" width="4.625" style="670" customWidth="1"/>
    <col min="2068" max="2072" width="4" style="670"/>
    <col min="2073" max="2073" width="2.375" style="670" customWidth="1"/>
    <col min="2074" max="2074" width="4" style="670"/>
    <col min="2075" max="2075" width="2.25" style="670" customWidth="1"/>
    <col min="2076" max="2076" width="4" style="670"/>
    <col min="2077" max="2077" width="2.375" style="670" customWidth="1"/>
    <col min="2078" max="2078" width="1.5" style="670" customWidth="1"/>
    <col min="2079" max="2304" width="4" style="670"/>
    <col min="2305" max="2305" width="1.5" style="670" customWidth="1"/>
    <col min="2306" max="2306" width="2.375" style="670" customWidth="1"/>
    <col min="2307" max="2307" width="2.75" style="670" customWidth="1"/>
    <col min="2308" max="2311" width="4" style="670"/>
    <col min="2312" max="2312" width="2.875" style="670" customWidth="1"/>
    <col min="2313" max="2320" width="4" style="670"/>
    <col min="2321" max="2321" width="5.375" style="670" customWidth="1"/>
    <col min="2322" max="2322" width="5" style="670" customWidth="1"/>
    <col min="2323" max="2323" width="4.625" style="670" customWidth="1"/>
    <col min="2324" max="2328" width="4" style="670"/>
    <col min="2329" max="2329" width="2.375" style="670" customWidth="1"/>
    <col min="2330" max="2330" width="4" style="670"/>
    <col min="2331" max="2331" width="2.25" style="670" customWidth="1"/>
    <col min="2332" max="2332" width="4" style="670"/>
    <col min="2333" max="2333" width="2.375" style="670" customWidth="1"/>
    <col min="2334" max="2334" width="1.5" style="670" customWidth="1"/>
    <col min="2335" max="2560" width="4" style="670"/>
    <col min="2561" max="2561" width="1.5" style="670" customWidth="1"/>
    <col min="2562" max="2562" width="2.375" style="670" customWidth="1"/>
    <col min="2563" max="2563" width="2.75" style="670" customWidth="1"/>
    <col min="2564" max="2567" width="4" style="670"/>
    <col min="2568" max="2568" width="2.875" style="670" customWidth="1"/>
    <col min="2569" max="2576" width="4" style="670"/>
    <col min="2577" max="2577" width="5.375" style="670" customWidth="1"/>
    <col min="2578" max="2578" width="5" style="670" customWidth="1"/>
    <col min="2579" max="2579" width="4.625" style="670" customWidth="1"/>
    <col min="2580" max="2584" width="4" style="670"/>
    <col min="2585" max="2585" width="2.375" style="670" customWidth="1"/>
    <col min="2586" max="2586" width="4" style="670"/>
    <col min="2587" max="2587" width="2.25" style="670" customWidth="1"/>
    <col min="2588" max="2588" width="4" style="670"/>
    <col min="2589" max="2589" width="2.375" style="670" customWidth="1"/>
    <col min="2590" max="2590" width="1.5" style="670" customWidth="1"/>
    <col min="2591" max="2816" width="4" style="670"/>
    <col min="2817" max="2817" width="1.5" style="670" customWidth="1"/>
    <col min="2818" max="2818" width="2.375" style="670" customWidth="1"/>
    <col min="2819" max="2819" width="2.75" style="670" customWidth="1"/>
    <col min="2820" max="2823" width="4" style="670"/>
    <col min="2824" max="2824" width="2.875" style="670" customWidth="1"/>
    <col min="2825" max="2832" width="4" style="670"/>
    <col min="2833" max="2833" width="5.375" style="670" customWidth="1"/>
    <col min="2834" max="2834" width="5" style="670" customWidth="1"/>
    <col min="2835" max="2835" width="4.625" style="670" customWidth="1"/>
    <col min="2836" max="2840" width="4" style="670"/>
    <col min="2841" max="2841" width="2.375" style="670" customWidth="1"/>
    <col min="2842" max="2842" width="4" style="670"/>
    <col min="2843" max="2843" width="2.25" style="670" customWidth="1"/>
    <col min="2844" max="2844" width="4" style="670"/>
    <col min="2845" max="2845" width="2.375" style="670" customWidth="1"/>
    <col min="2846" max="2846" width="1.5" style="670" customWidth="1"/>
    <col min="2847" max="3072" width="4" style="670"/>
    <col min="3073" max="3073" width="1.5" style="670" customWidth="1"/>
    <col min="3074" max="3074" width="2.375" style="670" customWidth="1"/>
    <col min="3075" max="3075" width="2.75" style="670" customWidth="1"/>
    <col min="3076" max="3079" width="4" style="670"/>
    <col min="3080" max="3080" width="2.875" style="670" customWidth="1"/>
    <col min="3081" max="3088" width="4" style="670"/>
    <col min="3089" max="3089" width="5.375" style="670" customWidth="1"/>
    <col min="3090" max="3090" width="5" style="670" customWidth="1"/>
    <col min="3091" max="3091" width="4.625" style="670" customWidth="1"/>
    <col min="3092" max="3096" width="4" style="670"/>
    <col min="3097" max="3097" width="2.375" style="670" customWidth="1"/>
    <col min="3098" max="3098" width="4" style="670"/>
    <col min="3099" max="3099" width="2.25" style="670" customWidth="1"/>
    <col min="3100" max="3100" width="4" style="670"/>
    <col min="3101" max="3101" width="2.375" style="670" customWidth="1"/>
    <col min="3102" max="3102" width="1.5" style="670" customWidth="1"/>
    <col min="3103" max="3328" width="4" style="670"/>
    <col min="3329" max="3329" width="1.5" style="670" customWidth="1"/>
    <col min="3330" max="3330" width="2.375" style="670" customWidth="1"/>
    <col min="3331" max="3331" width="2.75" style="670" customWidth="1"/>
    <col min="3332" max="3335" width="4" style="670"/>
    <col min="3336" max="3336" width="2.875" style="670" customWidth="1"/>
    <col min="3337" max="3344" width="4" style="670"/>
    <col min="3345" max="3345" width="5.375" style="670" customWidth="1"/>
    <col min="3346" max="3346" width="5" style="670" customWidth="1"/>
    <col min="3347" max="3347" width="4.625" style="670" customWidth="1"/>
    <col min="3348" max="3352" width="4" style="670"/>
    <col min="3353" max="3353" width="2.375" style="670" customWidth="1"/>
    <col min="3354" max="3354" width="4" style="670"/>
    <col min="3355" max="3355" width="2.25" style="670" customWidth="1"/>
    <col min="3356" max="3356" width="4" style="670"/>
    <col min="3357" max="3357" width="2.375" style="670" customWidth="1"/>
    <col min="3358" max="3358" width="1.5" style="670" customWidth="1"/>
    <col min="3359" max="3584" width="4" style="670"/>
    <col min="3585" max="3585" width="1.5" style="670" customWidth="1"/>
    <col min="3586" max="3586" width="2.375" style="670" customWidth="1"/>
    <col min="3587" max="3587" width="2.75" style="670" customWidth="1"/>
    <col min="3588" max="3591" width="4" style="670"/>
    <col min="3592" max="3592" width="2.875" style="670" customWidth="1"/>
    <col min="3593" max="3600" width="4" style="670"/>
    <col min="3601" max="3601" width="5.375" style="670" customWidth="1"/>
    <col min="3602" max="3602" width="5" style="670" customWidth="1"/>
    <col min="3603" max="3603" width="4.625" style="670" customWidth="1"/>
    <col min="3604" max="3608" width="4" style="670"/>
    <col min="3609" max="3609" width="2.375" style="670" customWidth="1"/>
    <col min="3610" max="3610" width="4" style="670"/>
    <col min="3611" max="3611" width="2.25" style="670" customWidth="1"/>
    <col min="3612" max="3612" width="4" style="670"/>
    <col min="3613" max="3613" width="2.375" style="670" customWidth="1"/>
    <col min="3614" max="3614" width="1.5" style="670" customWidth="1"/>
    <col min="3615" max="3840" width="4" style="670"/>
    <col min="3841" max="3841" width="1.5" style="670" customWidth="1"/>
    <col min="3842" max="3842" width="2.375" style="670" customWidth="1"/>
    <col min="3843" max="3843" width="2.75" style="670" customWidth="1"/>
    <col min="3844" max="3847" width="4" style="670"/>
    <col min="3848" max="3848" width="2.875" style="670" customWidth="1"/>
    <col min="3849" max="3856" width="4" style="670"/>
    <col min="3857" max="3857" width="5.375" style="670" customWidth="1"/>
    <col min="3858" max="3858" width="5" style="670" customWidth="1"/>
    <col min="3859" max="3859" width="4.625" style="670" customWidth="1"/>
    <col min="3860" max="3864" width="4" style="670"/>
    <col min="3865" max="3865" width="2.375" style="670" customWidth="1"/>
    <col min="3866" max="3866" width="4" style="670"/>
    <col min="3867" max="3867" width="2.25" style="670" customWidth="1"/>
    <col min="3868" max="3868" width="4" style="670"/>
    <col min="3869" max="3869" width="2.375" style="670" customWidth="1"/>
    <col min="3870" max="3870" width="1.5" style="670" customWidth="1"/>
    <col min="3871" max="4096" width="4" style="670"/>
    <col min="4097" max="4097" width="1.5" style="670" customWidth="1"/>
    <col min="4098" max="4098" width="2.375" style="670" customWidth="1"/>
    <col min="4099" max="4099" width="2.75" style="670" customWidth="1"/>
    <col min="4100" max="4103" width="4" style="670"/>
    <col min="4104" max="4104" width="2.875" style="670" customWidth="1"/>
    <col min="4105" max="4112" width="4" style="670"/>
    <col min="4113" max="4113" width="5.375" style="670" customWidth="1"/>
    <col min="4114" max="4114" width="5" style="670" customWidth="1"/>
    <col min="4115" max="4115" width="4.625" style="670" customWidth="1"/>
    <col min="4116" max="4120" width="4" style="670"/>
    <col min="4121" max="4121" width="2.375" style="670" customWidth="1"/>
    <col min="4122" max="4122" width="4" style="670"/>
    <col min="4123" max="4123" width="2.25" style="670" customWidth="1"/>
    <col min="4124" max="4124" width="4" style="670"/>
    <col min="4125" max="4125" width="2.375" style="670" customWidth="1"/>
    <col min="4126" max="4126" width="1.5" style="670" customWidth="1"/>
    <col min="4127" max="4352" width="4" style="670"/>
    <col min="4353" max="4353" width="1.5" style="670" customWidth="1"/>
    <col min="4354" max="4354" width="2.375" style="670" customWidth="1"/>
    <col min="4355" max="4355" width="2.75" style="670" customWidth="1"/>
    <col min="4356" max="4359" width="4" style="670"/>
    <col min="4360" max="4360" width="2.875" style="670" customWidth="1"/>
    <col min="4361" max="4368" width="4" style="670"/>
    <col min="4369" max="4369" width="5.375" style="670" customWidth="1"/>
    <col min="4370" max="4370" width="5" style="670" customWidth="1"/>
    <col min="4371" max="4371" width="4.625" style="670" customWidth="1"/>
    <col min="4372" max="4376" width="4" style="670"/>
    <col min="4377" max="4377" width="2.375" style="670" customWidth="1"/>
    <col min="4378" max="4378" width="4" style="670"/>
    <col min="4379" max="4379" width="2.25" style="670" customWidth="1"/>
    <col min="4380" max="4380" width="4" style="670"/>
    <col min="4381" max="4381" width="2.375" style="670" customWidth="1"/>
    <col min="4382" max="4382" width="1.5" style="670" customWidth="1"/>
    <col min="4383" max="4608" width="4" style="670"/>
    <col min="4609" max="4609" width="1.5" style="670" customWidth="1"/>
    <col min="4610" max="4610" width="2.375" style="670" customWidth="1"/>
    <col min="4611" max="4611" width="2.75" style="670" customWidth="1"/>
    <col min="4612" max="4615" width="4" style="670"/>
    <col min="4616" max="4616" width="2.875" style="670" customWidth="1"/>
    <col min="4617" max="4624" width="4" style="670"/>
    <col min="4625" max="4625" width="5.375" style="670" customWidth="1"/>
    <col min="4626" max="4626" width="5" style="670" customWidth="1"/>
    <col min="4627" max="4627" width="4.625" style="670" customWidth="1"/>
    <col min="4628" max="4632" width="4" style="670"/>
    <col min="4633" max="4633" width="2.375" style="670" customWidth="1"/>
    <col min="4634" max="4634" width="4" style="670"/>
    <col min="4635" max="4635" width="2.25" style="670" customWidth="1"/>
    <col min="4636" max="4636" width="4" style="670"/>
    <col min="4637" max="4637" width="2.375" style="670" customWidth="1"/>
    <col min="4638" max="4638" width="1.5" style="670" customWidth="1"/>
    <col min="4639" max="4864" width="4" style="670"/>
    <col min="4865" max="4865" width="1.5" style="670" customWidth="1"/>
    <col min="4866" max="4866" width="2.375" style="670" customWidth="1"/>
    <col min="4867" max="4867" width="2.75" style="670" customWidth="1"/>
    <col min="4868" max="4871" width="4" style="670"/>
    <col min="4872" max="4872" width="2.875" style="670" customWidth="1"/>
    <col min="4873" max="4880" width="4" style="670"/>
    <col min="4881" max="4881" width="5.375" style="670" customWidth="1"/>
    <col min="4882" max="4882" width="5" style="670" customWidth="1"/>
    <col min="4883" max="4883" width="4.625" style="670" customWidth="1"/>
    <col min="4884" max="4888" width="4" style="670"/>
    <col min="4889" max="4889" width="2.375" style="670" customWidth="1"/>
    <col min="4890" max="4890" width="4" style="670"/>
    <col min="4891" max="4891" width="2.25" style="670" customWidth="1"/>
    <col min="4892" max="4892" width="4" style="670"/>
    <col min="4893" max="4893" width="2.375" style="670" customWidth="1"/>
    <col min="4894" max="4894" width="1.5" style="670" customWidth="1"/>
    <col min="4895" max="5120" width="4" style="670"/>
    <col min="5121" max="5121" width="1.5" style="670" customWidth="1"/>
    <col min="5122" max="5122" width="2.375" style="670" customWidth="1"/>
    <col min="5123" max="5123" width="2.75" style="670" customWidth="1"/>
    <col min="5124" max="5127" width="4" style="670"/>
    <col min="5128" max="5128" width="2.875" style="670" customWidth="1"/>
    <col min="5129" max="5136" width="4" style="670"/>
    <col min="5137" max="5137" width="5.375" style="670" customWidth="1"/>
    <col min="5138" max="5138" width="5" style="670" customWidth="1"/>
    <col min="5139" max="5139" width="4.625" style="670" customWidth="1"/>
    <col min="5140" max="5144" width="4" style="670"/>
    <col min="5145" max="5145" width="2.375" style="670" customWidth="1"/>
    <col min="5146" max="5146" width="4" style="670"/>
    <col min="5147" max="5147" width="2.25" style="670" customWidth="1"/>
    <col min="5148" max="5148" width="4" style="670"/>
    <col min="5149" max="5149" width="2.375" style="670" customWidth="1"/>
    <col min="5150" max="5150" width="1.5" style="670" customWidth="1"/>
    <col min="5151" max="5376" width="4" style="670"/>
    <col min="5377" max="5377" width="1.5" style="670" customWidth="1"/>
    <col min="5378" max="5378" width="2.375" style="670" customWidth="1"/>
    <col min="5379" max="5379" width="2.75" style="670" customWidth="1"/>
    <col min="5380" max="5383" width="4" style="670"/>
    <col min="5384" max="5384" width="2.875" style="670" customWidth="1"/>
    <col min="5385" max="5392" width="4" style="670"/>
    <col min="5393" max="5393" width="5.375" style="670" customWidth="1"/>
    <col min="5394" max="5394" width="5" style="670" customWidth="1"/>
    <col min="5395" max="5395" width="4.625" style="670" customWidth="1"/>
    <col min="5396" max="5400" width="4" style="670"/>
    <col min="5401" max="5401" width="2.375" style="670" customWidth="1"/>
    <col min="5402" max="5402" width="4" style="670"/>
    <col min="5403" max="5403" width="2.25" style="670" customWidth="1"/>
    <col min="5404" max="5404" width="4" style="670"/>
    <col min="5405" max="5405" width="2.375" style="670" customWidth="1"/>
    <col min="5406" max="5406" width="1.5" style="670" customWidth="1"/>
    <col min="5407" max="5632" width="4" style="670"/>
    <col min="5633" max="5633" width="1.5" style="670" customWidth="1"/>
    <col min="5634" max="5634" width="2.375" style="670" customWidth="1"/>
    <col min="5635" max="5635" width="2.75" style="670" customWidth="1"/>
    <col min="5636" max="5639" width="4" style="670"/>
    <col min="5640" max="5640" width="2.875" style="670" customWidth="1"/>
    <col min="5641" max="5648" width="4" style="670"/>
    <col min="5649" max="5649" width="5.375" style="670" customWidth="1"/>
    <col min="5650" max="5650" width="5" style="670" customWidth="1"/>
    <col min="5651" max="5651" width="4.625" style="670" customWidth="1"/>
    <col min="5652" max="5656" width="4" style="670"/>
    <col min="5657" max="5657" width="2.375" style="670" customWidth="1"/>
    <col min="5658" max="5658" width="4" style="670"/>
    <col min="5659" max="5659" width="2.25" style="670" customWidth="1"/>
    <col min="5660" max="5660" width="4" style="670"/>
    <col min="5661" max="5661" width="2.375" style="670" customWidth="1"/>
    <col min="5662" max="5662" width="1.5" style="670" customWidth="1"/>
    <col min="5663" max="5888" width="4" style="670"/>
    <col min="5889" max="5889" width="1.5" style="670" customWidth="1"/>
    <col min="5890" max="5890" width="2.375" style="670" customWidth="1"/>
    <col min="5891" max="5891" width="2.75" style="670" customWidth="1"/>
    <col min="5892" max="5895" width="4" style="670"/>
    <col min="5896" max="5896" width="2.875" style="670" customWidth="1"/>
    <col min="5897" max="5904" width="4" style="670"/>
    <col min="5905" max="5905" width="5.375" style="670" customWidth="1"/>
    <col min="5906" max="5906" width="5" style="670" customWidth="1"/>
    <col min="5907" max="5907" width="4.625" style="670" customWidth="1"/>
    <col min="5908" max="5912" width="4" style="670"/>
    <col min="5913" max="5913" width="2.375" style="670" customWidth="1"/>
    <col min="5914" max="5914" width="4" style="670"/>
    <col min="5915" max="5915" width="2.25" style="670" customWidth="1"/>
    <col min="5916" max="5916" width="4" style="670"/>
    <col min="5917" max="5917" width="2.375" style="670" customWidth="1"/>
    <col min="5918" max="5918" width="1.5" style="670" customWidth="1"/>
    <col min="5919" max="6144" width="4" style="670"/>
    <col min="6145" max="6145" width="1.5" style="670" customWidth="1"/>
    <col min="6146" max="6146" width="2.375" style="670" customWidth="1"/>
    <col min="6147" max="6147" width="2.75" style="670" customWidth="1"/>
    <col min="6148" max="6151" width="4" style="670"/>
    <col min="6152" max="6152" width="2.875" style="670" customWidth="1"/>
    <col min="6153" max="6160" width="4" style="670"/>
    <col min="6161" max="6161" width="5.375" style="670" customWidth="1"/>
    <col min="6162" max="6162" width="5" style="670" customWidth="1"/>
    <col min="6163" max="6163" width="4.625" style="670" customWidth="1"/>
    <col min="6164" max="6168" width="4" style="670"/>
    <col min="6169" max="6169" width="2.375" style="670" customWidth="1"/>
    <col min="6170" max="6170" width="4" style="670"/>
    <col min="6171" max="6171" width="2.25" style="670" customWidth="1"/>
    <col min="6172" max="6172" width="4" style="670"/>
    <col min="6173" max="6173" width="2.375" style="670" customWidth="1"/>
    <col min="6174" max="6174" width="1.5" style="670" customWidth="1"/>
    <col min="6175" max="6400" width="4" style="670"/>
    <col min="6401" max="6401" width="1.5" style="670" customWidth="1"/>
    <col min="6402" max="6402" width="2.375" style="670" customWidth="1"/>
    <col min="6403" max="6403" width="2.75" style="670" customWidth="1"/>
    <col min="6404" max="6407" width="4" style="670"/>
    <col min="6408" max="6408" width="2.875" style="670" customWidth="1"/>
    <col min="6409" max="6416" width="4" style="670"/>
    <col min="6417" max="6417" width="5.375" style="670" customWidth="1"/>
    <col min="6418" max="6418" width="5" style="670" customWidth="1"/>
    <col min="6419" max="6419" width="4.625" style="670" customWidth="1"/>
    <col min="6420" max="6424" width="4" style="670"/>
    <col min="6425" max="6425" width="2.375" style="670" customWidth="1"/>
    <col min="6426" max="6426" width="4" style="670"/>
    <col min="6427" max="6427" width="2.25" style="670" customWidth="1"/>
    <col min="6428" max="6428" width="4" style="670"/>
    <col min="6429" max="6429" width="2.375" style="670" customWidth="1"/>
    <col min="6430" max="6430" width="1.5" style="670" customWidth="1"/>
    <col min="6431" max="6656" width="4" style="670"/>
    <col min="6657" max="6657" width="1.5" style="670" customWidth="1"/>
    <col min="6658" max="6658" width="2.375" style="670" customWidth="1"/>
    <col min="6659" max="6659" width="2.75" style="670" customWidth="1"/>
    <col min="6660" max="6663" width="4" style="670"/>
    <col min="6664" max="6664" width="2.875" style="670" customWidth="1"/>
    <col min="6665" max="6672" width="4" style="670"/>
    <col min="6673" max="6673" width="5.375" style="670" customWidth="1"/>
    <col min="6674" max="6674" width="5" style="670" customWidth="1"/>
    <col min="6675" max="6675" width="4.625" style="670" customWidth="1"/>
    <col min="6676" max="6680" width="4" style="670"/>
    <col min="6681" max="6681" width="2.375" style="670" customWidth="1"/>
    <col min="6682" max="6682" width="4" style="670"/>
    <col min="6683" max="6683" width="2.25" style="670" customWidth="1"/>
    <col min="6684" max="6684" width="4" style="670"/>
    <col min="6685" max="6685" width="2.375" style="670" customWidth="1"/>
    <col min="6686" max="6686" width="1.5" style="670" customWidth="1"/>
    <col min="6687" max="6912" width="4" style="670"/>
    <col min="6913" max="6913" width="1.5" style="670" customWidth="1"/>
    <col min="6914" max="6914" width="2.375" style="670" customWidth="1"/>
    <col min="6915" max="6915" width="2.75" style="670" customWidth="1"/>
    <col min="6916" max="6919" width="4" style="670"/>
    <col min="6920" max="6920" width="2.875" style="670" customWidth="1"/>
    <col min="6921" max="6928" width="4" style="670"/>
    <col min="6929" max="6929" width="5.375" style="670" customWidth="1"/>
    <col min="6930" max="6930" width="5" style="670" customWidth="1"/>
    <col min="6931" max="6931" width="4.625" style="670" customWidth="1"/>
    <col min="6932" max="6936" width="4" style="670"/>
    <col min="6937" max="6937" width="2.375" style="670" customWidth="1"/>
    <col min="6938" max="6938" width="4" style="670"/>
    <col min="6939" max="6939" width="2.25" style="670" customWidth="1"/>
    <col min="6940" max="6940" width="4" style="670"/>
    <col min="6941" max="6941" width="2.375" style="670" customWidth="1"/>
    <col min="6942" max="6942" width="1.5" style="670" customWidth="1"/>
    <col min="6943" max="7168" width="4" style="670"/>
    <col min="7169" max="7169" width="1.5" style="670" customWidth="1"/>
    <col min="7170" max="7170" width="2.375" style="670" customWidth="1"/>
    <col min="7171" max="7171" width="2.75" style="670" customWidth="1"/>
    <col min="7172" max="7175" width="4" style="670"/>
    <col min="7176" max="7176" width="2.875" style="670" customWidth="1"/>
    <col min="7177" max="7184" width="4" style="670"/>
    <col min="7185" max="7185" width="5.375" style="670" customWidth="1"/>
    <col min="7186" max="7186" width="5" style="670" customWidth="1"/>
    <col min="7187" max="7187" width="4.625" style="670" customWidth="1"/>
    <col min="7188" max="7192" width="4" style="670"/>
    <col min="7193" max="7193" width="2.375" style="670" customWidth="1"/>
    <col min="7194" max="7194" width="4" style="670"/>
    <col min="7195" max="7195" width="2.25" style="670" customWidth="1"/>
    <col min="7196" max="7196" width="4" style="670"/>
    <col min="7197" max="7197" width="2.375" style="670" customWidth="1"/>
    <col min="7198" max="7198" width="1.5" style="670" customWidth="1"/>
    <col min="7199" max="7424" width="4" style="670"/>
    <col min="7425" max="7425" width="1.5" style="670" customWidth="1"/>
    <col min="7426" max="7426" width="2.375" style="670" customWidth="1"/>
    <col min="7427" max="7427" width="2.75" style="670" customWidth="1"/>
    <col min="7428" max="7431" width="4" style="670"/>
    <col min="7432" max="7432" width="2.875" style="670" customWidth="1"/>
    <col min="7433" max="7440" width="4" style="670"/>
    <col min="7441" max="7441" width="5.375" style="670" customWidth="1"/>
    <col min="7442" max="7442" width="5" style="670" customWidth="1"/>
    <col min="7443" max="7443" width="4.625" style="670" customWidth="1"/>
    <col min="7444" max="7448" width="4" style="670"/>
    <col min="7449" max="7449" width="2.375" style="670" customWidth="1"/>
    <col min="7450" max="7450" width="4" style="670"/>
    <col min="7451" max="7451" width="2.25" style="670" customWidth="1"/>
    <col min="7452" max="7452" width="4" style="670"/>
    <col min="7453" max="7453" width="2.375" style="670" customWidth="1"/>
    <col min="7454" max="7454" width="1.5" style="670" customWidth="1"/>
    <col min="7455" max="7680" width="4" style="670"/>
    <col min="7681" max="7681" width="1.5" style="670" customWidth="1"/>
    <col min="7682" max="7682" width="2.375" style="670" customWidth="1"/>
    <col min="7683" max="7683" width="2.75" style="670" customWidth="1"/>
    <col min="7684" max="7687" width="4" style="670"/>
    <col min="7688" max="7688" width="2.875" style="670" customWidth="1"/>
    <col min="7689" max="7696" width="4" style="670"/>
    <col min="7697" max="7697" width="5.375" style="670" customWidth="1"/>
    <col min="7698" max="7698" width="5" style="670" customWidth="1"/>
    <col min="7699" max="7699" width="4.625" style="670" customWidth="1"/>
    <col min="7700" max="7704" width="4" style="670"/>
    <col min="7705" max="7705" width="2.375" style="670" customWidth="1"/>
    <col min="7706" max="7706" width="4" style="670"/>
    <col min="7707" max="7707" width="2.25" style="670" customWidth="1"/>
    <col min="7708" max="7708" width="4" style="670"/>
    <col min="7709" max="7709" width="2.375" style="670" customWidth="1"/>
    <col min="7710" max="7710" width="1.5" style="670" customWidth="1"/>
    <col min="7711" max="7936" width="4" style="670"/>
    <col min="7937" max="7937" width="1.5" style="670" customWidth="1"/>
    <col min="7938" max="7938" width="2.375" style="670" customWidth="1"/>
    <col min="7939" max="7939" width="2.75" style="670" customWidth="1"/>
    <col min="7940" max="7943" width="4" style="670"/>
    <col min="7944" max="7944" width="2.875" style="670" customWidth="1"/>
    <col min="7945" max="7952" width="4" style="670"/>
    <col min="7953" max="7953" width="5.375" style="670" customWidth="1"/>
    <col min="7954" max="7954" width="5" style="670" customWidth="1"/>
    <col min="7955" max="7955" width="4.625" style="670" customWidth="1"/>
    <col min="7956" max="7960" width="4" style="670"/>
    <col min="7961" max="7961" width="2.375" style="670" customWidth="1"/>
    <col min="7962" max="7962" width="4" style="670"/>
    <col min="7963" max="7963" width="2.25" style="670" customWidth="1"/>
    <col min="7964" max="7964" width="4" style="670"/>
    <col min="7965" max="7965" width="2.375" style="670" customWidth="1"/>
    <col min="7966" max="7966" width="1.5" style="670" customWidth="1"/>
    <col min="7967" max="8192" width="4" style="670"/>
    <col min="8193" max="8193" width="1.5" style="670" customWidth="1"/>
    <col min="8194" max="8194" width="2.375" style="670" customWidth="1"/>
    <col min="8195" max="8195" width="2.75" style="670" customWidth="1"/>
    <col min="8196" max="8199" width="4" style="670"/>
    <col min="8200" max="8200" width="2.875" style="670" customWidth="1"/>
    <col min="8201" max="8208" width="4" style="670"/>
    <col min="8209" max="8209" width="5.375" style="670" customWidth="1"/>
    <col min="8210" max="8210" width="5" style="670" customWidth="1"/>
    <col min="8211" max="8211" width="4.625" style="670" customWidth="1"/>
    <col min="8212" max="8216" width="4" style="670"/>
    <col min="8217" max="8217" width="2.375" style="670" customWidth="1"/>
    <col min="8218" max="8218" width="4" style="670"/>
    <col min="8219" max="8219" width="2.25" style="670" customWidth="1"/>
    <col min="8220" max="8220" width="4" style="670"/>
    <col min="8221" max="8221" width="2.375" style="670" customWidth="1"/>
    <col min="8222" max="8222" width="1.5" style="670" customWidth="1"/>
    <col min="8223" max="8448" width="4" style="670"/>
    <col min="8449" max="8449" width="1.5" style="670" customWidth="1"/>
    <col min="8450" max="8450" width="2.375" style="670" customWidth="1"/>
    <col min="8451" max="8451" width="2.75" style="670" customWidth="1"/>
    <col min="8452" max="8455" width="4" style="670"/>
    <col min="8456" max="8456" width="2.875" style="670" customWidth="1"/>
    <col min="8457" max="8464" width="4" style="670"/>
    <col min="8465" max="8465" width="5.375" style="670" customWidth="1"/>
    <col min="8466" max="8466" width="5" style="670" customWidth="1"/>
    <col min="8467" max="8467" width="4.625" style="670" customWidth="1"/>
    <col min="8468" max="8472" width="4" style="670"/>
    <col min="8473" max="8473" width="2.375" style="670" customWidth="1"/>
    <col min="8474" max="8474" width="4" style="670"/>
    <col min="8475" max="8475" width="2.25" style="670" customWidth="1"/>
    <col min="8476" max="8476" width="4" style="670"/>
    <col min="8477" max="8477" width="2.375" style="670" customWidth="1"/>
    <col min="8478" max="8478" width="1.5" style="670" customWidth="1"/>
    <col min="8479" max="8704" width="4" style="670"/>
    <col min="8705" max="8705" width="1.5" style="670" customWidth="1"/>
    <col min="8706" max="8706" width="2.375" style="670" customWidth="1"/>
    <col min="8707" max="8707" width="2.75" style="670" customWidth="1"/>
    <col min="8708" max="8711" width="4" style="670"/>
    <col min="8712" max="8712" width="2.875" style="670" customWidth="1"/>
    <col min="8713" max="8720" width="4" style="670"/>
    <col min="8721" max="8721" width="5.375" style="670" customWidth="1"/>
    <col min="8722" max="8722" width="5" style="670" customWidth="1"/>
    <col min="8723" max="8723" width="4.625" style="670" customWidth="1"/>
    <col min="8724" max="8728" width="4" style="670"/>
    <col min="8729" max="8729" width="2.375" style="670" customWidth="1"/>
    <col min="8730" max="8730" width="4" style="670"/>
    <col min="8731" max="8731" width="2.25" style="670" customWidth="1"/>
    <col min="8732" max="8732" width="4" style="670"/>
    <col min="8733" max="8733" width="2.375" style="670" customWidth="1"/>
    <col min="8734" max="8734" width="1.5" style="670" customWidth="1"/>
    <col min="8735" max="8960" width="4" style="670"/>
    <col min="8961" max="8961" width="1.5" style="670" customWidth="1"/>
    <col min="8962" max="8962" width="2.375" style="670" customWidth="1"/>
    <col min="8963" max="8963" width="2.75" style="670" customWidth="1"/>
    <col min="8964" max="8967" width="4" style="670"/>
    <col min="8968" max="8968" width="2.875" style="670" customWidth="1"/>
    <col min="8969" max="8976" width="4" style="670"/>
    <col min="8977" max="8977" width="5.375" style="670" customWidth="1"/>
    <col min="8978" max="8978" width="5" style="670" customWidth="1"/>
    <col min="8979" max="8979" width="4.625" style="670" customWidth="1"/>
    <col min="8980" max="8984" width="4" style="670"/>
    <col min="8985" max="8985" width="2.375" style="670" customWidth="1"/>
    <col min="8986" max="8986" width="4" style="670"/>
    <col min="8987" max="8987" width="2.25" style="670" customWidth="1"/>
    <col min="8988" max="8988" width="4" style="670"/>
    <col min="8989" max="8989" width="2.375" style="670" customWidth="1"/>
    <col min="8990" max="8990" width="1.5" style="670" customWidth="1"/>
    <col min="8991" max="9216" width="4" style="670"/>
    <col min="9217" max="9217" width="1.5" style="670" customWidth="1"/>
    <col min="9218" max="9218" width="2.375" style="670" customWidth="1"/>
    <col min="9219" max="9219" width="2.75" style="670" customWidth="1"/>
    <col min="9220" max="9223" width="4" style="670"/>
    <col min="9224" max="9224" width="2.875" style="670" customWidth="1"/>
    <col min="9225" max="9232" width="4" style="670"/>
    <col min="9233" max="9233" width="5.375" style="670" customWidth="1"/>
    <col min="9234" max="9234" width="5" style="670" customWidth="1"/>
    <col min="9235" max="9235" width="4.625" style="670" customWidth="1"/>
    <col min="9236" max="9240" width="4" style="670"/>
    <col min="9241" max="9241" width="2.375" style="670" customWidth="1"/>
    <col min="9242" max="9242" width="4" style="670"/>
    <col min="9243" max="9243" width="2.25" style="670" customWidth="1"/>
    <col min="9244" max="9244" width="4" style="670"/>
    <col min="9245" max="9245" width="2.375" style="670" customWidth="1"/>
    <col min="9246" max="9246" width="1.5" style="670" customWidth="1"/>
    <col min="9247" max="9472" width="4" style="670"/>
    <col min="9473" max="9473" width="1.5" style="670" customWidth="1"/>
    <col min="9474" max="9474" width="2.375" style="670" customWidth="1"/>
    <col min="9475" max="9475" width="2.75" style="670" customWidth="1"/>
    <col min="9476" max="9479" width="4" style="670"/>
    <col min="9480" max="9480" width="2.875" style="670" customWidth="1"/>
    <col min="9481" max="9488" width="4" style="670"/>
    <col min="9489" max="9489" width="5.375" style="670" customWidth="1"/>
    <col min="9490" max="9490" width="5" style="670" customWidth="1"/>
    <col min="9491" max="9491" width="4.625" style="670" customWidth="1"/>
    <col min="9492" max="9496" width="4" style="670"/>
    <col min="9497" max="9497" width="2.375" style="670" customWidth="1"/>
    <col min="9498" max="9498" width="4" style="670"/>
    <col min="9499" max="9499" width="2.25" style="670" customWidth="1"/>
    <col min="9500" max="9500" width="4" style="670"/>
    <col min="9501" max="9501" width="2.375" style="670" customWidth="1"/>
    <col min="9502" max="9502" width="1.5" style="670" customWidth="1"/>
    <col min="9503" max="9728" width="4" style="670"/>
    <col min="9729" max="9729" width="1.5" style="670" customWidth="1"/>
    <col min="9730" max="9730" width="2.375" style="670" customWidth="1"/>
    <col min="9731" max="9731" width="2.75" style="670" customWidth="1"/>
    <col min="9732" max="9735" width="4" style="670"/>
    <col min="9736" max="9736" width="2.875" style="670" customWidth="1"/>
    <col min="9737" max="9744" width="4" style="670"/>
    <col min="9745" max="9745" width="5.375" style="670" customWidth="1"/>
    <col min="9746" max="9746" width="5" style="670" customWidth="1"/>
    <col min="9747" max="9747" width="4.625" style="670" customWidth="1"/>
    <col min="9748" max="9752" width="4" style="670"/>
    <col min="9753" max="9753" width="2.375" style="670" customWidth="1"/>
    <col min="9754" max="9754" width="4" style="670"/>
    <col min="9755" max="9755" width="2.25" style="670" customWidth="1"/>
    <col min="9756" max="9756" width="4" style="670"/>
    <col min="9757" max="9757" width="2.375" style="670" customWidth="1"/>
    <col min="9758" max="9758" width="1.5" style="670" customWidth="1"/>
    <col min="9759" max="9984" width="4" style="670"/>
    <col min="9985" max="9985" width="1.5" style="670" customWidth="1"/>
    <col min="9986" max="9986" width="2.375" style="670" customWidth="1"/>
    <col min="9987" max="9987" width="2.75" style="670" customWidth="1"/>
    <col min="9988" max="9991" width="4" style="670"/>
    <col min="9992" max="9992" width="2.875" style="670" customWidth="1"/>
    <col min="9993" max="10000" width="4" style="670"/>
    <col min="10001" max="10001" width="5.375" style="670" customWidth="1"/>
    <col min="10002" max="10002" width="5" style="670" customWidth="1"/>
    <col min="10003" max="10003" width="4.625" style="670" customWidth="1"/>
    <col min="10004" max="10008" width="4" style="670"/>
    <col min="10009" max="10009" width="2.375" style="670" customWidth="1"/>
    <col min="10010" max="10010" width="4" style="670"/>
    <col min="10011" max="10011" width="2.25" style="670" customWidth="1"/>
    <col min="10012" max="10012" width="4" style="670"/>
    <col min="10013" max="10013" width="2.375" style="670" customWidth="1"/>
    <col min="10014" max="10014" width="1.5" style="670" customWidth="1"/>
    <col min="10015" max="10240" width="4" style="670"/>
    <col min="10241" max="10241" width="1.5" style="670" customWidth="1"/>
    <col min="10242" max="10242" width="2.375" style="670" customWidth="1"/>
    <col min="10243" max="10243" width="2.75" style="670" customWidth="1"/>
    <col min="10244" max="10247" width="4" style="670"/>
    <col min="10248" max="10248" width="2.875" style="670" customWidth="1"/>
    <col min="10249" max="10256" width="4" style="670"/>
    <col min="10257" max="10257" width="5.375" style="670" customWidth="1"/>
    <col min="10258" max="10258" width="5" style="670" customWidth="1"/>
    <col min="10259" max="10259" width="4.625" style="670" customWidth="1"/>
    <col min="10260" max="10264" width="4" style="670"/>
    <col min="10265" max="10265" width="2.375" style="670" customWidth="1"/>
    <col min="10266" max="10266" width="4" style="670"/>
    <col min="10267" max="10267" width="2.25" style="670" customWidth="1"/>
    <col min="10268" max="10268" width="4" style="670"/>
    <col min="10269" max="10269" width="2.375" style="670" customWidth="1"/>
    <col min="10270" max="10270" width="1.5" style="670" customWidth="1"/>
    <col min="10271" max="10496" width="4" style="670"/>
    <col min="10497" max="10497" width="1.5" style="670" customWidth="1"/>
    <col min="10498" max="10498" width="2.375" style="670" customWidth="1"/>
    <col min="10499" max="10499" width="2.75" style="670" customWidth="1"/>
    <col min="10500" max="10503" width="4" style="670"/>
    <col min="10504" max="10504" width="2.875" style="670" customWidth="1"/>
    <col min="10505" max="10512" width="4" style="670"/>
    <col min="10513" max="10513" width="5.375" style="670" customWidth="1"/>
    <col min="10514" max="10514" width="5" style="670" customWidth="1"/>
    <col min="10515" max="10515" width="4.625" style="670" customWidth="1"/>
    <col min="10516" max="10520" width="4" style="670"/>
    <col min="10521" max="10521" width="2.375" style="670" customWidth="1"/>
    <col min="10522" max="10522" width="4" style="670"/>
    <col min="10523" max="10523" width="2.25" style="670" customWidth="1"/>
    <col min="10524" max="10524" width="4" style="670"/>
    <col min="10525" max="10525" width="2.375" style="670" customWidth="1"/>
    <col min="10526" max="10526" width="1.5" style="670" customWidth="1"/>
    <col min="10527" max="10752" width="4" style="670"/>
    <col min="10753" max="10753" width="1.5" style="670" customWidth="1"/>
    <col min="10754" max="10754" width="2.375" style="670" customWidth="1"/>
    <col min="10755" max="10755" width="2.75" style="670" customWidth="1"/>
    <col min="10756" max="10759" width="4" style="670"/>
    <col min="10760" max="10760" width="2.875" style="670" customWidth="1"/>
    <col min="10761" max="10768" width="4" style="670"/>
    <col min="10769" max="10769" width="5.375" style="670" customWidth="1"/>
    <col min="10770" max="10770" width="5" style="670" customWidth="1"/>
    <col min="10771" max="10771" width="4.625" style="670" customWidth="1"/>
    <col min="10772" max="10776" width="4" style="670"/>
    <col min="10777" max="10777" width="2.375" style="670" customWidth="1"/>
    <col min="10778" max="10778" width="4" style="670"/>
    <col min="10779" max="10779" width="2.25" style="670" customWidth="1"/>
    <col min="10780" max="10780" width="4" style="670"/>
    <col min="10781" max="10781" width="2.375" style="670" customWidth="1"/>
    <col min="10782" max="10782" width="1.5" style="670" customWidth="1"/>
    <col min="10783" max="11008" width="4" style="670"/>
    <col min="11009" max="11009" width="1.5" style="670" customWidth="1"/>
    <col min="11010" max="11010" width="2.375" style="670" customWidth="1"/>
    <col min="11011" max="11011" width="2.75" style="670" customWidth="1"/>
    <col min="11012" max="11015" width="4" style="670"/>
    <col min="11016" max="11016" width="2.875" style="670" customWidth="1"/>
    <col min="11017" max="11024" width="4" style="670"/>
    <col min="11025" max="11025" width="5.375" style="670" customWidth="1"/>
    <col min="11026" max="11026" width="5" style="670" customWidth="1"/>
    <col min="11027" max="11027" width="4.625" style="670" customWidth="1"/>
    <col min="11028" max="11032" width="4" style="670"/>
    <col min="11033" max="11033" width="2.375" style="670" customWidth="1"/>
    <col min="11034" max="11034" width="4" style="670"/>
    <col min="11035" max="11035" width="2.25" style="670" customWidth="1"/>
    <col min="11036" max="11036" width="4" style="670"/>
    <col min="11037" max="11037" width="2.375" style="670" customWidth="1"/>
    <col min="11038" max="11038" width="1.5" style="670" customWidth="1"/>
    <col min="11039" max="11264" width="4" style="670"/>
    <col min="11265" max="11265" width="1.5" style="670" customWidth="1"/>
    <col min="11266" max="11266" width="2.375" style="670" customWidth="1"/>
    <col min="11267" max="11267" width="2.75" style="670" customWidth="1"/>
    <col min="11268" max="11271" width="4" style="670"/>
    <col min="11272" max="11272" width="2.875" style="670" customWidth="1"/>
    <col min="11273" max="11280" width="4" style="670"/>
    <col min="11281" max="11281" width="5.375" style="670" customWidth="1"/>
    <col min="11282" max="11282" width="5" style="670" customWidth="1"/>
    <col min="11283" max="11283" width="4.625" style="670" customWidth="1"/>
    <col min="11284" max="11288" width="4" style="670"/>
    <col min="11289" max="11289" width="2.375" style="670" customWidth="1"/>
    <col min="11290" max="11290" width="4" style="670"/>
    <col min="11291" max="11291" width="2.25" style="670" customWidth="1"/>
    <col min="11292" max="11292" width="4" style="670"/>
    <col min="11293" max="11293" width="2.375" style="670" customWidth="1"/>
    <col min="11294" max="11294" width="1.5" style="670" customWidth="1"/>
    <col min="11295" max="11520" width="4" style="670"/>
    <col min="11521" max="11521" width="1.5" style="670" customWidth="1"/>
    <col min="11522" max="11522" width="2.375" style="670" customWidth="1"/>
    <col min="11523" max="11523" width="2.75" style="670" customWidth="1"/>
    <col min="11524" max="11527" width="4" style="670"/>
    <col min="11528" max="11528" width="2.875" style="670" customWidth="1"/>
    <col min="11529" max="11536" width="4" style="670"/>
    <col min="11537" max="11537" width="5.375" style="670" customWidth="1"/>
    <col min="11538" max="11538" width="5" style="670" customWidth="1"/>
    <col min="11539" max="11539" width="4.625" style="670" customWidth="1"/>
    <col min="11540" max="11544" width="4" style="670"/>
    <col min="11545" max="11545" width="2.375" style="670" customWidth="1"/>
    <col min="11546" max="11546" width="4" style="670"/>
    <col min="11547" max="11547" width="2.25" style="670" customWidth="1"/>
    <col min="11548" max="11548" width="4" style="670"/>
    <col min="11549" max="11549" width="2.375" style="670" customWidth="1"/>
    <col min="11550" max="11550" width="1.5" style="670" customWidth="1"/>
    <col min="11551" max="11776" width="4" style="670"/>
    <col min="11777" max="11777" width="1.5" style="670" customWidth="1"/>
    <col min="11778" max="11778" width="2.375" style="670" customWidth="1"/>
    <col min="11779" max="11779" width="2.75" style="670" customWidth="1"/>
    <col min="11780" max="11783" width="4" style="670"/>
    <col min="11784" max="11784" width="2.875" style="670" customWidth="1"/>
    <col min="11785" max="11792" width="4" style="670"/>
    <col min="11793" max="11793" width="5.375" style="670" customWidth="1"/>
    <col min="11794" max="11794" width="5" style="670" customWidth="1"/>
    <col min="11795" max="11795" width="4.625" style="670" customWidth="1"/>
    <col min="11796" max="11800" width="4" style="670"/>
    <col min="11801" max="11801" width="2.375" style="670" customWidth="1"/>
    <col min="11802" max="11802" width="4" style="670"/>
    <col min="11803" max="11803" width="2.25" style="670" customWidth="1"/>
    <col min="11804" max="11804" width="4" style="670"/>
    <col min="11805" max="11805" width="2.375" style="670" customWidth="1"/>
    <col min="11806" max="11806" width="1.5" style="670" customWidth="1"/>
    <col min="11807" max="12032" width="4" style="670"/>
    <col min="12033" max="12033" width="1.5" style="670" customWidth="1"/>
    <col min="12034" max="12034" width="2.375" style="670" customWidth="1"/>
    <col min="12035" max="12035" width="2.75" style="670" customWidth="1"/>
    <col min="12036" max="12039" width="4" style="670"/>
    <col min="12040" max="12040" width="2.875" style="670" customWidth="1"/>
    <col min="12041" max="12048" width="4" style="670"/>
    <col min="12049" max="12049" width="5.375" style="670" customWidth="1"/>
    <col min="12050" max="12050" width="5" style="670" customWidth="1"/>
    <col min="12051" max="12051" width="4.625" style="670" customWidth="1"/>
    <col min="12052" max="12056" width="4" style="670"/>
    <col min="12057" max="12057" width="2.375" style="670" customWidth="1"/>
    <col min="12058" max="12058" width="4" style="670"/>
    <col min="12059" max="12059" width="2.25" style="670" customWidth="1"/>
    <col min="12060" max="12060" width="4" style="670"/>
    <col min="12061" max="12061" width="2.375" style="670" customWidth="1"/>
    <col min="12062" max="12062" width="1.5" style="670" customWidth="1"/>
    <col min="12063" max="12288" width="4" style="670"/>
    <col min="12289" max="12289" width="1.5" style="670" customWidth="1"/>
    <col min="12290" max="12290" width="2.375" style="670" customWidth="1"/>
    <col min="12291" max="12291" width="2.75" style="670" customWidth="1"/>
    <col min="12292" max="12295" width="4" style="670"/>
    <col min="12296" max="12296" width="2.875" style="670" customWidth="1"/>
    <col min="12297" max="12304" width="4" style="670"/>
    <col min="12305" max="12305" width="5.375" style="670" customWidth="1"/>
    <col min="12306" max="12306" width="5" style="670" customWidth="1"/>
    <col min="12307" max="12307" width="4.625" style="670" customWidth="1"/>
    <col min="12308" max="12312" width="4" style="670"/>
    <col min="12313" max="12313" width="2.375" style="670" customWidth="1"/>
    <col min="12314" max="12314" width="4" style="670"/>
    <col min="12315" max="12315" width="2.25" style="670" customWidth="1"/>
    <col min="12316" max="12316" width="4" style="670"/>
    <col min="12317" max="12317" width="2.375" style="670" customWidth="1"/>
    <col min="12318" max="12318" width="1.5" style="670" customWidth="1"/>
    <col min="12319" max="12544" width="4" style="670"/>
    <col min="12545" max="12545" width="1.5" style="670" customWidth="1"/>
    <col min="12546" max="12546" width="2.375" style="670" customWidth="1"/>
    <col min="12547" max="12547" width="2.75" style="670" customWidth="1"/>
    <col min="12548" max="12551" width="4" style="670"/>
    <col min="12552" max="12552" width="2.875" style="670" customWidth="1"/>
    <col min="12553" max="12560" width="4" style="670"/>
    <col min="12561" max="12561" width="5.375" style="670" customWidth="1"/>
    <col min="12562" max="12562" width="5" style="670" customWidth="1"/>
    <col min="12563" max="12563" width="4.625" style="670" customWidth="1"/>
    <col min="12564" max="12568" width="4" style="670"/>
    <col min="12569" max="12569" width="2.375" style="670" customWidth="1"/>
    <col min="12570" max="12570" width="4" style="670"/>
    <col min="12571" max="12571" width="2.25" style="670" customWidth="1"/>
    <col min="12572" max="12572" width="4" style="670"/>
    <col min="12573" max="12573" width="2.375" style="670" customWidth="1"/>
    <col min="12574" max="12574" width="1.5" style="670" customWidth="1"/>
    <col min="12575" max="12800" width="4" style="670"/>
    <col min="12801" max="12801" width="1.5" style="670" customWidth="1"/>
    <col min="12802" max="12802" width="2.375" style="670" customWidth="1"/>
    <col min="12803" max="12803" width="2.75" style="670" customWidth="1"/>
    <col min="12804" max="12807" width="4" style="670"/>
    <col min="12808" max="12808" width="2.875" style="670" customWidth="1"/>
    <col min="12809" max="12816" width="4" style="670"/>
    <col min="12817" max="12817" width="5.375" style="670" customWidth="1"/>
    <col min="12818" max="12818" width="5" style="670" customWidth="1"/>
    <col min="12819" max="12819" width="4.625" style="670" customWidth="1"/>
    <col min="12820" max="12824" width="4" style="670"/>
    <col min="12825" max="12825" width="2.375" style="670" customWidth="1"/>
    <col min="12826" max="12826" width="4" style="670"/>
    <col min="12827" max="12827" width="2.25" style="670" customWidth="1"/>
    <col min="12828" max="12828" width="4" style="670"/>
    <col min="12829" max="12829" width="2.375" style="670" customWidth="1"/>
    <col min="12830" max="12830" width="1.5" style="670" customWidth="1"/>
    <col min="12831" max="13056" width="4" style="670"/>
    <col min="13057" max="13057" width="1.5" style="670" customWidth="1"/>
    <col min="13058" max="13058" width="2.375" style="670" customWidth="1"/>
    <col min="13059" max="13059" width="2.75" style="670" customWidth="1"/>
    <col min="13060" max="13063" width="4" style="670"/>
    <col min="13064" max="13064" width="2.875" style="670" customWidth="1"/>
    <col min="13065" max="13072" width="4" style="670"/>
    <col min="13073" max="13073" width="5.375" style="670" customWidth="1"/>
    <col min="13074" max="13074" width="5" style="670" customWidth="1"/>
    <col min="13075" max="13075" width="4.625" style="670" customWidth="1"/>
    <col min="13076" max="13080" width="4" style="670"/>
    <col min="13081" max="13081" width="2.375" style="670" customWidth="1"/>
    <col min="13082" max="13082" width="4" style="670"/>
    <col min="13083" max="13083" width="2.25" style="670" customWidth="1"/>
    <col min="13084" max="13084" width="4" style="670"/>
    <col min="13085" max="13085" width="2.375" style="670" customWidth="1"/>
    <col min="13086" max="13086" width="1.5" style="670" customWidth="1"/>
    <col min="13087" max="13312" width="4" style="670"/>
    <col min="13313" max="13313" width="1.5" style="670" customWidth="1"/>
    <col min="13314" max="13314" width="2.375" style="670" customWidth="1"/>
    <col min="13315" max="13315" width="2.75" style="670" customWidth="1"/>
    <col min="13316" max="13319" width="4" style="670"/>
    <col min="13320" max="13320" width="2.875" style="670" customWidth="1"/>
    <col min="13321" max="13328" width="4" style="670"/>
    <col min="13329" max="13329" width="5.375" style="670" customWidth="1"/>
    <col min="13330" max="13330" width="5" style="670" customWidth="1"/>
    <col min="13331" max="13331" width="4.625" style="670" customWidth="1"/>
    <col min="13332" max="13336" width="4" style="670"/>
    <col min="13337" max="13337" width="2.375" style="670" customWidth="1"/>
    <col min="13338" max="13338" width="4" style="670"/>
    <col min="13339" max="13339" width="2.25" style="670" customWidth="1"/>
    <col min="13340" max="13340" width="4" style="670"/>
    <col min="13341" max="13341" width="2.375" style="670" customWidth="1"/>
    <col min="13342" max="13342" width="1.5" style="670" customWidth="1"/>
    <col min="13343" max="13568" width="4" style="670"/>
    <col min="13569" max="13569" width="1.5" style="670" customWidth="1"/>
    <col min="13570" max="13570" width="2.375" style="670" customWidth="1"/>
    <col min="13571" max="13571" width="2.75" style="670" customWidth="1"/>
    <col min="13572" max="13575" width="4" style="670"/>
    <col min="13576" max="13576" width="2.875" style="670" customWidth="1"/>
    <col min="13577" max="13584" width="4" style="670"/>
    <col min="13585" max="13585" width="5.375" style="670" customWidth="1"/>
    <col min="13586" max="13586" width="5" style="670" customWidth="1"/>
    <col min="13587" max="13587" width="4.625" style="670" customWidth="1"/>
    <col min="13588" max="13592" width="4" style="670"/>
    <col min="13593" max="13593" width="2.375" style="670" customWidth="1"/>
    <col min="13594" max="13594" width="4" style="670"/>
    <col min="13595" max="13595" width="2.25" style="670" customWidth="1"/>
    <col min="13596" max="13596" width="4" style="670"/>
    <col min="13597" max="13597" width="2.375" style="670" customWidth="1"/>
    <col min="13598" max="13598" width="1.5" style="670" customWidth="1"/>
    <col min="13599" max="13824" width="4" style="670"/>
    <col min="13825" max="13825" width="1.5" style="670" customWidth="1"/>
    <col min="13826" max="13826" width="2.375" style="670" customWidth="1"/>
    <col min="13827" max="13827" width="2.75" style="670" customWidth="1"/>
    <col min="13828" max="13831" width="4" style="670"/>
    <col min="13832" max="13832" width="2.875" style="670" customWidth="1"/>
    <col min="13833" max="13840" width="4" style="670"/>
    <col min="13841" max="13841" width="5.375" style="670" customWidth="1"/>
    <col min="13842" max="13842" width="5" style="670" customWidth="1"/>
    <col min="13843" max="13843" width="4.625" style="670" customWidth="1"/>
    <col min="13844" max="13848" width="4" style="670"/>
    <col min="13849" max="13849" width="2.375" style="670" customWidth="1"/>
    <col min="13850" max="13850" width="4" style="670"/>
    <col min="13851" max="13851" width="2.25" style="670" customWidth="1"/>
    <col min="13852" max="13852" width="4" style="670"/>
    <col min="13853" max="13853" width="2.375" style="670" customWidth="1"/>
    <col min="13854" max="13854" width="1.5" style="670" customWidth="1"/>
    <col min="13855" max="14080" width="4" style="670"/>
    <col min="14081" max="14081" width="1.5" style="670" customWidth="1"/>
    <col min="14082" max="14082" width="2.375" style="670" customWidth="1"/>
    <col min="14083" max="14083" width="2.75" style="670" customWidth="1"/>
    <col min="14084" max="14087" width="4" style="670"/>
    <col min="14088" max="14088" width="2.875" style="670" customWidth="1"/>
    <col min="14089" max="14096" width="4" style="670"/>
    <col min="14097" max="14097" width="5.375" style="670" customWidth="1"/>
    <col min="14098" max="14098" width="5" style="670" customWidth="1"/>
    <col min="14099" max="14099" width="4.625" style="670" customWidth="1"/>
    <col min="14100" max="14104" width="4" style="670"/>
    <col min="14105" max="14105" width="2.375" style="670" customWidth="1"/>
    <col min="14106" max="14106" width="4" style="670"/>
    <col min="14107" max="14107" width="2.25" style="670" customWidth="1"/>
    <col min="14108" max="14108" width="4" style="670"/>
    <col min="14109" max="14109" width="2.375" style="670" customWidth="1"/>
    <col min="14110" max="14110" width="1.5" style="670" customWidth="1"/>
    <col min="14111" max="14336" width="4" style="670"/>
    <col min="14337" max="14337" width="1.5" style="670" customWidth="1"/>
    <col min="14338" max="14338" width="2.375" style="670" customWidth="1"/>
    <col min="14339" max="14339" width="2.75" style="670" customWidth="1"/>
    <col min="14340" max="14343" width="4" style="670"/>
    <col min="14344" max="14344" width="2.875" style="670" customWidth="1"/>
    <col min="14345" max="14352" width="4" style="670"/>
    <col min="14353" max="14353" width="5.375" style="670" customWidth="1"/>
    <col min="14354" max="14354" width="5" style="670" customWidth="1"/>
    <col min="14355" max="14355" width="4.625" style="670" customWidth="1"/>
    <col min="14356" max="14360" width="4" style="670"/>
    <col min="14361" max="14361" width="2.375" style="670" customWidth="1"/>
    <col min="14362" max="14362" width="4" style="670"/>
    <col min="14363" max="14363" width="2.25" style="670" customWidth="1"/>
    <col min="14364" max="14364" width="4" style="670"/>
    <col min="14365" max="14365" width="2.375" style="670" customWidth="1"/>
    <col min="14366" max="14366" width="1.5" style="670" customWidth="1"/>
    <col min="14367" max="14592" width="4" style="670"/>
    <col min="14593" max="14593" width="1.5" style="670" customWidth="1"/>
    <col min="14594" max="14594" width="2.375" style="670" customWidth="1"/>
    <col min="14595" max="14595" width="2.75" style="670" customWidth="1"/>
    <col min="14596" max="14599" width="4" style="670"/>
    <col min="14600" max="14600" width="2.875" style="670" customWidth="1"/>
    <col min="14601" max="14608" width="4" style="670"/>
    <col min="14609" max="14609" width="5.375" style="670" customWidth="1"/>
    <col min="14610" max="14610" width="5" style="670" customWidth="1"/>
    <col min="14611" max="14611" width="4.625" style="670" customWidth="1"/>
    <col min="14612" max="14616" width="4" style="670"/>
    <col min="14617" max="14617" width="2.375" style="670" customWidth="1"/>
    <col min="14618" max="14618" width="4" style="670"/>
    <col min="14619" max="14619" width="2.25" style="670" customWidth="1"/>
    <col min="14620" max="14620" width="4" style="670"/>
    <col min="14621" max="14621" width="2.375" style="670" customWidth="1"/>
    <col min="14622" max="14622" width="1.5" style="670" customWidth="1"/>
    <col min="14623" max="14848" width="4" style="670"/>
    <col min="14849" max="14849" width="1.5" style="670" customWidth="1"/>
    <col min="14850" max="14850" width="2.375" style="670" customWidth="1"/>
    <col min="14851" max="14851" width="2.75" style="670" customWidth="1"/>
    <col min="14852" max="14855" width="4" style="670"/>
    <col min="14856" max="14856" width="2.875" style="670" customWidth="1"/>
    <col min="14857" max="14864" width="4" style="670"/>
    <col min="14865" max="14865" width="5.375" style="670" customWidth="1"/>
    <col min="14866" max="14866" width="5" style="670" customWidth="1"/>
    <col min="14867" max="14867" width="4.625" style="670" customWidth="1"/>
    <col min="14868" max="14872" width="4" style="670"/>
    <col min="14873" max="14873" width="2.375" style="670" customWidth="1"/>
    <col min="14874" max="14874" width="4" style="670"/>
    <col min="14875" max="14875" width="2.25" style="670" customWidth="1"/>
    <col min="14876" max="14876" width="4" style="670"/>
    <col min="14877" max="14877" width="2.375" style="670" customWidth="1"/>
    <col min="14878" max="14878" width="1.5" style="670" customWidth="1"/>
    <col min="14879" max="15104" width="4" style="670"/>
    <col min="15105" max="15105" width="1.5" style="670" customWidth="1"/>
    <col min="15106" max="15106" width="2.375" style="670" customWidth="1"/>
    <col min="15107" max="15107" width="2.75" style="670" customWidth="1"/>
    <col min="15108" max="15111" width="4" style="670"/>
    <col min="15112" max="15112" width="2.875" style="670" customWidth="1"/>
    <col min="15113" max="15120" width="4" style="670"/>
    <col min="15121" max="15121" width="5.375" style="670" customWidth="1"/>
    <col min="15122" max="15122" width="5" style="670" customWidth="1"/>
    <col min="15123" max="15123" width="4.625" style="670" customWidth="1"/>
    <col min="15124" max="15128" width="4" style="670"/>
    <col min="15129" max="15129" width="2.375" style="670" customWidth="1"/>
    <col min="15130" max="15130" width="4" style="670"/>
    <col min="15131" max="15131" width="2.25" style="670" customWidth="1"/>
    <col min="15132" max="15132" width="4" style="670"/>
    <col min="15133" max="15133" width="2.375" style="670" customWidth="1"/>
    <col min="15134" max="15134" width="1.5" style="670" customWidth="1"/>
    <col min="15135" max="15360" width="4" style="670"/>
    <col min="15361" max="15361" width="1.5" style="670" customWidth="1"/>
    <col min="15362" max="15362" width="2.375" style="670" customWidth="1"/>
    <col min="15363" max="15363" width="2.75" style="670" customWidth="1"/>
    <col min="15364" max="15367" width="4" style="670"/>
    <col min="15368" max="15368" width="2.875" style="670" customWidth="1"/>
    <col min="15369" max="15376" width="4" style="670"/>
    <col min="15377" max="15377" width="5.375" style="670" customWidth="1"/>
    <col min="15378" max="15378" width="5" style="670" customWidth="1"/>
    <col min="15379" max="15379" width="4.625" style="670" customWidth="1"/>
    <col min="15380" max="15384" width="4" style="670"/>
    <col min="15385" max="15385" width="2.375" style="670" customWidth="1"/>
    <col min="15386" max="15386" width="4" style="670"/>
    <col min="15387" max="15387" width="2.25" style="670" customWidth="1"/>
    <col min="15388" max="15388" width="4" style="670"/>
    <col min="15389" max="15389" width="2.375" style="670" customWidth="1"/>
    <col min="15390" max="15390" width="1.5" style="670" customWidth="1"/>
    <col min="15391" max="15616" width="4" style="670"/>
    <col min="15617" max="15617" width="1.5" style="670" customWidth="1"/>
    <col min="15618" max="15618" width="2.375" style="670" customWidth="1"/>
    <col min="15619" max="15619" width="2.75" style="670" customWidth="1"/>
    <col min="15620" max="15623" width="4" style="670"/>
    <col min="15624" max="15624" width="2.875" style="670" customWidth="1"/>
    <col min="15625" max="15632" width="4" style="670"/>
    <col min="15633" max="15633" width="5.375" style="670" customWidth="1"/>
    <col min="15634" max="15634" width="5" style="670" customWidth="1"/>
    <col min="15635" max="15635" width="4.625" style="670" customWidth="1"/>
    <col min="15636" max="15640" width="4" style="670"/>
    <col min="15641" max="15641" width="2.375" style="670" customWidth="1"/>
    <col min="15642" max="15642" width="4" style="670"/>
    <col min="15643" max="15643" width="2.25" style="670" customWidth="1"/>
    <col min="15644" max="15644" width="4" style="670"/>
    <col min="15645" max="15645" width="2.375" style="670" customWidth="1"/>
    <col min="15646" max="15646" width="1.5" style="670" customWidth="1"/>
    <col min="15647" max="15872" width="4" style="670"/>
    <col min="15873" max="15873" width="1.5" style="670" customWidth="1"/>
    <col min="15874" max="15874" width="2.375" style="670" customWidth="1"/>
    <col min="15875" max="15875" width="2.75" style="670" customWidth="1"/>
    <col min="15876" max="15879" width="4" style="670"/>
    <col min="15880" max="15880" width="2.875" style="670" customWidth="1"/>
    <col min="15881" max="15888" width="4" style="670"/>
    <col min="15889" max="15889" width="5.375" style="670" customWidth="1"/>
    <col min="15890" max="15890" width="5" style="670" customWidth="1"/>
    <col min="15891" max="15891" width="4.625" style="670" customWidth="1"/>
    <col min="15892" max="15896" width="4" style="670"/>
    <col min="15897" max="15897" width="2.375" style="670" customWidth="1"/>
    <col min="15898" max="15898" width="4" style="670"/>
    <col min="15899" max="15899" width="2.25" style="670" customWidth="1"/>
    <col min="15900" max="15900" width="4" style="670"/>
    <col min="15901" max="15901" width="2.375" style="670" customWidth="1"/>
    <col min="15902" max="15902" width="1.5" style="670" customWidth="1"/>
    <col min="15903" max="16128" width="4" style="670"/>
    <col min="16129" max="16129" width="1.5" style="670" customWidth="1"/>
    <col min="16130" max="16130" width="2.375" style="670" customWidth="1"/>
    <col min="16131" max="16131" width="2.75" style="670" customWidth="1"/>
    <col min="16132" max="16135" width="4" style="670"/>
    <col min="16136" max="16136" width="2.875" style="670" customWidth="1"/>
    <col min="16137" max="16144" width="4" style="670"/>
    <col min="16145" max="16145" width="5.375" style="670" customWidth="1"/>
    <col min="16146" max="16146" width="5" style="670" customWidth="1"/>
    <col min="16147" max="16147" width="4.625" style="670" customWidth="1"/>
    <col min="16148" max="16152" width="4" style="670"/>
    <col min="16153" max="16153" width="2.375" style="670" customWidth="1"/>
    <col min="16154" max="16154" width="4" style="670"/>
    <col min="16155" max="16155" width="2.25" style="670" customWidth="1"/>
    <col min="16156" max="16156" width="4" style="670"/>
    <col min="16157" max="16157" width="2.375" style="670" customWidth="1"/>
    <col min="16158" max="16158" width="1.5" style="670" customWidth="1"/>
    <col min="16159" max="16384" width="4" style="670"/>
  </cols>
  <sheetData>
    <row r="2" spans="2:32" x14ac:dyDescent="0.15">
      <c r="B2" s="670" t="s">
        <v>1437</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row>
    <row r="4" spans="2:32" x14ac:dyDescent="0.15">
      <c r="B4" s="1863" t="s">
        <v>1438</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row>
    <row r="6" spans="2:32"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6"/>
      <c r="Z6" s="1866"/>
      <c r="AA6" s="1866"/>
      <c r="AB6" s="1866"/>
      <c r="AC6" s="1867"/>
    </row>
    <row r="7" spans="2:32" ht="23.25" customHeight="1" x14ac:dyDescent="0.15">
      <c r="B7" s="2124" t="s">
        <v>603</v>
      </c>
      <c r="C7" s="2124"/>
      <c r="D7" s="2124"/>
      <c r="E7" s="2124"/>
      <c r="F7" s="2124"/>
      <c r="G7" s="512" t="s">
        <v>10</v>
      </c>
      <c r="H7" s="475" t="s">
        <v>505</v>
      </c>
      <c r="I7" s="475"/>
      <c r="J7" s="475"/>
      <c r="K7" s="475"/>
      <c r="L7" s="512" t="s">
        <v>10</v>
      </c>
      <c r="M7" s="475" t="s">
        <v>506</v>
      </c>
      <c r="N7" s="475"/>
      <c r="O7" s="475"/>
      <c r="P7" s="475"/>
      <c r="Q7" s="512" t="s">
        <v>10</v>
      </c>
      <c r="R7" s="475" t="s">
        <v>507</v>
      </c>
      <c r="S7" s="475"/>
      <c r="T7" s="475"/>
      <c r="U7" s="475"/>
      <c r="V7" s="475"/>
      <c r="W7" s="475"/>
      <c r="X7" s="475"/>
      <c r="Y7" s="475"/>
      <c r="Z7" s="475"/>
      <c r="AA7" s="546"/>
      <c r="AB7" s="546"/>
      <c r="AC7" s="547"/>
    </row>
    <row r="8" spans="2:32" ht="20.100000000000001" customHeight="1" x14ac:dyDescent="0.15">
      <c r="B8" s="1853" t="s">
        <v>861</v>
      </c>
      <c r="C8" s="1854"/>
      <c r="D8" s="1854"/>
      <c r="E8" s="1854"/>
      <c r="F8" s="1855"/>
      <c r="G8" s="512" t="s">
        <v>10</v>
      </c>
      <c r="H8" s="1866" t="s">
        <v>1422</v>
      </c>
      <c r="I8" s="1866"/>
      <c r="J8" s="1866"/>
      <c r="K8" s="1866"/>
      <c r="L8" s="1866"/>
      <c r="M8" s="1866"/>
      <c r="N8" s="1866"/>
      <c r="O8" s="1866"/>
      <c r="P8" s="1866"/>
      <c r="Q8" s="513"/>
      <c r="R8" s="512" t="s">
        <v>10</v>
      </c>
      <c r="S8" s="1866" t="s">
        <v>1439</v>
      </c>
      <c r="T8" s="1866"/>
      <c r="U8" s="1866"/>
      <c r="V8" s="1866"/>
      <c r="W8" s="1866"/>
      <c r="X8" s="1866"/>
      <c r="Y8" s="1866"/>
      <c r="Z8" s="1866"/>
      <c r="AA8" s="1866"/>
      <c r="AB8" s="1866"/>
      <c r="AC8" s="1867"/>
    </row>
    <row r="10" spans="2:32"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7"/>
      <c r="Y10" s="546"/>
      <c r="Z10" s="546"/>
      <c r="AA10" s="546"/>
      <c r="AB10" s="546"/>
      <c r="AC10" s="547"/>
      <c r="AD10" s="578"/>
      <c r="AE10" s="578"/>
      <c r="AF10" s="578"/>
    </row>
    <row r="11" spans="2:32" x14ac:dyDescent="0.15">
      <c r="B11" s="669" t="s">
        <v>1440</v>
      </c>
      <c r="X11" s="671"/>
      <c r="Z11" s="515" t="s">
        <v>512</v>
      </c>
      <c r="AA11" s="515" t="s">
        <v>513</v>
      </c>
      <c r="AB11" s="515" t="s">
        <v>514</v>
      </c>
      <c r="AC11" s="671"/>
      <c r="AD11" s="578"/>
      <c r="AE11" s="578"/>
      <c r="AF11" s="578"/>
    </row>
    <row r="12" spans="2:32" x14ac:dyDescent="0.15">
      <c r="B12" s="669"/>
      <c r="X12" s="671"/>
      <c r="AC12" s="671"/>
      <c r="AD12" s="578"/>
      <c r="AE12" s="578"/>
      <c r="AF12" s="578"/>
    </row>
    <row r="13" spans="2:32" ht="53.25" customHeight="1" x14ac:dyDescent="0.15">
      <c r="B13" s="669"/>
      <c r="C13" s="472">
        <v>1</v>
      </c>
      <c r="D13" s="1988" t="s">
        <v>1441</v>
      </c>
      <c r="E13" s="1988"/>
      <c r="F13" s="2078"/>
      <c r="G13" s="2010" t="s">
        <v>1442</v>
      </c>
      <c r="H13" s="2010"/>
      <c r="I13" s="2010"/>
      <c r="J13" s="2010"/>
      <c r="K13" s="2010"/>
      <c r="L13" s="2010"/>
      <c r="M13" s="2010"/>
      <c r="N13" s="2010"/>
      <c r="O13" s="2010"/>
      <c r="P13" s="2010"/>
      <c r="Q13" s="2010"/>
      <c r="R13" s="2010"/>
      <c r="S13" s="2010"/>
      <c r="T13" s="2010"/>
      <c r="U13" s="2010"/>
      <c r="V13" s="2010"/>
      <c r="W13" s="2011"/>
      <c r="X13" s="671"/>
      <c r="Z13" s="471" t="s">
        <v>10</v>
      </c>
      <c r="AA13" s="471" t="s">
        <v>513</v>
      </c>
      <c r="AB13" s="471" t="s">
        <v>10</v>
      </c>
      <c r="AC13" s="498"/>
    </row>
    <row r="14" spans="2:32" x14ac:dyDescent="0.15">
      <c r="B14" s="669"/>
      <c r="X14" s="671"/>
      <c r="Z14" s="471"/>
      <c r="AA14" s="471"/>
      <c r="AB14" s="471"/>
      <c r="AC14" s="544"/>
    </row>
    <row r="15" spans="2:32" ht="47.25" customHeight="1" x14ac:dyDescent="0.15">
      <c r="B15" s="669"/>
      <c r="C15" s="472">
        <v>2</v>
      </c>
      <c r="D15" s="1988" t="s">
        <v>1443</v>
      </c>
      <c r="E15" s="1988"/>
      <c r="F15" s="2078"/>
      <c r="G15" s="2009" t="s">
        <v>1444</v>
      </c>
      <c r="H15" s="2010"/>
      <c r="I15" s="2010"/>
      <c r="J15" s="2010"/>
      <c r="K15" s="2010"/>
      <c r="L15" s="2010"/>
      <c r="M15" s="2010"/>
      <c r="N15" s="2010"/>
      <c r="O15" s="2010"/>
      <c r="P15" s="2010"/>
      <c r="Q15" s="2010"/>
      <c r="R15" s="2010"/>
      <c r="S15" s="2010"/>
      <c r="T15" s="2010"/>
      <c r="U15" s="2010"/>
      <c r="V15" s="2010"/>
      <c r="W15" s="2011"/>
      <c r="X15" s="671"/>
      <c r="Z15" s="471" t="s">
        <v>10</v>
      </c>
      <c r="AA15" s="471" t="s">
        <v>513</v>
      </c>
      <c r="AB15" s="471" t="s">
        <v>10</v>
      </c>
      <c r="AC15" s="498"/>
    </row>
    <row r="16" spans="2:32" x14ac:dyDescent="0.15">
      <c r="B16" s="669"/>
      <c r="X16" s="671"/>
      <c r="Z16" s="471"/>
      <c r="AA16" s="471"/>
      <c r="AB16" s="471"/>
      <c r="AC16" s="544"/>
    </row>
    <row r="17" spans="2:32" ht="28.15" customHeight="1" x14ac:dyDescent="0.15">
      <c r="B17" s="669"/>
      <c r="C17" s="1937">
        <v>3</v>
      </c>
      <c r="D17" s="1938" t="s">
        <v>1445</v>
      </c>
      <c r="E17" s="1938"/>
      <c r="F17" s="1939"/>
      <c r="G17" s="2125" t="s">
        <v>1446</v>
      </c>
      <c r="H17" s="2126"/>
      <c r="I17" s="2126"/>
      <c r="J17" s="2126"/>
      <c r="K17" s="2126"/>
      <c r="L17" s="2126"/>
      <c r="M17" s="2126"/>
      <c r="N17" s="2126"/>
      <c r="O17" s="2126"/>
      <c r="P17" s="2126"/>
      <c r="Q17" s="2126"/>
      <c r="R17" s="2126"/>
      <c r="S17" s="2126"/>
      <c r="T17" s="2126"/>
      <c r="U17" s="2126"/>
      <c r="V17" s="2126"/>
      <c r="W17" s="2127"/>
      <c r="X17" s="671"/>
      <c r="Z17" s="656"/>
      <c r="AA17" s="471"/>
      <c r="AB17" s="656"/>
      <c r="AC17" s="498"/>
    </row>
    <row r="18" spans="2:32" ht="17.25" customHeight="1" x14ac:dyDescent="0.15">
      <c r="B18" s="669"/>
      <c r="C18" s="1940"/>
      <c r="D18" s="1935"/>
      <c r="E18" s="1935"/>
      <c r="F18" s="1941"/>
      <c r="G18" s="494" t="s">
        <v>1447</v>
      </c>
      <c r="H18" s="499"/>
      <c r="I18" s="499"/>
      <c r="J18" s="499"/>
      <c r="K18" s="499"/>
      <c r="L18" s="499"/>
      <c r="M18" s="499"/>
      <c r="N18" s="499"/>
      <c r="O18" s="499"/>
      <c r="P18" s="499"/>
      <c r="Q18" s="499"/>
      <c r="R18" s="499"/>
      <c r="S18" s="499"/>
      <c r="T18" s="499"/>
      <c r="U18" s="499"/>
      <c r="V18" s="499"/>
      <c r="W18" s="498"/>
      <c r="X18" s="671"/>
      <c r="Z18" s="471" t="s">
        <v>10</v>
      </c>
      <c r="AA18" s="471" t="s">
        <v>513</v>
      </c>
      <c r="AB18" s="471" t="s">
        <v>10</v>
      </c>
      <c r="AC18" s="498"/>
    </row>
    <row r="19" spans="2:32" ht="17.25" customHeight="1" x14ac:dyDescent="0.15">
      <c r="B19" s="669"/>
      <c r="C19" s="1940"/>
      <c r="D19" s="1935"/>
      <c r="E19" s="1935"/>
      <c r="F19" s="1941"/>
      <c r="G19" s="669"/>
      <c r="W19" s="671"/>
      <c r="X19" s="671"/>
      <c r="Z19" s="656"/>
      <c r="AA19" s="471"/>
      <c r="AB19" s="656"/>
      <c r="AC19" s="498"/>
    </row>
    <row r="20" spans="2:32" ht="17.25" customHeight="1" x14ac:dyDescent="0.15">
      <c r="B20" s="669"/>
      <c r="C20" s="1940"/>
      <c r="D20" s="1935"/>
      <c r="E20" s="1935"/>
      <c r="F20" s="1941"/>
      <c r="G20" s="2128" t="s">
        <v>1448</v>
      </c>
      <c r="H20" s="2129"/>
      <c r="I20" s="2129"/>
      <c r="J20" s="2129"/>
      <c r="K20" s="2129"/>
      <c r="L20" s="2129"/>
      <c r="M20" s="2129"/>
      <c r="N20" s="2129"/>
      <c r="O20" s="2129"/>
      <c r="P20" s="2129"/>
      <c r="Q20" s="2129"/>
      <c r="R20" s="2129"/>
      <c r="S20" s="2129"/>
      <c r="T20" s="2129"/>
      <c r="U20" s="2129"/>
      <c r="V20" s="2129"/>
      <c r="W20" s="2130"/>
      <c r="X20" s="671"/>
      <c r="Z20" s="656"/>
      <c r="AA20" s="471"/>
      <c r="AB20" s="656"/>
      <c r="AC20" s="498"/>
    </row>
    <row r="21" spans="2:32" ht="17.25" customHeight="1" x14ac:dyDescent="0.15">
      <c r="B21" s="669"/>
      <c r="C21" s="1940"/>
      <c r="D21" s="1935"/>
      <c r="E21" s="1935"/>
      <c r="F21" s="1941"/>
      <c r="G21" s="494" t="s">
        <v>1449</v>
      </c>
      <c r="H21" s="499"/>
      <c r="I21" s="499"/>
      <c r="J21" s="499"/>
      <c r="K21" s="499"/>
      <c r="L21" s="499"/>
      <c r="M21" s="499"/>
      <c r="N21" s="499"/>
      <c r="O21" s="499"/>
      <c r="P21" s="499"/>
      <c r="Q21" s="499"/>
      <c r="R21" s="499"/>
      <c r="S21" s="499"/>
      <c r="T21" s="499"/>
      <c r="U21" s="499"/>
      <c r="V21" s="499"/>
      <c r="W21" s="498"/>
      <c r="X21" s="671"/>
      <c r="Z21" s="471" t="s">
        <v>10</v>
      </c>
      <c r="AA21" s="471" t="s">
        <v>513</v>
      </c>
      <c r="AB21" s="471" t="s">
        <v>10</v>
      </c>
      <c r="AC21" s="498"/>
    </row>
    <row r="22" spans="2:32" ht="17.25" customHeight="1" x14ac:dyDescent="0.15">
      <c r="B22" s="669"/>
      <c r="C22" s="1940"/>
      <c r="D22" s="1935"/>
      <c r="E22" s="1935"/>
      <c r="F22" s="1941"/>
      <c r="G22" s="669"/>
      <c r="H22" s="563" t="s">
        <v>708</v>
      </c>
      <c r="I22" s="1866" t="s">
        <v>1450</v>
      </c>
      <c r="J22" s="1866"/>
      <c r="K22" s="1866"/>
      <c r="L22" s="1866"/>
      <c r="M22" s="1866"/>
      <c r="N22" s="1866"/>
      <c r="O22" s="1866"/>
      <c r="P22" s="1866"/>
      <c r="Q22" s="1866"/>
      <c r="R22" s="1866"/>
      <c r="S22" s="1866"/>
      <c r="T22" s="1853"/>
      <c r="U22" s="1855"/>
      <c r="V22" s="560" t="s">
        <v>448</v>
      </c>
      <c r="X22" s="641"/>
      <c r="Z22" s="656"/>
      <c r="AA22" s="471"/>
      <c r="AB22" s="656"/>
      <c r="AC22" s="498"/>
    </row>
    <row r="23" spans="2:32" ht="31.5" customHeight="1" x14ac:dyDescent="0.15">
      <c r="B23" s="669"/>
      <c r="C23" s="1940"/>
      <c r="D23" s="1935"/>
      <c r="E23" s="1935"/>
      <c r="F23" s="1941"/>
      <c r="G23" s="641"/>
      <c r="H23" s="563" t="s">
        <v>710</v>
      </c>
      <c r="I23" s="2010" t="s">
        <v>1451</v>
      </c>
      <c r="J23" s="2010"/>
      <c r="K23" s="2010"/>
      <c r="L23" s="2010"/>
      <c r="M23" s="2010"/>
      <c r="N23" s="2010"/>
      <c r="O23" s="2010"/>
      <c r="P23" s="2010"/>
      <c r="Q23" s="2010"/>
      <c r="R23" s="2010"/>
      <c r="S23" s="2011"/>
      <c r="T23" s="1853"/>
      <c r="U23" s="1855"/>
      <c r="V23" s="560" t="s">
        <v>448</v>
      </c>
      <c r="X23" s="641"/>
      <c r="Z23" s="656"/>
      <c r="AA23" s="471"/>
      <c r="AB23" s="656"/>
      <c r="AC23" s="498"/>
    </row>
    <row r="24" spans="2:32" ht="17.25" customHeight="1" x14ac:dyDescent="0.15">
      <c r="B24" s="669"/>
      <c r="C24" s="1940"/>
      <c r="D24" s="1935"/>
      <c r="E24" s="1935"/>
      <c r="F24" s="1941"/>
      <c r="G24" s="669"/>
      <c r="W24" s="671"/>
      <c r="X24" s="671"/>
      <c r="Z24" s="499"/>
      <c r="AA24" s="499"/>
      <c r="AB24" s="499"/>
      <c r="AC24" s="498"/>
    </row>
    <row r="25" spans="2:32" ht="17.25" customHeight="1" x14ac:dyDescent="0.15">
      <c r="B25" s="669"/>
      <c r="C25" s="1940"/>
      <c r="D25" s="1935"/>
      <c r="E25" s="1935"/>
      <c r="F25" s="1941"/>
      <c r="G25" s="494" t="s">
        <v>1452</v>
      </c>
      <c r="H25" s="499"/>
      <c r="I25" s="499"/>
      <c r="J25" s="499"/>
      <c r="K25" s="499"/>
      <c r="L25" s="499"/>
      <c r="M25" s="499"/>
      <c r="N25" s="499"/>
      <c r="O25" s="499"/>
      <c r="P25" s="499"/>
      <c r="Q25" s="499"/>
      <c r="R25" s="499"/>
      <c r="S25" s="499"/>
      <c r="T25" s="499"/>
      <c r="U25" s="499"/>
      <c r="V25" s="499"/>
      <c r="W25" s="498"/>
      <c r="X25" s="498"/>
      <c r="Z25" s="471" t="s">
        <v>10</v>
      </c>
      <c r="AA25" s="471" t="s">
        <v>513</v>
      </c>
      <c r="AB25" s="471" t="s">
        <v>10</v>
      </c>
      <c r="AC25" s="498"/>
    </row>
    <row r="26" spans="2:32" ht="17.25" customHeight="1" x14ac:dyDescent="0.15">
      <c r="B26" s="669"/>
      <c r="C26" s="1942"/>
      <c r="D26" s="1943"/>
      <c r="E26" s="1943"/>
      <c r="F26" s="1944"/>
      <c r="G26" s="740"/>
      <c r="H26" s="556"/>
      <c r="I26" s="556"/>
      <c r="J26" s="549"/>
      <c r="K26" s="549"/>
      <c r="L26" s="549"/>
      <c r="M26" s="549"/>
      <c r="N26" s="549"/>
      <c r="O26" s="549"/>
      <c r="P26" s="549"/>
      <c r="Q26" s="549"/>
      <c r="R26" s="549"/>
      <c r="S26" s="549"/>
      <c r="T26" s="549"/>
      <c r="U26" s="549"/>
      <c r="V26" s="549"/>
      <c r="W26" s="550"/>
      <c r="X26" s="671"/>
      <c r="Z26" s="656"/>
      <c r="AA26" s="471"/>
      <c r="AB26" s="656"/>
      <c r="AC26" s="498"/>
    </row>
    <row r="27" spans="2:32" ht="17.25" customHeight="1" x14ac:dyDescent="0.15">
      <c r="B27" s="669"/>
      <c r="D27" s="575"/>
      <c r="E27" s="575"/>
      <c r="F27" s="575"/>
      <c r="X27" s="671"/>
      <c r="Z27" s="656"/>
      <c r="AA27" s="471"/>
      <c r="AB27" s="656"/>
      <c r="AC27" s="498"/>
    </row>
    <row r="28" spans="2:32" x14ac:dyDescent="0.15">
      <c r="B28" s="548"/>
      <c r="C28" s="549"/>
      <c r="D28" s="549"/>
      <c r="E28" s="549"/>
      <c r="F28" s="549"/>
      <c r="G28" s="549"/>
      <c r="H28" s="549"/>
      <c r="I28" s="549"/>
      <c r="J28" s="549"/>
      <c r="K28" s="549"/>
      <c r="L28" s="549"/>
      <c r="M28" s="549"/>
      <c r="N28" s="549"/>
      <c r="O28" s="549"/>
      <c r="P28" s="549"/>
      <c r="Q28" s="549"/>
      <c r="R28" s="549"/>
      <c r="S28" s="549"/>
      <c r="T28" s="549"/>
      <c r="U28" s="549"/>
      <c r="V28" s="549"/>
      <c r="W28" s="549"/>
      <c r="X28" s="550"/>
      <c r="Y28" s="549"/>
      <c r="Z28" s="549"/>
      <c r="AA28" s="549"/>
      <c r="AB28" s="549"/>
      <c r="AC28" s="550"/>
    </row>
    <row r="30" spans="2:32" ht="7.5" customHeight="1" x14ac:dyDescent="0.15">
      <c r="Z30" s="499"/>
      <c r="AA30" s="499"/>
      <c r="AB30" s="499"/>
      <c r="AC30" s="499"/>
    </row>
    <row r="31" spans="2:32" x14ac:dyDescent="0.15">
      <c r="B31" s="670" t="s">
        <v>728</v>
      </c>
    </row>
    <row r="32" spans="2:32" x14ac:dyDescent="0.15">
      <c r="B32" s="670" t="s">
        <v>729</v>
      </c>
      <c r="K32" s="578"/>
      <c r="L32" s="578"/>
      <c r="M32" s="578"/>
      <c r="N32" s="578"/>
      <c r="O32" s="578"/>
      <c r="P32" s="578"/>
      <c r="Q32" s="578"/>
      <c r="R32" s="578"/>
      <c r="S32" s="578"/>
      <c r="T32" s="578"/>
      <c r="U32" s="578"/>
      <c r="V32" s="578"/>
      <c r="W32" s="578"/>
      <c r="X32" s="578"/>
      <c r="Y32" s="578"/>
      <c r="Z32" s="578"/>
      <c r="AA32" s="578"/>
      <c r="AB32" s="578"/>
      <c r="AC32" s="578"/>
      <c r="AD32" s="578"/>
      <c r="AE32" s="578"/>
      <c r="AF32" s="578"/>
    </row>
    <row r="122" spans="3:7" x14ac:dyDescent="0.15">
      <c r="C122" s="549"/>
      <c r="D122" s="549"/>
      <c r="E122" s="549"/>
      <c r="F122" s="549"/>
      <c r="G122" s="549"/>
    </row>
    <row r="123" spans="3:7" x14ac:dyDescent="0.15">
      <c r="C123" s="546"/>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1"/>
  <printOptions horizontalCentered="1"/>
  <pageMargins left="0.70866141732283472" right="0.39370078740157483" top="0.51181102362204722" bottom="0.35433070866141736" header="0.31496062992125984" footer="0.31496062992125984"/>
  <pageSetup paperSize="9" scale="86"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EFF997D-0F54-47C1-BF2D-C1A3DD6BCC38}">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4C73E-5781-4744-9EFE-DCB7599612CE}">
  <sheetPr>
    <pageSetUpPr fitToPage="1"/>
  </sheetPr>
  <dimension ref="A2:AK123"/>
  <sheetViews>
    <sheetView view="pageBreakPreview" topLeftCell="A28" zoomScale="70" zoomScaleNormal="100" zoomScaleSheetLayoutView="70" workbookViewId="0">
      <selection activeCell="AC49" sqref="AC49"/>
    </sheetView>
  </sheetViews>
  <sheetFormatPr defaultColWidth="4" defaultRowHeight="13.5" x14ac:dyDescent="0.15"/>
  <cols>
    <col min="1" max="1" width="1.5" style="670" customWidth="1"/>
    <col min="2" max="2" width="2.375" style="670" customWidth="1"/>
    <col min="3" max="3" width="1.125" style="670" customWidth="1"/>
    <col min="4" max="18" width="4" style="670"/>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4" width="4" style="670"/>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0" width="4" style="670"/>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6" width="4" style="670"/>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2" width="4" style="670"/>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8" width="4" style="670"/>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4" width="4" style="670"/>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0" width="4" style="670"/>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6" width="4" style="670"/>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2" width="4" style="670"/>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8" width="4" style="670"/>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4" width="4" style="670"/>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0" width="4" style="670"/>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6" width="4" style="670"/>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2" width="4" style="670"/>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8" width="4" style="670"/>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4" width="4" style="670"/>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0" width="4" style="670"/>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6" width="4" style="670"/>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2" width="4" style="670"/>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8" width="4" style="670"/>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4" width="4" style="670"/>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0" width="4" style="670"/>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6" width="4" style="670"/>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2" width="4" style="670"/>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8" width="4" style="670"/>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4" width="4" style="670"/>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0" width="4" style="670"/>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6" width="4" style="670"/>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2" width="4" style="670"/>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8" width="4" style="670"/>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4" width="4" style="670"/>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0" width="4" style="670"/>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6" width="4" style="670"/>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2" width="4" style="670"/>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8" width="4" style="670"/>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4" width="4" style="670"/>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0" width="4" style="670"/>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6" width="4" style="670"/>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2" width="4" style="670"/>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8" width="4" style="670"/>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4" width="4" style="670"/>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0" width="4" style="670"/>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6" width="4" style="670"/>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2" width="4" style="670"/>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8" width="4" style="670"/>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4" width="4" style="670"/>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0" width="4" style="670"/>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6" width="4" style="670"/>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2" width="4" style="670"/>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8" width="4" style="670"/>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4" width="4" style="670"/>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0" width="4" style="670"/>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6" width="4" style="670"/>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2" width="4" style="670"/>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8" width="4" style="670"/>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4" width="4" style="670"/>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0" width="4" style="670"/>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6" width="4" style="670"/>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2" width="4" style="670"/>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8" width="4" style="670"/>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4" width="4" style="670"/>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0" width="4" style="670"/>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6" width="4" style="670"/>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5" x14ac:dyDescent="0.15">
      <c r="B2" s="670" t="s">
        <v>1454</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863" t="s">
        <v>1455</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5"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5" ht="23.25" customHeight="1" x14ac:dyDescent="0.15">
      <c r="B7" s="1864" t="s">
        <v>603</v>
      </c>
      <c r="C7" s="1864"/>
      <c r="D7" s="1864"/>
      <c r="E7" s="1864"/>
      <c r="F7" s="1864"/>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5" ht="20.100000000000001" customHeight="1" x14ac:dyDescent="0.15">
      <c r="B8" s="1856" t="s">
        <v>612</v>
      </c>
      <c r="C8" s="1857"/>
      <c r="D8" s="1857"/>
      <c r="E8" s="1857"/>
      <c r="F8" s="1858"/>
      <c r="G8" s="565" t="s">
        <v>10</v>
      </c>
      <c r="H8" s="1913" t="s">
        <v>1456</v>
      </c>
      <c r="I8" s="1913"/>
      <c r="J8" s="1913"/>
      <c r="K8" s="1913"/>
      <c r="L8" s="1913"/>
      <c r="M8" s="1913"/>
      <c r="N8" s="1913"/>
      <c r="O8" s="1913"/>
      <c r="P8" s="1913"/>
      <c r="Q8" s="1913"/>
      <c r="R8" s="1913"/>
      <c r="S8" s="1913"/>
      <c r="T8" s="1913"/>
      <c r="U8" s="1913"/>
      <c r="V8" s="1913"/>
      <c r="W8" s="1913"/>
      <c r="X8" s="1913"/>
      <c r="Y8" s="1914"/>
    </row>
    <row r="9" spans="2:25" ht="20.100000000000001" customHeight="1" x14ac:dyDescent="0.15">
      <c r="B9" s="1859"/>
      <c r="C9" s="1860"/>
      <c r="D9" s="1860"/>
      <c r="E9" s="1860"/>
      <c r="F9" s="1861"/>
      <c r="G9" s="478" t="s">
        <v>10</v>
      </c>
      <c r="H9" s="1916" t="s">
        <v>1457</v>
      </c>
      <c r="I9" s="1916"/>
      <c r="J9" s="1916"/>
      <c r="K9" s="1916"/>
      <c r="L9" s="1916"/>
      <c r="M9" s="1916"/>
      <c r="N9" s="1916"/>
      <c r="O9" s="1916"/>
      <c r="P9" s="1916"/>
      <c r="Q9" s="1916"/>
      <c r="R9" s="1916"/>
      <c r="S9" s="1916"/>
      <c r="T9" s="1916"/>
      <c r="U9" s="1916"/>
      <c r="V9" s="1916"/>
      <c r="W9" s="1916"/>
      <c r="X9" s="1916"/>
      <c r="Y9" s="1917"/>
    </row>
    <row r="10" spans="2:25" ht="10.5" customHeight="1" x14ac:dyDescent="0.15">
      <c r="B10" s="471"/>
      <c r="C10" s="471"/>
      <c r="D10" s="471"/>
      <c r="E10" s="471"/>
      <c r="F10" s="471"/>
      <c r="G10" s="499"/>
      <c r="I10" s="599"/>
      <c r="J10" s="599"/>
      <c r="K10" s="599"/>
      <c r="L10" s="599"/>
      <c r="M10" s="599"/>
      <c r="N10" s="599"/>
      <c r="O10" s="599"/>
      <c r="P10" s="599"/>
      <c r="Q10" s="599"/>
      <c r="R10" s="599"/>
      <c r="S10" s="599"/>
      <c r="T10" s="599"/>
      <c r="U10" s="599"/>
      <c r="V10" s="599"/>
      <c r="W10" s="599"/>
      <c r="X10" s="599"/>
      <c r="Y10" s="599"/>
    </row>
    <row r="11" spans="2:25" ht="17.25" customHeight="1" x14ac:dyDescent="0.15">
      <c r="B11" s="670" t="s">
        <v>1458</v>
      </c>
      <c r="C11" s="471"/>
      <c r="D11" s="471"/>
      <c r="E11" s="471"/>
      <c r="F11" s="471"/>
      <c r="G11" s="499"/>
      <c r="I11" s="599"/>
      <c r="J11" s="599"/>
      <c r="K11" s="599"/>
      <c r="L11" s="599"/>
      <c r="M11" s="599"/>
      <c r="N11" s="599"/>
      <c r="O11" s="599"/>
      <c r="P11" s="599"/>
      <c r="Q11" s="599"/>
      <c r="R11" s="599"/>
      <c r="S11" s="599"/>
      <c r="T11" s="599"/>
    </row>
    <row r="12" spans="2:25" ht="6" customHeight="1" x14ac:dyDescent="0.15">
      <c r="B12" s="545"/>
      <c r="C12" s="546"/>
      <c r="D12" s="546"/>
      <c r="E12" s="546"/>
      <c r="F12" s="546"/>
      <c r="G12" s="546"/>
      <c r="H12" s="546"/>
      <c r="I12" s="546"/>
      <c r="J12" s="546"/>
      <c r="K12" s="546"/>
      <c r="L12" s="546"/>
      <c r="M12" s="546"/>
      <c r="N12" s="546"/>
      <c r="O12" s="546"/>
      <c r="P12" s="546"/>
      <c r="Q12" s="546"/>
      <c r="R12" s="546"/>
      <c r="S12" s="546"/>
      <c r="T12" s="546"/>
      <c r="U12" s="545"/>
      <c r="V12" s="598"/>
      <c r="W12" s="598"/>
      <c r="X12" s="598"/>
      <c r="Y12" s="547"/>
    </row>
    <row r="13" spans="2:25" ht="21.75" customHeight="1" x14ac:dyDescent="0.15">
      <c r="B13" s="669"/>
      <c r="C13" s="670" t="s">
        <v>1459</v>
      </c>
      <c r="U13" s="669"/>
      <c r="V13" s="515"/>
      <c r="W13" s="515"/>
      <c r="X13" s="515"/>
      <c r="Y13" s="671"/>
    </row>
    <row r="14" spans="2:25" ht="5.25" customHeight="1" x14ac:dyDescent="0.15">
      <c r="B14" s="669"/>
      <c r="U14" s="669"/>
      <c r="Y14" s="671"/>
    </row>
    <row r="15" spans="2:25" ht="28.5" customHeight="1" x14ac:dyDescent="0.15">
      <c r="B15" s="669"/>
      <c r="D15" s="1853"/>
      <c r="E15" s="1854"/>
      <c r="F15" s="1854"/>
      <c r="G15" s="1854"/>
      <c r="H15" s="1854"/>
      <c r="I15" s="1854"/>
      <c r="J15" s="1854"/>
      <c r="K15" s="1854"/>
      <c r="L15" s="1988" t="s">
        <v>1460</v>
      </c>
      <c r="M15" s="1988"/>
      <c r="N15" s="2078"/>
      <c r="O15" s="669"/>
      <c r="T15" s="471"/>
      <c r="U15" s="669"/>
      <c r="V15" s="515" t="s">
        <v>512</v>
      </c>
      <c r="W15" s="515" t="s">
        <v>513</v>
      </c>
      <c r="X15" s="515" t="s">
        <v>514</v>
      </c>
      <c r="Y15" s="671"/>
    </row>
    <row r="16" spans="2:25" ht="6" customHeight="1" x14ac:dyDescent="0.15">
      <c r="B16" s="669"/>
      <c r="U16" s="669"/>
      <c r="Y16" s="671"/>
    </row>
    <row r="17" spans="1:37" ht="19.5" customHeight="1" x14ac:dyDescent="0.15">
      <c r="B17" s="669"/>
      <c r="C17" s="670" t="s">
        <v>1461</v>
      </c>
      <c r="U17" s="669"/>
      <c r="V17" s="471" t="s">
        <v>10</v>
      </c>
      <c r="W17" s="471" t="s">
        <v>513</v>
      </c>
      <c r="X17" s="471" t="s">
        <v>10</v>
      </c>
      <c r="Y17" s="671"/>
    </row>
    <row r="18" spans="1:37" ht="6.75" customHeight="1" x14ac:dyDescent="0.15">
      <c r="B18" s="669"/>
      <c r="L18" s="471"/>
      <c r="Q18" s="471"/>
      <c r="U18" s="669"/>
      <c r="Y18" s="671"/>
    </row>
    <row r="19" spans="1:37" ht="27.75" customHeight="1" x14ac:dyDescent="0.15">
      <c r="B19" s="669"/>
      <c r="C19" s="1956" t="s">
        <v>1462</v>
      </c>
      <c r="D19" s="1956"/>
      <c r="E19" s="1956"/>
      <c r="F19" s="1956"/>
      <c r="G19" s="1956"/>
      <c r="H19" s="1956"/>
      <c r="I19" s="1956"/>
      <c r="J19" s="1956"/>
      <c r="K19" s="1956"/>
      <c r="L19" s="1956"/>
      <c r="M19" s="1956"/>
      <c r="N19" s="1956"/>
      <c r="O19" s="1956"/>
      <c r="P19" s="1956"/>
      <c r="Q19" s="1956"/>
      <c r="R19" s="1956"/>
      <c r="S19" s="1956"/>
      <c r="T19" s="1957"/>
      <c r="U19" s="669"/>
      <c r="V19" s="471" t="s">
        <v>10</v>
      </c>
      <c r="W19" s="471" t="s">
        <v>513</v>
      </c>
      <c r="X19" s="471" t="s">
        <v>10</v>
      </c>
      <c r="Y19" s="671"/>
    </row>
    <row r="20" spans="1:37" ht="8.25" customHeight="1" x14ac:dyDescent="0.15">
      <c r="B20" s="669"/>
      <c r="L20" s="471"/>
      <c r="Q20" s="471"/>
      <c r="U20" s="669"/>
      <c r="Y20" s="671"/>
    </row>
    <row r="21" spans="1:37" ht="18" customHeight="1" x14ac:dyDescent="0.15">
      <c r="B21" s="669"/>
      <c r="C21" s="670" t="s">
        <v>1463</v>
      </c>
      <c r="L21" s="471"/>
      <c r="U21" s="669"/>
      <c r="V21" s="471" t="s">
        <v>10</v>
      </c>
      <c r="W21" s="471" t="s">
        <v>513</v>
      </c>
      <c r="X21" s="471" t="s">
        <v>10</v>
      </c>
      <c r="Y21" s="671"/>
    </row>
    <row r="22" spans="1:37" ht="8.25" customHeight="1" x14ac:dyDescent="0.15">
      <c r="B22" s="669"/>
      <c r="U22" s="669"/>
      <c r="Y22" s="671"/>
    </row>
    <row r="23" spans="1:37" ht="27.75" customHeight="1" x14ac:dyDescent="0.15">
      <c r="B23" s="494"/>
      <c r="C23" s="578"/>
      <c r="D23" s="472" t="s">
        <v>1464</v>
      </c>
      <c r="E23" s="2010" t="s">
        <v>1465</v>
      </c>
      <c r="F23" s="2010"/>
      <c r="G23" s="2010"/>
      <c r="H23" s="2010"/>
      <c r="I23" s="2010"/>
      <c r="J23" s="2010"/>
      <c r="K23" s="2010"/>
      <c r="L23" s="2010"/>
      <c r="M23" s="2010"/>
      <c r="N23" s="2010"/>
      <c r="O23" s="2010"/>
      <c r="P23" s="2010"/>
      <c r="Q23" s="2010"/>
      <c r="R23" s="2011"/>
      <c r="S23" s="666"/>
      <c r="U23" s="669"/>
      <c r="V23" s="656"/>
      <c r="W23" s="471"/>
      <c r="X23" s="656"/>
      <c r="Y23" s="498"/>
      <c r="AC23" s="499"/>
      <c r="AD23" s="499"/>
      <c r="AE23" s="499"/>
      <c r="AF23" s="499"/>
      <c r="AG23" s="499"/>
      <c r="AH23" s="499"/>
      <c r="AI23" s="499"/>
      <c r="AJ23" s="499"/>
      <c r="AK23" s="499"/>
    </row>
    <row r="24" spans="1:37" ht="54" customHeight="1" x14ac:dyDescent="0.15">
      <c r="B24" s="494"/>
      <c r="C24" s="578"/>
      <c r="D24" s="472" t="s">
        <v>1466</v>
      </c>
      <c r="E24" s="2010" t="s">
        <v>1467</v>
      </c>
      <c r="F24" s="2010"/>
      <c r="G24" s="2010"/>
      <c r="H24" s="2010"/>
      <c r="I24" s="2010"/>
      <c r="J24" s="2010"/>
      <c r="K24" s="2010"/>
      <c r="L24" s="2010"/>
      <c r="M24" s="2010"/>
      <c r="N24" s="2010"/>
      <c r="O24" s="2010"/>
      <c r="P24" s="2010"/>
      <c r="Q24" s="2010"/>
      <c r="R24" s="2011"/>
      <c r="S24" s="666"/>
      <c r="U24" s="669"/>
      <c r="V24" s="656"/>
      <c r="W24" s="471"/>
      <c r="X24" s="656"/>
      <c r="Y24" s="498"/>
      <c r="AC24" s="499"/>
      <c r="AD24" s="499"/>
      <c r="AE24" s="499"/>
      <c r="AF24" s="499"/>
      <c r="AG24" s="499"/>
      <c r="AH24" s="499"/>
      <c r="AI24" s="499"/>
      <c r="AJ24" s="499"/>
      <c r="AK24" s="499"/>
    </row>
    <row r="25" spans="1:37" ht="26.25" customHeight="1" x14ac:dyDescent="0.15">
      <c r="B25" s="494"/>
      <c r="C25" s="578"/>
      <c r="D25" s="472" t="s">
        <v>1468</v>
      </c>
      <c r="E25" s="2010" t="s">
        <v>1469</v>
      </c>
      <c r="F25" s="2010"/>
      <c r="G25" s="2010"/>
      <c r="H25" s="2010"/>
      <c r="I25" s="2010"/>
      <c r="J25" s="2010"/>
      <c r="K25" s="2010"/>
      <c r="L25" s="2010"/>
      <c r="M25" s="2010"/>
      <c r="N25" s="2010"/>
      <c r="O25" s="2010"/>
      <c r="P25" s="2010"/>
      <c r="Q25" s="2010"/>
      <c r="R25" s="2011"/>
      <c r="S25" s="666"/>
      <c r="U25" s="669"/>
      <c r="V25" s="656"/>
      <c r="W25" s="471"/>
      <c r="X25" s="656"/>
      <c r="Y25" s="498"/>
      <c r="AC25" s="499"/>
      <c r="AD25" s="499"/>
      <c r="AE25" s="499"/>
      <c r="AF25" s="499"/>
      <c r="AG25" s="499"/>
      <c r="AH25" s="499"/>
      <c r="AI25" s="499"/>
      <c r="AJ25" s="499"/>
      <c r="AK25" s="499"/>
    </row>
    <row r="26" spans="1:37" ht="17.25" customHeight="1" x14ac:dyDescent="0.15">
      <c r="B26" s="662"/>
      <c r="C26" s="2131"/>
      <c r="D26" s="2131"/>
      <c r="E26" s="2053"/>
      <c r="F26" s="2053"/>
      <c r="G26" s="2053"/>
      <c r="H26" s="2053"/>
      <c r="I26" s="2053"/>
      <c r="J26" s="2053"/>
      <c r="K26" s="2053"/>
      <c r="L26" s="2053"/>
      <c r="M26" s="2053"/>
      <c r="N26" s="2053"/>
      <c r="O26" s="2053"/>
      <c r="P26" s="2053"/>
      <c r="Q26" s="2053"/>
      <c r="R26" s="2053"/>
      <c r="S26" s="2053"/>
      <c r="T26" s="2054"/>
      <c r="U26" s="548"/>
      <c r="V26" s="549"/>
      <c r="W26" s="549"/>
      <c r="X26" s="549"/>
      <c r="Y26" s="550"/>
    </row>
    <row r="27" spans="1:37" ht="4.5" customHeight="1" x14ac:dyDescent="0.15">
      <c r="A27" s="649"/>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row>
    <row r="28" spans="1:37" ht="26.25" customHeight="1" x14ac:dyDescent="0.15">
      <c r="B28" s="549" t="s">
        <v>1470</v>
      </c>
    </row>
    <row r="29" spans="1:37" ht="6" customHeight="1" x14ac:dyDescent="0.15">
      <c r="B29" s="545"/>
      <c r="C29" s="546"/>
      <c r="D29" s="546"/>
      <c r="E29" s="546"/>
      <c r="F29" s="546"/>
      <c r="G29" s="546"/>
      <c r="H29" s="546"/>
      <c r="I29" s="546"/>
      <c r="J29" s="546"/>
      <c r="K29" s="546"/>
      <c r="L29" s="546"/>
      <c r="M29" s="546"/>
      <c r="N29" s="546"/>
      <c r="O29" s="546"/>
      <c r="P29" s="546"/>
      <c r="Q29" s="546"/>
      <c r="R29" s="546"/>
      <c r="S29" s="546"/>
      <c r="T29" s="546"/>
      <c r="U29" s="545"/>
      <c r="V29" s="546"/>
      <c r="W29" s="546"/>
      <c r="X29" s="546"/>
      <c r="Y29" s="547"/>
    </row>
    <row r="30" spans="1:37" ht="22.5" customHeight="1" x14ac:dyDescent="0.15">
      <c r="B30" s="669"/>
      <c r="C30" s="670" t="s">
        <v>1471</v>
      </c>
      <c r="U30" s="669"/>
      <c r="Y30" s="671"/>
    </row>
    <row r="31" spans="1:37" ht="6" customHeight="1" x14ac:dyDescent="0.15">
      <c r="B31" s="669"/>
      <c r="U31" s="669"/>
      <c r="Y31" s="671"/>
    </row>
    <row r="32" spans="1:37" ht="21" customHeight="1" x14ac:dyDescent="0.15">
      <c r="B32" s="669"/>
      <c r="D32" s="1853"/>
      <c r="E32" s="1854"/>
      <c r="F32" s="1854"/>
      <c r="G32" s="1854"/>
      <c r="H32" s="1854"/>
      <c r="I32" s="1854"/>
      <c r="J32" s="1854"/>
      <c r="K32" s="1854"/>
      <c r="L32" s="1854"/>
      <c r="M32" s="1854"/>
      <c r="N32" s="661" t="s">
        <v>448</v>
      </c>
      <c r="O32" s="669"/>
      <c r="T32" s="471"/>
      <c r="U32" s="669"/>
      <c r="Y32" s="671"/>
    </row>
    <row r="33" spans="2:25" ht="9" customHeight="1" x14ac:dyDescent="0.15">
      <c r="B33" s="669"/>
      <c r="L33" s="471"/>
      <c r="Q33" s="471"/>
      <c r="U33" s="669"/>
      <c r="Y33" s="671"/>
    </row>
    <row r="34" spans="2:25" x14ac:dyDescent="0.15">
      <c r="B34" s="669"/>
      <c r="C34" s="670" t="s">
        <v>1056</v>
      </c>
      <c r="U34" s="669"/>
      <c r="Y34" s="671"/>
    </row>
    <row r="35" spans="2:25" ht="7.5" customHeight="1" x14ac:dyDescent="0.15">
      <c r="B35" s="669"/>
      <c r="U35" s="669"/>
      <c r="Y35" s="671"/>
    </row>
    <row r="36" spans="2:25" ht="21.75" customHeight="1" x14ac:dyDescent="0.15">
      <c r="B36" s="669"/>
      <c r="D36" s="1853"/>
      <c r="E36" s="1854"/>
      <c r="F36" s="1854"/>
      <c r="G36" s="1854"/>
      <c r="H36" s="1854"/>
      <c r="I36" s="1854"/>
      <c r="J36" s="1854"/>
      <c r="K36" s="1854"/>
      <c r="L36" s="1854"/>
      <c r="M36" s="1854"/>
      <c r="N36" s="661" t="s">
        <v>448</v>
      </c>
      <c r="O36" s="669"/>
      <c r="T36" s="471"/>
      <c r="U36" s="669"/>
      <c r="Y36" s="671"/>
    </row>
    <row r="37" spans="2:25" ht="6.75" customHeight="1" x14ac:dyDescent="0.15">
      <c r="B37" s="669"/>
      <c r="L37" s="471"/>
      <c r="Q37" s="471"/>
      <c r="U37" s="669"/>
      <c r="Y37" s="671"/>
    </row>
    <row r="38" spans="2:25" ht="15.75" customHeight="1" x14ac:dyDescent="0.15">
      <c r="B38" s="669"/>
      <c r="C38" s="670" t="s">
        <v>1057</v>
      </c>
      <c r="L38" s="471"/>
      <c r="Q38" s="471"/>
      <c r="U38" s="669"/>
      <c r="V38" s="515" t="s">
        <v>512</v>
      </c>
      <c r="W38" s="515" t="s">
        <v>513</v>
      </c>
      <c r="X38" s="515" t="s">
        <v>514</v>
      </c>
      <c r="Y38" s="671"/>
    </row>
    <row r="39" spans="2:25" ht="6.75" customHeight="1" x14ac:dyDescent="0.15">
      <c r="B39" s="669"/>
      <c r="L39" s="471"/>
      <c r="Q39" s="471"/>
      <c r="U39" s="669"/>
      <c r="Y39" s="671"/>
    </row>
    <row r="40" spans="2:25" ht="21.75" customHeight="1" x14ac:dyDescent="0.15">
      <c r="B40" s="669"/>
      <c r="D40" s="1853"/>
      <c r="E40" s="1854"/>
      <c r="F40" s="1854"/>
      <c r="G40" s="1854"/>
      <c r="H40" s="1854"/>
      <c r="I40" s="1854"/>
      <c r="J40" s="1854"/>
      <c r="K40" s="1854"/>
      <c r="L40" s="1854"/>
      <c r="M40" s="1854"/>
      <c r="N40" s="661" t="s">
        <v>560</v>
      </c>
      <c r="O40" s="669"/>
      <c r="P40" s="471" t="s">
        <v>838</v>
      </c>
      <c r="Q40" s="471"/>
      <c r="R40" s="670" t="s">
        <v>1059</v>
      </c>
      <c r="U40" s="491"/>
      <c r="V40" s="471" t="s">
        <v>10</v>
      </c>
      <c r="W40" s="471" t="s">
        <v>513</v>
      </c>
      <c r="X40" s="471" t="s">
        <v>10</v>
      </c>
      <c r="Y40" s="671"/>
    </row>
    <row r="41" spans="2:25" ht="8.25" customHeight="1" x14ac:dyDescent="0.15">
      <c r="B41" s="669"/>
      <c r="L41" s="471"/>
      <c r="Q41" s="471"/>
      <c r="U41" s="669"/>
      <c r="Y41" s="671"/>
    </row>
    <row r="42" spans="2:25" ht="14.25" customHeight="1" x14ac:dyDescent="0.15">
      <c r="B42" s="669"/>
      <c r="C42" s="670" t="s">
        <v>1060</v>
      </c>
      <c r="U42" s="669"/>
      <c r="Y42" s="671"/>
    </row>
    <row r="43" spans="2:25" ht="5.25" customHeight="1" x14ac:dyDescent="0.15">
      <c r="B43" s="669"/>
      <c r="U43" s="669"/>
      <c r="Y43" s="671"/>
    </row>
    <row r="44" spans="2:25" ht="18" customHeight="1" x14ac:dyDescent="0.15">
      <c r="B44" s="669" t="s">
        <v>518</v>
      </c>
      <c r="D44" s="1853" t="s">
        <v>519</v>
      </c>
      <c r="E44" s="1854"/>
      <c r="F44" s="1855"/>
      <c r="G44" s="2009"/>
      <c r="H44" s="2010"/>
      <c r="I44" s="2010"/>
      <c r="J44" s="2010"/>
      <c r="K44" s="2010"/>
      <c r="L44" s="2010"/>
      <c r="M44" s="2010"/>
      <c r="N44" s="2010"/>
      <c r="O44" s="2010"/>
      <c r="P44" s="2010"/>
      <c r="Q44" s="2010"/>
      <c r="R44" s="2010"/>
      <c r="S44" s="2011"/>
      <c r="U44" s="494"/>
      <c r="V44" s="499"/>
      <c r="W44" s="499"/>
      <c r="X44" s="499"/>
      <c r="Y44" s="671"/>
    </row>
    <row r="45" spans="2:25" ht="18.75" customHeight="1" x14ac:dyDescent="0.15">
      <c r="B45" s="669" t="s">
        <v>518</v>
      </c>
      <c r="D45" s="1853" t="s">
        <v>520</v>
      </c>
      <c r="E45" s="1854"/>
      <c r="F45" s="1855"/>
      <c r="G45" s="2009"/>
      <c r="H45" s="2010"/>
      <c r="I45" s="2010"/>
      <c r="J45" s="2010"/>
      <c r="K45" s="2010"/>
      <c r="L45" s="2010"/>
      <c r="M45" s="2010"/>
      <c r="N45" s="2010"/>
      <c r="O45" s="2010"/>
      <c r="P45" s="2010"/>
      <c r="Q45" s="2010"/>
      <c r="R45" s="2010"/>
      <c r="S45" s="2011"/>
      <c r="U45" s="494"/>
      <c r="V45" s="499"/>
      <c r="W45" s="499"/>
      <c r="X45" s="499"/>
      <c r="Y45" s="671"/>
    </row>
    <row r="46" spans="2:25" ht="19.5" customHeight="1" x14ac:dyDescent="0.15">
      <c r="B46" s="669" t="s">
        <v>518</v>
      </c>
      <c r="D46" s="1853" t="s">
        <v>521</v>
      </c>
      <c r="E46" s="1854"/>
      <c r="F46" s="1855"/>
      <c r="G46" s="2009"/>
      <c r="H46" s="2010"/>
      <c r="I46" s="2010"/>
      <c r="J46" s="2010"/>
      <c r="K46" s="2010"/>
      <c r="L46" s="2010"/>
      <c r="M46" s="2010"/>
      <c r="N46" s="2010"/>
      <c r="O46" s="2010"/>
      <c r="P46" s="2010"/>
      <c r="Q46" s="2010"/>
      <c r="R46" s="2010"/>
      <c r="S46" s="2011"/>
      <c r="U46" s="494"/>
      <c r="V46" s="499"/>
      <c r="W46" s="499"/>
      <c r="X46" s="499"/>
      <c r="Y46" s="671"/>
    </row>
    <row r="47" spans="2:25" ht="21" customHeight="1" x14ac:dyDescent="0.15">
      <c r="B47" s="669"/>
      <c r="C47" s="471"/>
      <c r="D47" s="471"/>
      <c r="E47" s="471"/>
      <c r="F47" s="471"/>
      <c r="G47" s="471"/>
      <c r="H47" s="471"/>
      <c r="I47" s="471"/>
      <c r="J47" s="471"/>
      <c r="K47" s="471"/>
      <c r="L47" s="471"/>
      <c r="M47" s="471"/>
      <c r="N47" s="471"/>
      <c r="O47" s="471"/>
      <c r="U47" s="669"/>
      <c r="V47" s="515" t="s">
        <v>512</v>
      </c>
      <c r="W47" s="515" t="s">
        <v>513</v>
      </c>
      <c r="X47" s="515" t="s">
        <v>514</v>
      </c>
      <c r="Y47" s="671"/>
    </row>
    <row r="48" spans="2:25" x14ac:dyDescent="0.15">
      <c r="B48" s="669"/>
      <c r="C48" s="670" t="s">
        <v>1061</v>
      </c>
      <c r="D48" s="471"/>
      <c r="E48" s="471"/>
      <c r="F48" s="471"/>
      <c r="G48" s="471"/>
      <c r="H48" s="471"/>
      <c r="I48" s="471"/>
      <c r="J48" s="471"/>
      <c r="K48" s="471"/>
      <c r="L48" s="471"/>
      <c r="M48" s="471"/>
      <c r="N48" s="471"/>
      <c r="O48" s="471"/>
      <c r="U48" s="491"/>
      <c r="V48" s="471" t="s">
        <v>10</v>
      </c>
      <c r="W48" s="471" t="s">
        <v>513</v>
      </c>
      <c r="X48" s="471" t="s">
        <v>10</v>
      </c>
      <c r="Y48" s="671"/>
    </row>
    <row r="49" spans="1:37" ht="9" customHeight="1" x14ac:dyDescent="0.15">
      <c r="B49" s="669"/>
      <c r="D49" s="471"/>
      <c r="E49" s="471"/>
      <c r="F49" s="471"/>
      <c r="G49" s="471"/>
      <c r="H49" s="471"/>
      <c r="I49" s="471"/>
      <c r="J49" s="471"/>
      <c r="K49" s="471"/>
      <c r="L49" s="471"/>
      <c r="M49" s="471"/>
      <c r="N49" s="471"/>
      <c r="O49" s="471"/>
      <c r="U49" s="494"/>
      <c r="V49" s="499"/>
      <c r="W49" s="499"/>
      <c r="X49" s="499"/>
      <c r="Y49" s="671"/>
      <c r="Z49" s="471"/>
      <c r="AA49" s="471"/>
      <c r="AB49" s="471"/>
    </row>
    <row r="50" spans="1:37" ht="37.5" customHeight="1" x14ac:dyDescent="0.15">
      <c r="B50" s="669"/>
      <c r="C50" s="1956" t="s">
        <v>1472</v>
      </c>
      <c r="D50" s="1956"/>
      <c r="E50" s="1956"/>
      <c r="F50" s="1956"/>
      <c r="G50" s="1956"/>
      <c r="H50" s="1956"/>
      <c r="I50" s="1956"/>
      <c r="J50" s="1956"/>
      <c r="K50" s="1956"/>
      <c r="L50" s="1956"/>
      <c r="M50" s="1956"/>
      <c r="N50" s="1956"/>
      <c r="O50" s="1956"/>
      <c r="P50" s="1956"/>
      <c r="Q50" s="1956"/>
      <c r="R50" s="1956"/>
      <c r="S50" s="1956"/>
      <c r="T50" s="1957"/>
      <c r="U50" s="491"/>
      <c r="V50" s="471" t="s">
        <v>10</v>
      </c>
      <c r="W50" s="471" t="s">
        <v>513</v>
      </c>
      <c r="X50" s="471" t="s">
        <v>10</v>
      </c>
      <c r="Y50" s="671"/>
    </row>
    <row r="51" spans="1:37" ht="6" customHeight="1" x14ac:dyDescent="0.15">
      <c r="B51" s="548"/>
      <c r="C51" s="549"/>
      <c r="D51" s="549"/>
      <c r="E51" s="549"/>
      <c r="F51" s="549"/>
      <c r="G51" s="549"/>
      <c r="H51" s="549"/>
      <c r="I51" s="549"/>
      <c r="J51" s="549"/>
      <c r="K51" s="549"/>
      <c r="L51" s="549"/>
      <c r="M51" s="549"/>
      <c r="N51" s="549"/>
      <c r="O51" s="549"/>
      <c r="P51" s="549"/>
      <c r="Q51" s="549"/>
      <c r="R51" s="549"/>
      <c r="S51" s="549"/>
      <c r="T51" s="549"/>
      <c r="U51" s="548"/>
      <c r="V51" s="549"/>
      <c r="W51" s="549"/>
      <c r="X51" s="549"/>
      <c r="Y51" s="550"/>
    </row>
    <row r="52" spans="1:37" x14ac:dyDescent="0.15">
      <c r="A52" s="499"/>
      <c r="B52" s="670" t="s">
        <v>728</v>
      </c>
      <c r="E52" s="475"/>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row>
    <row r="53" spans="1:37" x14ac:dyDescent="0.15">
      <c r="A53" s="499"/>
      <c r="B53" s="670" t="s">
        <v>729</v>
      </c>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499"/>
    </row>
    <row r="122" spans="3:7" x14ac:dyDescent="0.15">
      <c r="C122" s="549"/>
      <c r="D122" s="549"/>
      <c r="E122" s="549"/>
      <c r="F122" s="549"/>
      <c r="G122" s="549"/>
    </row>
    <row r="123" spans="3:7" x14ac:dyDescent="0.15">
      <c r="C123" s="546"/>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printOptions horizontalCentered="1"/>
  <pageMargins left="0.70866141732283472" right="0.39370078740157483" top="0.51181102362204722" bottom="0.35433070866141736" header="0.31496062992125984" footer="0.31496062992125984"/>
  <pageSetup paperSize="9" scale="9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FC0BD4-C9AF-4A5D-B6E7-21F1C0924D02}">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8BA-7DF0-41BA-A912-B1796F3F315B}">
  <sheetPr>
    <pageSetUpPr fitToPage="1"/>
  </sheetPr>
  <dimension ref="A2:AK940"/>
  <sheetViews>
    <sheetView view="pageBreakPreview" topLeftCell="A10" zoomScale="70" zoomScaleNormal="100" zoomScaleSheetLayoutView="70" workbookViewId="0">
      <selection activeCell="AO29" sqref="AO29"/>
    </sheetView>
  </sheetViews>
  <sheetFormatPr defaultColWidth="4" defaultRowHeight="14.25" x14ac:dyDescent="0.15"/>
  <cols>
    <col min="1" max="1" width="1.25" style="382" customWidth="1"/>
    <col min="2" max="34" width="3.5" style="382" customWidth="1"/>
    <col min="35" max="256" width="4" style="382"/>
    <col min="257" max="257" width="1.25" style="382" customWidth="1"/>
    <col min="258" max="290" width="3.5" style="382" customWidth="1"/>
    <col min="291" max="512" width="4" style="382"/>
    <col min="513" max="513" width="1.25" style="382" customWidth="1"/>
    <col min="514" max="546" width="3.5" style="382" customWidth="1"/>
    <col min="547" max="768" width="4" style="382"/>
    <col min="769" max="769" width="1.25" style="382" customWidth="1"/>
    <col min="770" max="802" width="3.5" style="382" customWidth="1"/>
    <col min="803" max="1024" width="4" style="382"/>
    <col min="1025" max="1025" width="1.25" style="382" customWidth="1"/>
    <col min="1026" max="1058" width="3.5" style="382" customWidth="1"/>
    <col min="1059" max="1280" width="4" style="382"/>
    <col min="1281" max="1281" width="1.25" style="382" customWidth="1"/>
    <col min="1282" max="1314" width="3.5" style="382" customWidth="1"/>
    <col min="1315" max="1536" width="4" style="382"/>
    <col min="1537" max="1537" width="1.25" style="382" customWidth="1"/>
    <col min="1538" max="1570" width="3.5" style="382" customWidth="1"/>
    <col min="1571" max="1792" width="4" style="382"/>
    <col min="1793" max="1793" width="1.25" style="382" customWidth="1"/>
    <col min="1794" max="1826" width="3.5" style="382" customWidth="1"/>
    <col min="1827" max="2048" width="4" style="382"/>
    <col min="2049" max="2049" width="1.25" style="382" customWidth="1"/>
    <col min="2050" max="2082" width="3.5" style="382" customWidth="1"/>
    <col min="2083" max="2304" width="4" style="382"/>
    <col min="2305" max="2305" width="1.25" style="382" customWidth="1"/>
    <col min="2306" max="2338" width="3.5" style="382" customWidth="1"/>
    <col min="2339" max="2560" width="4" style="382"/>
    <col min="2561" max="2561" width="1.25" style="382" customWidth="1"/>
    <col min="2562" max="2594" width="3.5" style="382" customWidth="1"/>
    <col min="2595" max="2816" width="4" style="382"/>
    <col min="2817" max="2817" width="1.25" style="382" customWidth="1"/>
    <col min="2818" max="2850" width="3.5" style="382" customWidth="1"/>
    <col min="2851" max="3072" width="4" style="382"/>
    <col min="3073" max="3073" width="1.25" style="382" customWidth="1"/>
    <col min="3074" max="3106" width="3.5" style="382" customWidth="1"/>
    <col min="3107" max="3328" width="4" style="382"/>
    <col min="3329" max="3329" width="1.25" style="382" customWidth="1"/>
    <col min="3330" max="3362" width="3.5" style="382" customWidth="1"/>
    <col min="3363" max="3584" width="4" style="382"/>
    <col min="3585" max="3585" width="1.25" style="382" customWidth="1"/>
    <col min="3586" max="3618" width="3.5" style="382" customWidth="1"/>
    <col min="3619" max="3840" width="4" style="382"/>
    <col min="3841" max="3841" width="1.25" style="382" customWidth="1"/>
    <col min="3842" max="3874" width="3.5" style="382" customWidth="1"/>
    <col min="3875" max="4096" width="4" style="382"/>
    <col min="4097" max="4097" width="1.25" style="382" customWidth="1"/>
    <col min="4098" max="4130" width="3.5" style="382" customWidth="1"/>
    <col min="4131" max="4352" width="4" style="382"/>
    <col min="4353" max="4353" width="1.25" style="382" customWidth="1"/>
    <col min="4354" max="4386" width="3.5" style="382" customWidth="1"/>
    <col min="4387" max="4608" width="4" style="382"/>
    <col min="4609" max="4609" width="1.25" style="382" customWidth="1"/>
    <col min="4610" max="4642" width="3.5" style="382" customWidth="1"/>
    <col min="4643" max="4864" width="4" style="382"/>
    <col min="4865" max="4865" width="1.25" style="382" customWidth="1"/>
    <col min="4866" max="4898" width="3.5" style="382" customWidth="1"/>
    <col min="4899" max="5120" width="4" style="382"/>
    <col min="5121" max="5121" width="1.25" style="382" customWidth="1"/>
    <col min="5122" max="5154" width="3.5" style="382" customWidth="1"/>
    <col min="5155" max="5376" width="4" style="382"/>
    <col min="5377" max="5377" width="1.25" style="382" customWidth="1"/>
    <col min="5378" max="5410" width="3.5" style="382" customWidth="1"/>
    <col min="5411" max="5632" width="4" style="382"/>
    <col min="5633" max="5633" width="1.25" style="382" customWidth="1"/>
    <col min="5634" max="5666" width="3.5" style="382" customWidth="1"/>
    <col min="5667" max="5888" width="4" style="382"/>
    <col min="5889" max="5889" width="1.25" style="382" customWidth="1"/>
    <col min="5890" max="5922" width="3.5" style="382" customWidth="1"/>
    <col min="5923" max="6144" width="4" style="382"/>
    <col min="6145" max="6145" width="1.25" style="382" customWidth="1"/>
    <col min="6146" max="6178" width="3.5" style="382" customWidth="1"/>
    <col min="6179" max="6400" width="4" style="382"/>
    <col min="6401" max="6401" width="1.25" style="382" customWidth="1"/>
    <col min="6402" max="6434" width="3.5" style="382" customWidth="1"/>
    <col min="6435" max="6656" width="4" style="382"/>
    <col min="6657" max="6657" width="1.25" style="382" customWidth="1"/>
    <col min="6658" max="6690" width="3.5" style="382" customWidth="1"/>
    <col min="6691" max="6912" width="4" style="382"/>
    <col min="6913" max="6913" width="1.25" style="382" customWidth="1"/>
    <col min="6914" max="6946" width="3.5" style="382" customWidth="1"/>
    <col min="6947" max="7168" width="4" style="382"/>
    <col min="7169" max="7169" width="1.25" style="382" customWidth="1"/>
    <col min="7170" max="7202" width="3.5" style="382" customWidth="1"/>
    <col min="7203" max="7424" width="4" style="382"/>
    <col min="7425" max="7425" width="1.25" style="382" customWidth="1"/>
    <col min="7426" max="7458" width="3.5" style="382" customWidth="1"/>
    <col min="7459" max="7680" width="4" style="382"/>
    <col min="7681" max="7681" width="1.25" style="382" customWidth="1"/>
    <col min="7682" max="7714" width="3.5" style="382" customWidth="1"/>
    <col min="7715" max="7936" width="4" style="382"/>
    <col min="7937" max="7937" width="1.25" style="382" customWidth="1"/>
    <col min="7938" max="7970" width="3.5" style="382" customWidth="1"/>
    <col min="7971" max="8192" width="4" style="382"/>
    <col min="8193" max="8193" width="1.25" style="382" customWidth="1"/>
    <col min="8194" max="8226" width="3.5" style="382" customWidth="1"/>
    <col min="8227" max="8448" width="4" style="382"/>
    <col min="8449" max="8449" width="1.25" style="382" customWidth="1"/>
    <col min="8450" max="8482" width="3.5" style="382" customWidth="1"/>
    <col min="8483" max="8704" width="4" style="382"/>
    <col min="8705" max="8705" width="1.25" style="382" customWidth="1"/>
    <col min="8706" max="8738" width="3.5" style="382" customWidth="1"/>
    <col min="8739" max="8960" width="4" style="382"/>
    <col min="8961" max="8961" width="1.25" style="382" customWidth="1"/>
    <col min="8962" max="8994" width="3.5" style="382" customWidth="1"/>
    <col min="8995" max="9216" width="4" style="382"/>
    <col min="9217" max="9217" width="1.25" style="382" customWidth="1"/>
    <col min="9218" max="9250" width="3.5" style="382" customWidth="1"/>
    <col min="9251" max="9472" width="4" style="382"/>
    <col min="9473" max="9473" width="1.25" style="382" customWidth="1"/>
    <col min="9474" max="9506" width="3.5" style="382" customWidth="1"/>
    <col min="9507" max="9728" width="4" style="382"/>
    <col min="9729" max="9729" width="1.25" style="382" customWidth="1"/>
    <col min="9730" max="9762" width="3.5" style="382" customWidth="1"/>
    <col min="9763" max="9984" width="4" style="382"/>
    <col min="9985" max="9985" width="1.25" style="382" customWidth="1"/>
    <col min="9986" max="10018" width="3.5" style="382" customWidth="1"/>
    <col min="10019" max="10240" width="4" style="382"/>
    <col min="10241" max="10241" width="1.25" style="382" customWidth="1"/>
    <col min="10242" max="10274" width="3.5" style="382" customWidth="1"/>
    <col min="10275" max="10496" width="4" style="382"/>
    <col min="10497" max="10497" width="1.25" style="382" customWidth="1"/>
    <col min="10498" max="10530" width="3.5" style="382" customWidth="1"/>
    <col min="10531" max="10752" width="4" style="382"/>
    <col min="10753" max="10753" width="1.25" style="382" customWidth="1"/>
    <col min="10754" max="10786" width="3.5" style="382" customWidth="1"/>
    <col min="10787" max="11008" width="4" style="382"/>
    <col min="11009" max="11009" width="1.25" style="382" customWidth="1"/>
    <col min="11010" max="11042" width="3.5" style="382" customWidth="1"/>
    <col min="11043" max="11264" width="4" style="382"/>
    <col min="11265" max="11265" width="1.25" style="382" customWidth="1"/>
    <col min="11266" max="11298" width="3.5" style="382" customWidth="1"/>
    <col min="11299" max="11520" width="4" style="382"/>
    <col min="11521" max="11521" width="1.25" style="382" customWidth="1"/>
    <col min="11522" max="11554" width="3.5" style="382" customWidth="1"/>
    <col min="11555" max="11776" width="4" style="382"/>
    <col min="11777" max="11777" width="1.25" style="382" customWidth="1"/>
    <col min="11778" max="11810" width="3.5" style="382" customWidth="1"/>
    <col min="11811" max="12032" width="4" style="382"/>
    <col min="12033" max="12033" width="1.25" style="382" customWidth="1"/>
    <col min="12034" max="12066" width="3.5" style="382" customWidth="1"/>
    <col min="12067" max="12288" width="4" style="382"/>
    <col min="12289" max="12289" width="1.25" style="382" customWidth="1"/>
    <col min="12290" max="12322" width="3.5" style="382" customWidth="1"/>
    <col min="12323" max="12544" width="4" style="382"/>
    <col min="12545" max="12545" width="1.25" style="382" customWidth="1"/>
    <col min="12546" max="12578" width="3.5" style="382" customWidth="1"/>
    <col min="12579" max="12800" width="4" style="382"/>
    <col min="12801" max="12801" width="1.25" style="382" customWidth="1"/>
    <col min="12802" max="12834" width="3.5" style="382" customWidth="1"/>
    <col min="12835" max="13056" width="4" style="382"/>
    <col min="13057" max="13057" width="1.25" style="382" customWidth="1"/>
    <col min="13058" max="13090" width="3.5" style="382" customWidth="1"/>
    <col min="13091" max="13312" width="4" style="382"/>
    <col min="13313" max="13313" width="1.25" style="382" customWidth="1"/>
    <col min="13314" max="13346" width="3.5" style="382" customWidth="1"/>
    <col min="13347" max="13568" width="4" style="382"/>
    <col min="13569" max="13569" width="1.25" style="382" customWidth="1"/>
    <col min="13570" max="13602" width="3.5" style="382" customWidth="1"/>
    <col min="13603" max="13824" width="4" style="382"/>
    <col min="13825" max="13825" width="1.25" style="382" customWidth="1"/>
    <col min="13826" max="13858" width="3.5" style="382" customWidth="1"/>
    <col min="13859" max="14080" width="4" style="382"/>
    <col min="14081" max="14081" width="1.25" style="382" customWidth="1"/>
    <col min="14082" max="14114" width="3.5" style="382" customWidth="1"/>
    <col min="14115" max="14336" width="4" style="382"/>
    <col min="14337" max="14337" width="1.25" style="382" customWidth="1"/>
    <col min="14338" max="14370" width="3.5" style="382" customWidth="1"/>
    <col min="14371" max="14592" width="4" style="382"/>
    <col min="14593" max="14593" width="1.25" style="382" customWidth="1"/>
    <col min="14594" max="14626" width="3.5" style="382" customWidth="1"/>
    <col min="14627" max="14848" width="4" style="382"/>
    <col min="14849" max="14849" width="1.25" style="382" customWidth="1"/>
    <col min="14850" max="14882" width="3.5" style="382" customWidth="1"/>
    <col min="14883" max="15104" width="4" style="382"/>
    <col min="15105" max="15105" width="1.25" style="382" customWidth="1"/>
    <col min="15106" max="15138" width="3.5" style="382" customWidth="1"/>
    <col min="15139" max="15360" width="4" style="382"/>
    <col min="15361" max="15361" width="1.25" style="382" customWidth="1"/>
    <col min="15362" max="15394" width="3.5" style="382" customWidth="1"/>
    <col min="15395" max="15616" width="4" style="382"/>
    <col min="15617" max="15617" width="1.25" style="382" customWidth="1"/>
    <col min="15618" max="15650" width="3.5" style="382" customWidth="1"/>
    <col min="15651" max="15872" width="4" style="382"/>
    <col min="15873" max="15873" width="1.25" style="382" customWidth="1"/>
    <col min="15874" max="15906" width="3.5" style="382" customWidth="1"/>
    <col min="15907" max="16128" width="4" style="382"/>
    <col min="16129" max="16129" width="1.25" style="382" customWidth="1"/>
    <col min="16130" max="16162" width="3.5" style="382" customWidth="1"/>
    <col min="16163" max="16384" width="4" style="382"/>
  </cols>
  <sheetData>
    <row r="2" spans="1:37" x14ac:dyDescent="0.15">
      <c r="A2" s="382" t="s">
        <v>355</v>
      </c>
    </row>
    <row r="3" spans="1:37" ht="6.75" customHeight="1" x14ac:dyDescent="0.15"/>
    <row r="4" spans="1:37" x14ac:dyDescent="0.15">
      <c r="B4" s="382" t="s">
        <v>356</v>
      </c>
    </row>
    <row r="5" spans="1:37" ht="7.5" customHeight="1" x14ac:dyDescent="0.15"/>
    <row r="6" spans="1:37" s="383" customFormat="1" ht="24" customHeight="1" x14ac:dyDescent="0.15">
      <c r="F6" s="384" t="s">
        <v>357</v>
      </c>
      <c r="G6" s="385"/>
      <c r="H6" s="385"/>
      <c r="I6" s="385"/>
      <c r="J6" s="385"/>
      <c r="K6" s="385"/>
      <c r="L6" s="386"/>
      <c r="M6" s="1781"/>
      <c r="N6" s="1782"/>
      <c r="O6" s="1782"/>
      <c r="P6" s="1782"/>
      <c r="Q6" s="1782"/>
      <c r="R6" s="1782"/>
      <c r="S6" s="1782"/>
      <c r="T6" s="1782"/>
      <c r="U6" s="1782"/>
      <c r="V6" s="1782"/>
      <c r="W6" s="1782"/>
      <c r="X6" s="1782"/>
      <c r="Y6" s="1783"/>
      <c r="AA6" s="383" t="s">
        <v>358</v>
      </c>
    </row>
    <row r="7" spans="1:37" ht="21.75" customHeight="1" x14ac:dyDescent="0.15"/>
    <row r="8" spans="1:37" x14ac:dyDescent="0.15">
      <c r="B8" s="387"/>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9"/>
    </row>
    <row r="9" spans="1:37" x14ac:dyDescent="0.15">
      <c r="B9" s="390"/>
      <c r="AK9" s="391"/>
    </row>
    <row r="10" spans="1:37" x14ac:dyDescent="0.15">
      <c r="B10" s="390"/>
      <c r="AK10" s="391"/>
    </row>
    <row r="11" spans="1:37" x14ac:dyDescent="0.15">
      <c r="B11" s="390"/>
      <c r="D11" s="387"/>
      <c r="E11" s="388"/>
      <c r="F11" s="388"/>
      <c r="G11" s="388"/>
      <c r="H11" s="388"/>
      <c r="I11" s="387"/>
      <c r="J11" s="388"/>
      <c r="K11" s="388"/>
      <c r="L11" s="389"/>
      <c r="M11" s="388"/>
      <c r="N11" s="388"/>
      <c r="O11" s="388"/>
      <c r="P11" s="389"/>
      <c r="Q11" s="387"/>
      <c r="R11" s="388"/>
      <c r="S11" s="388"/>
      <c r="T11" s="389"/>
      <c r="U11" s="387"/>
      <c r="V11" s="388"/>
      <c r="W11" s="388"/>
      <c r="X11" s="388"/>
      <c r="Y11" s="388"/>
      <c r="Z11" s="389"/>
      <c r="AA11" s="1784" t="s">
        <v>359</v>
      </c>
      <c r="AB11" s="1785"/>
      <c r="AC11" s="1785"/>
      <c r="AD11" s="1785"/>
      <c r="AE11" s="1785"/>
      <c r="AF11" s="1785"/>
      <c r="AG11" s="1785"/>
      <c r="AH11" s="1785"/>
      <c r="AI11" s="1786"/>
      <c r="AK11" s="391"/>
    </row>
    <row r="12" spans="1:37" x14ac:dyDescent="0.15">
      <c r="B12" s="390"/>
      <c r="D12" s="390"/>
      <c r="I12" s="390" t="s">
        <v>360</v>
      </c>
      <c r="L12" s="391"/>
      <c r="M12" s="382" t="s">
        <v>361</v>
      </c>
      <c r="P12" s="391"/>
      <c r="Q12" s="390" t="s">
        <v>362</v>
      </c>
      <c r="T12" s="391"/>
      <c r="U12" s="390" t="s">
        <v>363</v>
      </c>
      <c r="Y12" s="382" t="s">
        <v>364</v>
      </c>
      <c r="AA12" s="1787"/>
      <c r="AB12" s="1788"/>
      <c r="AC12" s="1788"/>
      <c r="AD12" s="1788"/>
      <c r="AE12" s="1788"/>
      <c r="AF12" s="1788"/>
      <c r="AG12" s="1788"/>
      <c r="AH12" s="1788"/>
      <c r="AI12" s="1789"/>
      <c r="AK12" s="391"/>
    </row>
    <row r="13" spans="1:37" ht="6.75" customHeight="1" x14ac:dyDescent="0.15">
      <c r="B13" s="390"/>
      <c r="D13" s="390"/>
      <c r="I13" s="390"/>
      <c r="L13" s="391"/>
      <c r="P13" s="391"/>
      <c r="Q13" s="390"/>
      <c r="T13" s="391"/>
      <c r="U13" s="390"/>
      <c r="Z13" s="391"/>
      <c r="AA13" s="392"/>
      <c r="AB13" s="393"/>
      <c r="AC13" s="393"/>
      <c r="AD13" s="393"/>
      <c r="AE13" s="1790" t="s">
        <v>365</v>
      </c>
      <c r="AF13" s="1790"/>
      <c r="AG13" s="1790"/>
      <c r="AH13" s="1790"/>
      <c r="AI13" s="394"/>
      <c r="AK13" s="391"/>
    </row>
    <row r="14" spans="1:37" x14ac:dyDescent="0.15">
      <c r="B14" s="390"/>
      <c r="D14" s="390"/>
      <c r="I14" s="390"/>
      <c r="K14" s="382" t="s">
        <v>364</v>
      </c>
      <c r="L14" s="391"/>
      <c r="O14" s="382" t="s">
        <v>364</v>
      </c>
      <c r="P14" s="391"/>
      <c r="Q14" s="390"/>
      <c r="S14" s="382" t="s">
        <v>364</v>
      </c>
      <c r="T14" s="391"/>
      <c r="U14" s="390" t="s">
        <v>366</v>
      </c>
      <c r="Z14" s="391"/>
      <c r="AA14" s="390"/>
      <c r="AE14" s="1791"/>
      <c r="AF14" s="1791"/>
      <c r="AG14" s="1791"/>
      <c r="AH14" s="1791"/>
      <c r="AI14" s="391"/>
      <c r="AK14" s="391"/>
    </row>
    <row r="15" spans="1:37" x14ac:dyDescent="0.15">
      <c r="B15" s="390"/>
      <c r="D15" s="390"/>
      <c r="I15" s="395"/>
      <c r="J15" s="396"/>
      <c r="K15" s="396"/>
      <c r="L15" s="397"/>
      <c r="M15" s="396"/>
      <c r="N15" s="396"/>
      <c r="O15" s="396"/>
      <c r="P15" s="397"/>
      <c r="Q15" s="395"/>
      <c r="R15" s="396"/>
      <c r="S15" s="396"/>
      <c r="T15" s="397"/>
      <c r="U15" s="395"/>
      <c r="V15" s="396"/>
      <c r="W15" s="396"/>
      <c r="X15" s="396"/>
      <c r="Y15" s="396"/>
      <c r="Z15" s="397"/>
      <c r="AE15" s="1791"/>
      <c r="AF15" s="1791"/>
      <c r="AG15" s="1791"/>
      <c r="AH15" s="1791"/>
      <c r="AK15" s="391"/>
    </row>
    <row r="16" spans="1:37" x14ac:dyDescent="0.15">
      <c r="B16" s="390"/>
      <c r="D16" s="390"/>
      <c r="L16" s="391"/>
      <c r="AE16" s="1791"/>
      <c r="AF16" s="1791"/>
      <c r="AG16" s="1791"/>
      <c r="AH16" s="1791"/>
      <c r="AK16" s="391"/>
    </row>
    <row r="17" spans="2:37" x14ac:dyDescent="0.15">
      <c r="B17" s="390"/>
      <c r="D17" s="390"/>
      <c r="L17" s="391"/>
      <c r="AE17" s="1791"/>
      <c r="AF17" s="1791"/>
      <c r="AG17" s="1791"/>
      <c r="AH17" s="1791"/>
      <c r="AI17" s="391"/>
      <c r="AK17" s="391"/>
    </row>
    <row r="18" spans="2:37" x14ac:dyDescent="0.15">
      <c r="B18" s="390"/>
      <c r="D18" s="390"/>
      <c r="L18" s="391"/>
      <c r="AE18" s="1792"/>
      <c r="AF18" s="1792"/>
      <c r="AG18" s="1792"/>
      <c r="AH18" s="1792"/>
      <c r="AI18" s="391"/>
      <c r="AK18" s="391"/>
    </row>
    <row r="19" spans="2:37" x14ac:dyDescent="0.15">
      <c r="B19" s="390"/>
      <c r="D19" s="390"/>
      <c r="L19" s="391"/>
      <c r="M19" s="388"/>
      <c r="N19" s="388"/>
      <c r="O19" s="388"/>
      <c r="P19" s="388"/>
      <c r="Q19" s="388"/>
      <c r="R19" s="388"/>
      <c r="S19" s="388"/>
      <c r="T19" s="388"/>
      <c r="U19" s="388"/>
      <c r="V19" s="388"/>
      <c r="W19" s="389"/>
      <c r="X19" s="387"/>
      <c r="Y19" s="388"/>
      <c r="Z19" s="389"/>
      <c r="AD19" s="387"/>
      <c r="AE19" s="388"/>
      <c r="AF19" s="388"/>
      <c r="AG19" s="388"/>
      <c r="AH19" s="388"/>
      <c r="AI19" s="389"/>
      <c r="AK19" s="391"/>
    </row>
    <row r="20" spans="2:37" x14ac:dyDescent="0.15">
      <c r="B20" s="390"/>
      <c r="D20" s="390"/>
      <c r="E20" s="382" t="s">
        <v>367</v>
      </c>
      <c r="J20" s="398" t="s">
        <v>364</v>
      </c>
      <c r="L20" s="391"/>
      <c r="W20" s="391"/>
      <c r="X20" s="390"/>
      <c r="Z20" s="391"/>
      <c r="AD20" s="390"/>
      <c r="AI20" s="391"/>
      <c r="AK20" s="391"/>
    </row>
    <row r="21" spans="2:37" ht="6.75" customHeight="1" x14ac:dyDescent="0.15">
      <c r="B21" s="390"/>
      <c r="D21" s="390"/>
      <c r="J21" s="398"/>
      <c r="L21" s="391"/>
      <c r="W21" s="391"/>
      <c r="X21" s="390"/>
      <c r="Z21" s="391"/>
      <c r="AD21" s="390"/>
      <c r="AI21" s="391"/>
      <c r="AK21" s="391"/>
    </row>
    <row r="22" spans="2:37" x14ac:dyDescent="0.15">
      <c r="B22" s="390"/>
      <c r="D22" s="390"/>
      <c r="E22" s="382" t="s">
        <v>368</v>
      </c>
      <c r="L22" s="391"/>
      <c r="W22" s="391"/>
      <c r="X22" s="390" t="s">
        <v>369</v>
      </c>
      <c r="Z22" s="391"/>
      <c r="AD22" s="390"/>
      <c r="AI22" s="391"/>
      <c r="AK22" s="391"/>
    </row>
    <row r="23" spans="2:37" x14ac:dyDescent="0.15">
      <c r="B23" s="390"/>
      <c r="D23" s="390"/>
      <c r="L23" s="391"/>
      <c r="O23" s="382" t="s">
        <v>370</v>
      </c>
      <c r="R23" s="398" t="s">
        <v>364</v>
      </c>
      <c r="W23" s="391"/>
      <c r="X23" s="390"/>
      <c r="Z23" s="391" t="s">
        <v>364</v>
      </c>
      <c r="AD23" s="390"/>
      <c r="AE23" s="382" t="s">
        <v>371</v>
      </c>
      <c r="AH23" s="398" t="s">
        <v>364</v>
      </c>
      <c r="AI23" s="391"/>
      <c r="AK23" s="391"/>
    </row>
    <row r="24" spans="2:37" x14ac:dyDescent="0.15">
      <c r="B24" s="390"/>
      <c r="D24" s="390"/>
      <c r="L24" s="391"/>
      <c r="W24" s="391"/>
      <c r="X24" s="390"/>
      <c r="Z24" s="391"/>
      <c r="AD24" s="390"/>
      <c r="AI24" s="391"/>
      <c r="AK24" s="391"/>
    </row>
    <row r="25" spans="2:37" ht="6.75" customHeight="1" x14ac:dyDescent="0.15">
      <c r="B25" s="390"/>
      <c r="D25" s="390"/>
      <c r="L25" s="391"/>
      <c r="W25" s="391"/>
      <c r="X25" s="390"/>
      <c r="Z25" s="391"/>
      <c r="AD25" s="390"/>
      <c r="AI25" s="391"/>
      <c r="AK25" s="391"/>
    </row>
    <row r="26" spans="2:37" x14ac:dyDescent="0.15">
      <c r="B26" s="390"/>
      <c r="D26" s="390"/>
      <c r="L26" s="391"/>
      <c r="W26" s="391"/>
      <c r="X26" s="390"/>
      <c r="Z26" s="391"/>
      <c r="AD26" s="390"/>
      <c r="AI26" s="391"/>
      <c r="AK26" s="391"/>
    </row>
    <row r="27" spans="2:37" x14ac:dyDescent="0.15">
      <c r="B27" s="390"/>
      <c r="D27" s="395"/>
      <c r="E27" s="396"/>
      <c r="F27" s="396"/>
      <c r="G27" s="396"/>
      <c r="H27" s="396"/>
      <c r="I27" s="396"/>
      <c r="J27" s="396"/>
      <c r="K27" s="396"/>
      <c r="L27" s="397"/>
      <c r="M27" s="396"/>
      <c r="N27" s="396"/>
      <c r="O27" s="396"/>
      <c r="P27" s="396"/>
      <c r="Q27" s="396"/>
      <c r="R27" s="396"/>
      <c r="S27" s="396"/>
      <c r="T27" s="396"/>
      <c r="U27" s="396"/>
      <c r="V27" s="396"/>
      <c r="W27" s="397"/>
      <c r="X27" s="395"/>
      <c r="Y27" s="396"/>
      <c r="Z27" s="397"/>
      <c r="AA27" s="396"/>
      <c r="AB27" s="396"/>
      <c r="AC27" s="396"/>
      <c r="AD27" s="395"/>
      <c r="AE27" s="396"/>
      <c r="AF27" s="396"/>
      <c r="AG27" s="396"/>
      <c r="AH27" s="396"/>
      <c r="AI27" s="397"/>
      <c r="AK27" s="391"/>
    </row>
    <row r="28" spans="2:37" x14ac:dyDescent="0.15">
      <c r="B28" s="390"/>
      <c r="AK28" s="391"/>
    </row>
    <row r="29" spans="2:37" x14ac:dyDescent="0.15">
      <c r="B29" s="390"/>
      <c r="AK29" s="391"/>
    </row>
    <row r="30" spans="2:37" x14ac:dyDescent="0.15">
      <c r="B30" s="395"/>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7"/>
    </row>
    <row r="32" spans="2:37" s="400" customFormat="1" x14ac:dyDescent="0.15">
      <c r="B32" s="399" t="s">
        <v>372</v>
      </c>
    </row>
    <row r="33" spans="2:2" s="400" customFormat="1" x14ac:dyDescent="0.15">
      <c r="B33" s="399" t="s">
        <v>373</v>
      </c>
    </row>
    <row r="122" spans="1:1" x14ac:dyDescent="0.15">
      <c r="A122" s="396"/>
    </row>
    <row r="158" spans="1:1" x14ac:dyDescent="0.15">
      <c r="A158" s="395"/>
    </row>
    <row r="209" spans="1:1" x14ac:dyDescent="0.15">
      <c r="A209" s="395"/>
    </row>
    <row r="258" spans="1:1" x14ac:dyDescent="0.15">
      <c r="A258" s="395"/>
    </row>
    <row r="285" spans="1:1" x14ac:dyDescent="0.15">
      <c r="A285" s="396"/>
    </row>
    <row r="335" spans="1:1" x14ac:dyDescent="0.15">
      <c r="A335" s="395"/>
    </row>
    <row r="359" spans="1:1" x14ac:dyDescent="0.15">
      <c r="A359" s="396"/>
    </row>
    <row r="387" spans="1:1" x14ac:dyDescent="0.15">
      <c r="A387" s="396"/>
    </row>
    <row r="415" spans="1:1" x14ac:dyDescent="0.15">
      <c r="A415" s="396"/>
    </row>
    <row r="439" spans="1:1" x14ac:dyDescent="0.15">
      <c r="A439" s="396"/>
    </row>
    <row r="468" spans="1:1" x14ac:dyDescent="0.15">
      <c r="A468" s="396"/>
    </row>
    <row r="497" spans="1:1" x14ac:dyDescent="0.15">
      <c r="A497" s="396"/>
    </row>
    <row r="546" spans="1:1" x14ac:dyDescent="0.15">
      <c r="A546" s="395"/>
    </row>
    <row r="577" spans="1:1" x14ac:dyDescent="0.15">
      <c r="A577" s="395"/>
    </row>
    <row r="621" spans="1:1" x14ac:dyDescent="0.15">
      <c r="A621" s="395"/>
    </row>
    <row r="657" spans="1:1" x14ac:dyDescent="0.15">
      <c r="A657" s="396"/>
    </row>
    <row r="696" spans="1:1" x14ac:dyDescent="0.15">
      <c r="A696" s="395"/>
    </row>
    <row r="725" spans="1:1" x14ac:dyDescent="0.15">
      <c r="A725" s="395"/>
    </row>
    <row r="764" spans="1:1" x14ac:dyDescent="0.15">
      <c r="A764" s="395"/>
    </row>
    <row r="803" spans="1:1" x14ac:dyDescent="0.15">
      <c r="A803" s="395"/>
    </row>
    <row r="831" spans="1:1" x14ac:dyDescent="0.15">
      <c r="A831" s="395"/>
    </row>
    <row r="871" spans="1:1" x14ac:dyDescent="0.15">
      <c r="A871" s="395"/>
    </row>
    <row r="911" spans="1:1" x14ac:dyDescent="0.15">
      <c r="A911" s="395"/>
    </row>
    <row r="940" spans="1:1" x14ac:dyDescent="0.15">
      <c r="A940" s="395"/>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22B7-0E0C-4551-B604-9DA2DACFAFCB}">
  <sheetPr>
    <pageSetUpPr fitToPage="1"/>
  </sheetPr>
  <dimension ref="B2:AB123"/>
  <sheetViews>
    <sheetView view="pageBreakPreview" zoomScale="70" zoomScaleNormal="100" zoomScaleSheetLayoutView="70" workbookViewId="0">
      <selection activeCell="AB20" sqref="AB20"/>
    </sheetView>
  </sheetViews>
  <sheetFormatPr defaultColWidth="4" defaultRowHeight="13.5" x14ac:dyDescent="0.15"/>
  <cols>
    <col min="1" max="1" width="1.5" style="670" customWidth="1"/>
    <col min="2" max="2" width="2.375" style="670" customWidth="1"/>
    <col min="3" max="3" width="1.125" style="670" customWidth="1"/>
    <col min="4" max="4" width="4" style="471"/>
    <col min="5"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1474</v>
      </c>
      <c r="C2" s="578"/>
      <c r="D2" s="751"/>
      <c r="E2" s="578"/>
      <c r="F2" s="578"/>
      <c r="G2" s="578"/>
      <c r="H2" s="578"/>
      <c r="I2" s="578"/>
      <c r="J2" s="578"/>
      <c r="K2" s="578"/>
      <c r="L2" s="578"/>
      <c r="M2" s="578"/>
      <c r="N2" s="578"/>
      <c r="O2" s="578"/>
      <c r="P2" s="578"/>
      <c r="Q2" s="578"/>
      <c r="R2" s="578"/>
      <c r="S2" s="578"/>
      <c r="T2" s="578"/>
      <c r="U2" s="578"/>
      <c r="V2" s="578"/>
      <c r="W2" s="578"/>
      <c r="X2" s="578"/>
      <c r="Y2" s="578"/>
    </row>
    <row r="4" spans="2:28" x14ac:dyDescent="0.15">
      <c r="B4" s="1863" t="s">
        <v>1475</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8"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8" ht="23.25" customHeight="1" x14ac:dyDescent="0.15">
      <c r="B7" s="1864" t="s">
        <v>603</v>
      </c>
      <c r="C7" s="1864"/>
      <c r="D7" s="1864"/>
      <c r="E7" s="1864"/>
      <c r="F7" s="1864"/>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9" spans="2:28" x14ac:dyDescent="0.15">
      <c r="B9" s="545"/>
      <c r="C9" s="546"/>
      <c r="D9" s="561"/>
      <c r="E9" s="546"/>
      <c r="F9" s="546"/>
      <c r="G9" s="546"/>
      <c r="H9" s="546"/>
      <c r="I9" s="546"/>
      <c r="J9" s="546"/>
      <c r="K9" s="546"/>
      <c r="L9" s="546"/>
      <c r="M9" s="546"/>
      <c r="N9" s="546"/>
      <c r="O9" s="546"/>
      <c r="P9" s="546"/>
      <c r="Q9" s="546"/>
      <c r="R9" s="546"/>
      <c r="S9" s="546"/>
      <c r="T9" s="547"/>
      <c r="U9" s="546"/>
      <c r="V9" s="546"/>
      <c r="W9" s="546"/>
      <c r="X9" s="546"/>
      <c r="Y9" s="547"/>
      <c r="Z9" s="578"/>
      <c r="AA9" s="578"/>
      <c r="AB9" s="578"/>
    </row>
    <row r="10" spans="2:28" x14ac:dyDescent="0.15">
      <c r="B10" s="669" t="s">
        <v>1476</v>
      </c>
      <c r="T10" s="671"/>
      <c r="V10" s="515" t="s">
        <v>512</v>
      </c>
      <c r="W10" s="515" t="s">
        <v>513</v>
      </c>
      <c r="X10" s="515" t="s">
        <v>514</v>
      </c>
      <c r="Y10" s="671"/>
      <c r="Z10" s="578"/>
      <c r="AA10" s="578"/>
      <c r="AB10" s="578"/>
    </row>
    <row r="11" spans="2:28" x14ac:dyDescent="0.15">
      <c r="B11" s="669"/>
      <c r="T11" s="671"/>
      <c r="Y11" s="671"/>
      <c r="Z11" s="578"/>
      <c r="AA11" s="578"/>
      <c r="AB11" s="578"/>
    </row>
    <row r="12" spans="2:28" ht="17.25" customHeight="1" x14ac:dyDescent="0.15">
      <c r="B12" s="669"/>
      <c r="D12" s="471" t="s">
        <v>708</v>
      </c>
      <c r="E12" s="1990" t="s">
        <v>1477</v>
      </c>
      <c r="F12" s="1990"/>
      <c r="G12" s="1990"/>
      <c r="H12" s="1990"/>
      <c r="I12" s="1990"/>
      <c r="J12" s="1990"/>
      <c r="K12" s="1990"/>
      <c r="L12" s="1990"/>
      <c r="M12" s="1990"/>
      <c r="N12" s="1990"/>
      <c r="O12" s="1990"/>
      <c r="P12" s="1990"/>
      <c r="Q12" s="1990"/>
      <c r="R12" s="1990"/>
      <c r="S12" s="1990"/>
      <c r="T12" s="1991"/>
      <c r="V12" s="471" t="s">
        <v>10</v>
      </c>
      <c r="W12" s="471" t="s">
        <v>513</v>
      </c>
      <c r="X12" s="471" t="s">
        <v>10</v>
      </c>
      <c r="Y12" s="498"/>
    </row>
    <row r="13" spans="2:28" ht="10.5" customHeight="1" x14ac:dyDescent="0.15">
      <c r="B13" s="669"/>
      <c r="T13" s="671"/>
      <c r="V13" s="471"/>
      <c r="W13" s="471"/>
      <c r="X13" s="471"/>
      <c r="Y13" s="544"/>
    </row>
    <row r="14" spans="2:28" ht="30.75" customHeight="1" x14ac:dyDescent="0.15">
      <c r="B14" s="669"/>
      <c r="D14" s="471" t="s">
        <v>710</v>
      </c>
      <c r="E14" s="1956" t="s">
        <v>1478</v>
      </c>
      <c r="F14" s="1956"/>
      <c r="G14" s="1956"/>
      <c r="H14" s="1956"/>
      <c r="I14" s="1956"/>
      <c r="J14" s="1956"/>
      <c r="K14" s="1956"/>
      <c r="L14" s="1956"/>
      <c r="M14" s="1956"/>
      <c r="N14" s="1956"/>
      <c r="O14" s="1956"/>
      <c r="P14" s="1956"/>
      <c r="Q14" s="1956"/>
      <c r="R14" s="1956"/>
      <c r="S14" s="1956"/>
      <c r="T14" s="1957"/>
      <c r="V14" s="471" t="s">
        <v>10</v>
      </c>
      <c r="W14" s="471" t="s">
        <v>513</v>
      </c>
      <c r="X14" s="471" t="s">
        <v>10</v>
      </c>
      <c r="Y14" s="498"/>
    </row>
    <row r="15" spans="2:28" ht="9" customHeight="1" x14ac:dyDescent="0.15">
      <c r="B15" s="669"/>
      <c r="T15" s="671"/>
      <c r="V15" s="471"/>
      <c r="W15" s="471"/>
      <c r="X15" s="471"/>
      <c r="Y15" s="544"/>
    </row>
    <row r="16" spans="2:28" ht="41.25" customHeight="1" x14ac:dyDescent="0.15">
      <c r="B16" s="669"/>
      <c r="D16" s="471" t="s">
        <v>712</v>
      </c>
      <c r="E16" s="1956" t="s">
        <v>1479</v>
      </c>
      <c r="F16" s="1956"/>
      <c r="G16" s="1956"/>
      <c r="H16" s="1956"/>
      <c r="I16" s="1956"/>
      <c r="J16" s="1956"/>
      <c r="K16" s="1956"/>
      <c r="L16" s="1956"/>
      <c r="M16" s="1956"/>
      <c r="N16" s="1956"/>
      <c r="O16" s="1956"/>
      <c r="P16" s="1956"/>
      <c r="Q16" s="1956"/>
      <c r="R16" s="1956"/>
      <c r="S16" s="1956"/>
      <c r="T16" s="1957"/>
      <c r="V16" s="471" t="s">
        <v>10</v>
      </c>
      <c r="W16" s="471" t="s">
        <v>513</v>
      </c>
      <c r="X16" s="471" t="s">
        <v>10</v>
      </c>
      <c r="Y16" s="498"/>
    </row>
    <row r="17" spans="2:28" ht="7.5" customHeight="1" x14ac:dyDescent="0.15">
      <c r="B17" s="669"/>
      <c r="T17" s="671"/>
      <c r="V17" s="499"/>
      <c r="W17" s="499"/>
      <c r="X17" s="499"/>
      <c r="Y17" s="498"/>
    </row>
    <row r="18" spans="2:28" ht="17.25" customHeight="1" x14ac:dyDescent="0.15">
      <c r="B18" s="669"/>
      <c r="D18" s="471" t="s">
        <v>714</v>
      </c>
      <c r="E18" s="1990" t="s">
        <v>713</v>
      </c>
      <c r="F18" s="1990"/>
      <c r="G18" s="1990"/>
      <c r="H18" s="1990"/>
      <c r="I18" s="1990"/>
      <c r="J18" s="1990"/>
      <c r="K18" s="1990"/>
      <c r="L18" s="1990"/>
      <c r="M18" s="1990"/>
      <c r="N18" s="1990"/>
      <c r="O18" s="1990"/>
      <c r="P18" s="1990"/>
      <c r="Q18" s="1990"/>
      <c r="R18" s="1990"/>
      <c r="S18" s="1990"/>
      <c r="T18" s="1991"/>
      <c r="V18" s="471" t="s">
        <v>10</v>
      </c>
      <c r="W18" s="471" t="s">
        <v>513</v>
      </c>
      <c r="X18" s="471" t="s">
        <v>10</v>
      </c>
      <c r="Y18" s="498"/>
    </row>
    <row r="19" spans="2:28" ht="6.75" customHeight="1" x14ac:dyDescent="0.15">
      <c r="B19" s="669"/>
      <c r="T19" s="671"/>
      <c r="Y19" s="671"/>
    </row>
    <row r="20" spans="2:28" ht="36" customHeight="1" x14ac:dyDescent="0.15">
      <c r="B20" s="669"/>
      <c r="D20" s="471" t="s">
        <v>721</v>
      </c>
      <c r="E20" s="1956" t="s">
        <v>1480</v>
      </c>
      <c r="F20" s="1956"/>
      <c r="G20" s="1956"/>
      <c r="H20" s="1956"/>
      <c r="I20" s="1956"/>
      <c r="J20" s="1956"/>
      <c r="K20" s="1956"/>
      <c r="L20" s="1956"/>
      <c r="M20" s="1956"/>
      <c r="N20" s="1956"/>
      <c r="O20" s="1956"/>
      <c r="P20" s="1956"/>
      <c r="Q20" s="1956"/>
      <c r="R20" s="1956"/>
      <c r="S20" s="1956"/>
      <c r="T20" s="1957"/>
      <c r="V20" s="471" t="s">
        <v>10</v>
      </c>
      <c r="W20" s="471" t="s">
        <v>513</v>
      </c>
      <c r="X20" s="471" t="s">
        <v>10</v>
      </c>
      <c r="Y20" s="498"/>
    </row>
    <row r="21" spans="2:28" ht="6.75" customHeight="1" x14ac:dyDescent="0.15">
      <c r="B21" s="548"/>
      <c r="C21" s="549"/>
      <c r="D21" s="506"/>
      <c r="E21" s="549"/>
      <c r="F21" s="549"/>
      <c r="G21" s="549"/>
      <c r="H21" s="549"/>
      <c r="I21" s="549"/>
      <c r="J21" s="549"/>
      <c r="K21" s="549"/>
      <c r="L21" s="549"/>
      <c r="M21" s="549"/>
      <c r="N21" s="549"/>
      <c r="O21" s="549"/>
      <c r="P21" s="549"/>
      <c r="Q21" s="549"/>
      <c r="R21" s="549"/>
      <c r="S21" s="549"/>
      <c r="T21" s="550"/>
      <c r="U21" s="549"/>
      <c r="V21" s="549"/>
      <c r="W21" s="549"/>
      <c r="X21" s="549"/>
      <c r="Y21" s="550"/>
    </row>
    <row r="22" spans="2:28" ht="6.75" customHeight="1" x14ac:dyDescent="0.15"/>
    <row r="23" spans="2:28" ht="35.25" customHeight="1" x14ac:dyDescent="0.15">
      <c r="B23" s="1863" t="s">
        <v>1370</v>
      </c>
      <c r="C23" s="1863"/>
      <c r="D23" s="1863"/>
      <c r="E23" s="1956" t="s">
        <v>1481</v>
      </c>
      <c r="F23" s="1956"/>
      <c r="G23" s="1956"/>
      <c r="H23" s="1956"/>
      <c r="I23" s="1956"/>
      <c r="J23" s="1956"/>
      <c r="K23" s="1956"/>
      <c r="L23" s="1956"/>
      <c r="M23" s="1956"/>
      <c r="N23" s="1956"/>
      <c r="O23" s="1956"/>
      <c r="P23" s="1956"/>
      <c r="Q23" s="1956"/>
      <c r="R23" s="1956"/>
      <c r="S23" s="1956"/>
      <c r="T23" s="1956"/>
      <c r="U23" s="1956"/>
      <c r="V23" s="1956"/>
      <c r="W23" s="1956"/>
      <c r="X23" s="1956"/>
      <c r="Y23" s="1956"/>
    </row>
    <row r="24" spans="2:28" ht="24.75" customHeight="1" x14ac:dyDescent="0.15">
      <c r="B24" s="1863" t="s">
        <v>1482</v>
      </c>
      <c r="C24" s="1863"/>
      <c r="D24" s="1863"/>
      <c r="E24" s="1956" t="s">
        <v>934</v>
      </c>
      <c r="F24" s="1956"/>
      <c r="G24" s="1956"/>
      <c r="H24" s="1956"/>
      <c r="I24" s="1956"/>
      <c r="J24" s="1956"/>
      <c r="K24" s="1956"/>
      <c r="L24" s="1956"/>
      <c r="M24" s="1956"/>
      <c r="N24" s="1956"/>
      <c r="O24" s="1956"/>
      <c r="P24" s="1956"/>
      <c r="Q24" s="1956"/>
      <c r="R24" s="1956"/>
      <c r="S24" s="1956"/>
      <c r="T24" s="1956"/>
      <c r="U24" s="1956"/>
      <c r="V24" s="1956"/>
      <c r="W24" s="1956"/>
      <c r="X24" s="1956"/>
      <c r="Y24" s="1956"/>
      <c r="Z24" s="575"/>
    </row>
    <row r="25" spans="2:28" ht="7.5" customHeight="1" x14ac:dyDescent="0.15">
      <c r="K25" s="578"/>
      <c r="L25" s="578"/>
      <c r="M25" s="578"/>
      <c r="N25" s="578"/>
      <c r="O25" s="578"/>
      <c r="P25" s="578"/>
      <c r="Q25" s="578"/>
      <c r="R25" s="578"/>
      <c r="S25" s="578"/>
      <c r="T25" s="578"/>
      <c r="U25" s="578"/>
      <c r="V25" s="578"/>
      <c r="W25" s="578"/>
      <c r="X25" s="578"/>
      <c r="Y25" s="578"/>
      <c r="Z25" s="578"/>
      <c r="AA25" s="578"/>
      <c r="AB25" s="578"/>
    </row>
    <row r="122" spans="3:7" x14ac:dyDescent="0.15">
      <c r="C122" s="549"/>
      <c r="D122" s="506"/>
      <c r="E122" s="549"/>
      <c r="F122" s="549"/>
      <c r="G122" s="549"/>
    </row>
    <row r="123" spans="3:7" x14ac:dyDescent="0.15">
      <c r="C123" s="54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79278FE-B4E4-4A5D-BEE4-AFA3FA25075D}">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8F9D-A49D-4764-922C-2D4E376E9678}">
  <sheetPr>
    <pageSetUpPr fitToPage="1"/>
  </sheetPr>
  <dimension ref="B2:AB123"/>
  <sheetViews>
    <sheetView view="pageBreakPreview" topLeftCell="A19" zoomScale="70" zoomScaleNormal="100" zoomScaleSheetLayoutView="70" workbookViewId="0">
      <selection activeCell="AC30" sqref="AC30"/>
    </sheetView>
  </sheetViews>
  <sheetFormatPr defaultColWidth="4" defaultRowHeight="13.5" x14ac:dyDescent="0.15"/>
  <cols>
    <col min="1" max="1" width="1.5" style="670" customWidth="1"/>
    <col min="2" max="2" width="2.375" style="670" customWidth="1"/>
    <col min="3" max="3" width="1.125" style="670" customWidth="1"/>
    <col min="4" max="17" width="4" style="670"/>
    <col min="18" max="18" width="5.125" style="670" customWidth="1"/>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3" width="4" style="670"/>
    <col min="274" max="274" width="5.125" style="670" customWidth="1"/>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29" width="4" style="670"/>
    <col min="530" max="530" width="5.125" style="670" customWidth="1"/>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5" width="4" style="670"/>
    <col min="786" max="786" width="5.125" style="670" customWidth="1"/>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1" width="4" style="670"/>
    <col min="1042" max="1042" width="5.125" style="670" customWidth="1"/>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7" width="4" style="670"/>
    <col min="1298" max="1298" width="5.125" style="670" customWidth="1"/>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3" width="4" style="670"/>
    <col min="1554" max="1554" width="5.125" style="670" customWidth="1"/>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09" width="4" style="670"/>
    <col min="1810" max="1810" width="5.125" style="670" customWidth="1"/>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5" width="4" style="670"/>
    <col min="2066" max="2066" width="5.125" style="670" customWidth="1"/>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1" width="4" style="670"/>
    <col min="2322" max="2322" width="5.125" style="670" customWidth="1"/>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7" width="4" style="670"/>
    <col min="2578" max="2578" width="5.125" style="670" customWidth="1"/>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3" width="4" style="670"/>
    <col min="2834" max="2834" width="5.125" style="670" customWidth="1"/>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89" width="4" style="670"/>
    <col min="3090" max="3090" width="5.125" style="670" customWidth="1"/>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5" width="4" style="670"/>
    <col min="3346" max="3346" width="5.125" style="670" customWidth="1"/>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1" width="4" style="670"/>
    <col min="3602" max="3602" width="5.125" style="670" customWidth="1"/>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7" width="4" style="670"/>
    <col min="3858" max="3858" width="5.125" style="670" customWidth="1"/>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3" width="4" style="670"/>
    <col min="4114" max="4114" width="5.125" style="670" customWidth="1"/>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69" width="4" style="670"/>
    <col min="4370" max="4370" width="5.125" style="670" customWidth="1"/>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5" width="4" style="670"/>
    <col min="4626" max="4626" width="5.125" style="670" customWidth="1"/>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1" width="4" style="670"/>
    <col min="4882" max="4882" width="5.125" style="670" customWidth="1"/>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7" width="4" style="670"/>
    <col min="5138" max="5138" width="5.125" style="670" customWidth="1"/>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3" width="4" style="670"/>
    <col min="5394" max="5394" width="5.125" style="670" customWidth="1"/>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49" width="4" style="670"/>
    <col min="5650" max="5650" width="5.125" style="670" customWidth="1"/>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5" width="4" style="670"/>
    <col min="5906" max="5906" width="5.125" style="670" customWidth="1"/>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1" width="4" style="670"/>
    <col min="6162" max="6162" width="5.125" style="670" customWidth="1"/>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7" width="4" style="670"/>
    <col min="6418" max="6418" width="5.125" style="670" customWidth="1"/>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3" width="4" style="670"/>
    <col min="6674" max="6674" width="5.125" style="670" customWidth="1"/>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29" width="4" style="670"/>
    <col min="6930" max="6930" width="5.125" style="670" customWidth="1"/>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5" width="4" style="670"/>
    <col min="7186" max="7186" width="5.125" style="670" customWidth="1"/>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1" width="4" style="670"/>
    <col min="7442" max="7442" width="5.125" style="670" customWidth="1"/>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7" width="4" style="670"/>
    <col min="7698" max="7698" width="5.125" style="670" customWidth="1"/>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3" width="4" style="670"/>
    <col min="7954" max="7954" width="5.125" style="670" customWidth="1"/>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09" width="4" style="670"/>
    <col min="8210" max="8210" width="5.125" style="670" customWidth="1"/>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5" width="4" style="670"/>
    <col min="8466" max="8466" width="5.125" style="670" customWidth="1"/>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1" width="4" style="670"/>
    <col min="8722" max="8722" width="5.125" style="670" customWidth="1"/>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7" width="4" style="670"/>
    <col min="8978" max="8978" width="5.125" style="670" customWidth="1"/>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3" width="4" style="670"/>
    <col min="9234" max="9234" width="5.125" style="670" customWidth="1"/>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89" width="4" style="670"/>
    <col min="9490" max="9490" width="5.125" style="670" customWidth="1"/>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5" width="4" style="670"/>
    <col min="9746" max="9746" width="5.125" style="670" customWidth="1"/>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1" width="4" style="670"/>
    <col min="10002" max="10002" width="5.125" style="670" customWidth="1"/>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7" width="4" style="670"/>
    <col min="10258" max="10258" width="5.125" style="670" customWidth="1"/>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3" width="4" style="670"/>
    <col min="10514" max="10514" width="5.125" style="670" customWidth="1"/>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69" width="4" style="670"/>
    <col min="10770" max="10770" width="5.125" style="670" customWidth="1"/>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5" width="4" style="670"/>
    <col min="11026" max="11026" width="5.125" style="670" customWidth="1"/>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1" width="4" style="670"/>
    <col min="11282" max="11282" width="5.125" style="670" customWidth="1"/>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7" width="4" style="670"/>
    <col min="11538" max="11538" width="5.125" style="670" customWidth="1"/>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3" width="4" style="670"/>
    <col min="11794" max="11794" width="5.125" style="670" customWidth="1"/>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49" width="4" style="670"/>
    <col min="12050" max="12050" width="5.125" style="670" customWidth="1"/>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5" width="4" style="670"/>
    <col min="12306" max="12306" width="5.125" style="670" customWidth="1"/>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1" width="4" style="670"/>
    <col min="12562" max="12562" width="5.125" style="670" customWidth="1"/>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7" width="4" style="670"/>
    <col min="12818" max="12818" width="5.125" style="670" customWidth="1"/>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3" width="4" style="670"/>
    <col min="13074" max="13074" width="5.125" style="670" customWidth="1"/>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29" width="4" style="670"/>
    <col min="13330" max="13330" width="5.125" style="670" customWidth="1"/>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5" width="4" style="670"/>
    <col min="13586" max="13586" width="5.125" style="670" customWidth="1"/>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1" width="4" style="670"/>
    <col min="13842" max="13842" width="5.125" style="670" customWidth="1"/>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7" width="4" style="670"/>
    <col min="14098" max="14098" width="5.125" style="670" customWidth="1"/>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3" width="4" style="670"/>
    <col min="14354" max="14354" width="5.125" style="670" customWidth="1"/>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09" width="4" style="670"/>
    <col min="14610" max="14610" width="5.125" style="670" customWidth="1"/>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5" width="4" style="670"/>
    <col min="14866" max="14866" width="5.125" style="670" customWidth="1"/>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1" width="4" style="670"/>
    <col min="15122" max="15122" width="5.125" style="670" customWidth="1"/>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7" width="4" style="670"/>
    <col min="15378" max="15378" width="5.125" style="670" customWidth="1"/>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3" width="4" style="670"/>
    <col min="15634" max="15634" width="5.125" style="670" customWidth="1"/>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89" width="4" style="670"/>
    <col min="15890" max="15890" width="5.125" style="670" customWidth="1"/>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5" width="4" style="670"/>
    <col min="16146" max="16146" width="5.125" style="670" customWidth="1"/>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5" x14ac:dyDescent="0.15">
      <c r="B2" s="670" t="s">
        <v>1484</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863" t="s">
        <v>1485</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5"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5" ht="23.25" customHeight="1" x14ac:dyDescent="0.15">
      <c r="B7" s="1864" t="s">
        <v>603</v>
      </c>
      <c r="C7" s="1864"/>
      <c r="D7" s="1864"/>
      <c r="E7" s="1864"/>
      <c r="F7" s="1864"/>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5" ht="20.100000000000001" customHeight="1" x14ac:dyDescent="0.15">
      <c r="B8" s="1856" t="s">
        <v>612</v>
      </c>
      <c r="C8" s="1857"/>
      <c r="D8" s="1857"/>
      <c r="E8" s="1857"/>
      <c r="F8" s="1858"/>
      <c r="G8" s="565" t="s">
        <v>10</v>
      </c>
      <c r="H8" s="1913" t="s">
        <v>1486</v>
      </c>
      <c r="I8" s="1913"/>
      <c r="J8" s="1913"/>
      <c r="K8" s="1913"/>
      <c r="L8" s="1913"/>
      <c r="M8" s="1913"/>
      <c r="N8" s="1913"/>
      <c r="O8" s="1913"/>
      <c r="P8" s="1913"/>
      <c r="Q8" s="1913"/>
      <c r="R8" s="1913"/>
      <c r="S8" s="1913"/>
      <c r="T8" s="1913"/>
      <c r="U8" s="1913"/>
      <c r="V8" s="1913"/>
      <c r="W8" s="1913"/>
      <c r="X8" s="1913"/>
      <c r="Y8" s="1914"/>
    </row>
    <row r="9" spans="2:25" ht="20.100000000000001" customHeight="1" x14ac:dyDescent="0.15">
      <c r="B9" s="1920"/>
      <c r="C9" s="1863"/>
      <c r="D9" s="1863"/>
      <c r="E9" s="1863"/>
      <c r="F9" s="1921"/>
      <c r="G9" s="543" t="s">
        <v>10</v>
      </c>
      <c r="H9" s="1990" t="s">
        <v>1487</v>
      </c>
      <c r="I9" s="1990"/>
      <c r="J9" s="1990"/>
      <c r="K9" s="1990"/>
      <c r="L9" s="1990"/>
      <c r="M9" s="1990"/>
      <c r="N9" s="1990"/>
      <c r="O9" s="1990"/>
      <c r="P9" s="1990"/>
      <c r="Q9" s="1990"/>
      <c r="R9" s="1990"/>
      <c r="S9" s="1990"/>
      <c r="T9" s="1990"/>
      <c r="U9" s="1990"/>
      <c r="V9" s="1990"/>
      <c r="W9" s="1990"/>
      <c r="X9" s="1990"/>
      <c r="Y9" s="1991"/>
    </row>
    <row r="10" spans="2:25" ht="20.100000000000001" customHeight="1" x14ac:dyDescent="0.15">
      <c r="B10" s="1859"/>
      <c r="C10" s="1860"/>
      <c r="D10" s="1860"/>
      <c r="E10" s="1860"/>
      <c r="F10" s="1861"/>
      <c r="G10" s="478" t="s">
        <v>10</v>
      </c>
      <c r="H10" s="1916" t="s">
        <v>1488</v>
      </c>
      <c r="I10" s="1916"/>
      <c r="J10" s="1916"/>
      <c r="K10" s="1916"/>
      <c r="L10" s="1916"/>
      <c r="M10" s="1916"/>
      <c r="N10" s="1916"/>
      <c r="O10" s="1916"/>
      <c r="P10" s="1916"/>
      <c r="Q10" s="1916"/>
      <c r="R10" s="1916"/>
      <c r="S10" s="1916"/>
      <c r="T10" s="1916"/>
      <c r="U10" s="1916"/>
      <c r="V10" s="1916"/>
      <c r="W10" s="1916"/>
      <c r="X10" s="1916"/>
      <c r="Y10" s="1917"/>
    </row>
    <row r="11" spans="2:25" ht="10.5" customHeight="1" x14ac:dyDescent="0.15">
      <c r="B11" s="471"/>
      <c r="C11" s="471"/>
      <c r="D11" s="471"/>
      <c r="E11" s="471"/>
      <c r="F11" s="471"/>
      <c r="G11" s="499"/>
      <c r="I11" s="599"/>
      <c r="J11" s="599"/>
      <c r="K11" s="599"/>
      <c r="L11" s="599"/>
      <c r="M11" s="599"/>
      <c r="N11" s="599"/>
      <c r="O11" s="599"/>
      <c r="P11" s="599"/>
      <c r="Q11" s="599"/>
      <c r="R11" s="599"/>
      <c r="S11" s="599"/>
      <c r="T11" s="599"/>
      <c r="U11" s="599"/>
      <c r="V11" s="599"/>
      <c r="W11" s="599"/>
      <c r="X11" s="599"/>
      <c r="Y11" s="599"/>
    </row>
    <row r="12" spans="2:25" ht="15.75" customHeight="1" x14ac:dyDescent="0.15">
      <c r="B12" s="545"/>
      <c r="C12" s="561"/>
      <c r="D12" s="561"/>
      <c r="E12" s="561"/>
      <c r="F12" s="561"/>
      <c r="G12" s="475"/>
      <c r="H12" s="546"/>
      <c r="I12" s="595"/>
      <c r="J12" s="595"/>
      <c r="K12" s="595"/>
      <c r="L12" s="595"/>
      <c r="M12" s="595"/>
      <c r="N12" s="595"/>
      <c r="O12" s="595"/>
      <c r="P12" s="595"/>
      <c r="Q12" s="595"/>
      <c r="R12" s="595"/>
      <c r="S12" s="595"/>
      <c r="T12" s="596"/>
      <c r="U12" s="545"/>
      <c r="V12" s="598"/>
      <c r="W12" s="598"/>
      <c r="X12" s="598"/>
      <c r="Y12" s="547"/>
    </row>
    <row r="13" spans="2:25" ht="15.75" customHeight="1" x14ac:dyDescent="0.15">
      <c r="B13" s="669" t="s">
        <v>1489</v>
      </c>
      <c r="C13" s="471"/>
      <c r="D13" s="471"/>
      <c r="E13" s="471"/>
      <c r="F13" s="471"/>
      <c r="G13" s="499"/>
      <c r="I13" s="599"/>
      <c r="J13" s="599"/>
      <c r="K13" s="599"/>
      <c r="L13" s="599"/>
      <c r="M13" s="599"/>
      <c r="N13" s="599"/>
      <c r="O13" s="599"/>
      <c r="P13" s="599"/>
      <c r="Q13" s="599"/>
      <c r="R13" s="599"/>
      <c r="S13" s="599"/>
      <c r="T13" s="599"/>
      <c r="U13" s="669"/>
      <c r="V13" s="515" t="s">
        <v>512</v>
      </c>
      <c r="W13" s="515" t="s">
        <v>513</v>
      </c>
      <c r="X13" s="515" t="s">
        <v>514</v>
      </c>
      <c r="Y13" s="671"/>
    </row>
    <row r="14" spans="2:25" ht="9.75" customHeight="1" x14ac:dyDescent="0.15">
      <c r="B14" s="669"/>
      <c r="C14" s="471"/>
      <c r="D14" s="471"/>
      <c r="E14" s="471"/>
      <c r="F14" s="471"/>
      <c r="G14" s="499"/>
      <c r="I14" s="599"/>
      <c r="J14" s="599"/>
      <c r="K14" s="599"/>
      <c r="L14" s="599"/>
      <c r="M14" s="599"/>
      <c r="N14" s="599"/>
      <c r="O14" s="599"/>
      <c r="P14" s="599"/>
      <c r="Q14" s="599"/>
      <c r="R14" s="599"/>
      <c r="S14" s="599"/>
      <c r="T14" s="599"/>
      <c r="U14" s="669"/>
      <c r="V14" s="515"/>
      <c r="W14" s="515"/>
      <c r="X14" s="515"/>
      <c r="Y14" s="671"/>
    </row>
    <row r="15" spans="2:25" ht="15.75" customHeight="1" x14ac:dyDescent="0.15">
      <c r="B15" s="669"/>
      <c r="C15" s="670" t="s">
        <v>1490</v>
      </c>
      <c r="D15" s="471"/>
      <c r="E15" s="471"/>
      <c r="F15" s="471"/>
      <c r="G15" s="499"/>
      <c r="I15" s="599"/>
      <c r="J15" s="599"/>
      <c r="K15" s="599"/>
      <c r="L15" s="599"/>
      <c r="M15" s="599"/>
      <c r="N15" s="599"/>
      <c r="O15" s="599"/>
      <c r="P15" s="599"/>
      <c r="Q15" s="599"/>
      <c r="R15" s="599"/>
      <c r="S15" s="599"/>
      <c r="T15" s="599"/>
      <c r="U15" s="669"/>
      <c r="Y15" s="671"/>
    </row>
    <row r="16" spans="2:25" ht="31.5" customHeight="1" x14ac:dyDescent="0.15">
      <c r="B16" s="669"/>
      <c r="C16" s="2075" t="s">
        <v>1491</v>
      </c>
      <c r="D16" s="2075"/>
      <c r="E16" s="2075"/>
      <c r="F16" s="2132"/>
      <c r="G16" s="565" t="s">
        <v>708</v>
      </c>
      <c r="H16" s="1913" t="s">
        <v>1492</v>
      </c>
      <c r="I16" s="1913"/>
      <c r="J16" s="1913"/>
      <c r="K16" s="1913"/>
      <c r="L16" s="1913"/>
      <c r="M16" s="1913"/>
      <c r="N16" s="1913"/>
      <c r="O16" s="1913"/>
      <c r="P16" s="1913"/>
      <c r="Q16" s="1913"/>
      <c r="R16" s="1913"/>
      <c r="S16" s="1914"/>
      <c r="T16" s="499"/>
      <c r="U16" s="669"/>
      <c r="V16" s="471" t="s">
        <v>10</v>
      </c>
      <c r="W16" s="471" t="s">
        <v>513</v>
      </c>
      <c r="X16" s="471" t="s">
        <v>10</v>
      </c>
      <c r="Y16" s="498"/>
    </row>
    <row r="17" spans="2:25" ht="32.25" customHeight="1" x14ac:dyDescent="0.15">
      <c r="B17" s="494"/>
      <c r="C17" s="2075"/>
      <c r="D17" s="2075"/>
      <c r="E17" s="2075"/>
      <c r="F17" s="2132"/>
      <c r="G17" s="679" t="s">
        <v>710</v>
      </c>
      <c r="H17" s="1852" t="s">
        <v>1493</v>
      </c>
      <c r="I17" s="1852"/>
      <c r="J17" s="1852"/>
      <c r="K17" s="1852"/>
      <c r="L17" s="1852"/>
      <c r="M17" s="1852"/>
      <c r="N17" s="1852"/>
      <c r="O17" s="1852"/>
      <c r="P17" s="1852"/>
      <c r="Q17" s="1852"/>
      <c r="R17" s="1852"/>
      <c r="S17" s="1959"/>
      <c r="T17" s="575"/>
      <c r="U17" s="669"/>
      <c r="V17" s="471" t="s">
        <v>10</v>
      </c>
      <c r="W17" s="471" t="s">
        <v>513</v>
      </c>
      <c r="X17" s="471" t="s">
        <v>10</v>
      </c>
      <c r="Y17" s="544"/>
    </row>
    <row r="18" spans="2:25" ht="5.25" customHeight="1" x14ac:dyDescent="0.15">
      <c r="B18" s="494"/>
      <c r="C18" s="499"/>
      <c r="D18" s="499"/>
      <c r="E18" s="499"/>
      <c r="F18" s="499"/>
      <c r="U18" s="669"/>
      <c r="Y18" s="671"/>
    </row>
    <row r="19" spans="2:25" ht="17.25" customHeight="1" x14ac:dyDescent="0.15">
      <c r="B19" s="494"/>
      <c r="C19" s="499" t="s">
        <v>1494</v>
      </c>
      <c r="D19" s="499"/>
      <c r="E19" s="499"/>
      <c r="F19" s="499"/>
      <c r="U19" s="669"/>
      <c r="Y19" s="671"/>
    </row>
    <row r="20" spans="2:25" ht="32.25" customHeight="1" x14ac:dyDescent="0.15">
      <c r="B20" s="494"/>
      <c r="C20" s="2075" t="s">
        <v>1495</v>
      </c>
      <c r="D20" s="1864"/>
      <c r="E20" s="1864"/>
      <c r="F20" s="1853"/>
      <c r="G20" s="565" t="s">
        <v>708</v>
      </c>
      <c r="H20" s="1953" t="s">
        <v>1496</v>
      </c>
      <c r="I20" s="1953"/>
      <c r="J20" s="1953"/>
      <c r="K20" s="1953"/>
      <c r="L20" s="1953"/>
      <c r="M20" s="1953"/>
      <c r="N20" s="1953"/>
      <c r="O20" s="1953"/>
      <c r="P20" s="1953"/>
      <c r="Q20" s="1953"/>
      <c r="R20" s="1953"/>
      <c r="S20" s="1954"/>
      <c r="U20" s="669"/>
      <c r="V20" s="471" t="s">
        <v>10</v>
      </c>
      <c r="W20" s="471" t="s">
        <v>513</v>
      </c>
      <c r="X20" s="471" t="s">
        <v>10</v>
      </c>
      <c r="Y20" s="498"/>
    </row>
    <row r="21" spans="2:25" ht="31.5" customHeight="1" x14ac:dyDescent="0.15">
      <c r="B21" s="494"/>
      <c r="C21" s="1864"/>
      <c r="D21" s="1864"/>
      <c r="E21" s="1864"/>
      <c r="F21" s="1853"/>
      <c r="G21" s="478" t="s">
        <v>710</v>
      </c>
      <c r="H21" s="1852" t="s">
        <v>1497</v>
      </c>
      <c r="I21" s="1852"/>
      <c r="J21" s="1852"/>
      <c r="K21" s="1852"/>
      <c r="L21" s="1852"/>
      <c r="M21" s="1852"/>
      <c r="N21" s="1852"/>
      <c r="O21" s="1852"/>
      <c r="P21" s="1852"/>
      <c r="Q21" s="1852"/>
      <c r="R21" s="1852"/>
      <c r="S21" s="1959"/>
      <c r="U21" s="669"/>
      <c r="V21" s="471" t="s">
        <v>10</v>
      </c>
      <c r="W21" s="471" t="s">
        <v>513</v>
      </c>
      <c r="X21" s="471" t="s">
        <v>10</v>
      </c>
      <c r="Y21" s="498"/>
    </row>
    <row r="22" spans="2:25" ht="4.5" customHeight="1" x14ac:dyDescent="0.15">
      <c r="B22" s="494"/>
      <c r="C22" s="499"/>
      <c r="D22" s="499"/>
      <c r="E22" s="499"/>
      <c r="F22" s="499"/>
      <c r="U22" s="669"/>
      <c r="Y22" s="671"/>
    </row>
    <row r="23" spans="2:25" ht="17.25" customHeight="1" x14ac:dyDescent="0.15">
      <c r="B23" s="494"/>
      <c r="C23" s="499" t="s">
        <v>1498</v>
      </c>
      <c r="D23" s="499"/>
      <c r="E23" s="499"/>
      <c r="F23" s="499"/>
      <c r="U23" s="669"/>
      <c r="Y23" s="671"/>
    </row>
    <row r="24" spans="2:25" ht="31.5" customHeight="1" x14ac:dyDescent="0.15">
      <c r="B24" s="494"/>
      <c r="C24" s="2075" t="s">
        <v>1495</v>
      </c>
      <c r="D24" s="1864"/>
      <c r="E24" s="1864"/>
      <c r="F24" s="1853"/>
      <c r="G24" s="565" t="s">
        <v>708</v>
      </c>
      <c r="H24" s="1953" t="s">
        <v>1499</v>
      </c>
      <c r="I24" s="1953"/>
      <c r="J24" s="1953"/>
      <c r="K24" s="1953"/>
      <c r="L24" s="1953"/>
      <c r="M24" s="1953"/>
      <c r="N24" s="1953"/>
      <c r="O24" s="1953"/>
      <c r="P24" s="1953"/>
      <c r="Q24" s="1953"/>
      <c r="R24" s="1953"/>
      <c r="S24" s="1954"/>
      <c r="U24" s="669"/>
      <c r="V24" s="471" t="s">
        <v>10</v>
      </c>
      <c r="W24" s="471" t="s">
        <v>513</v>
      </c>
      <c r="X24" s="471" t="s">
        <v>10</v>
      </c>
      <c r="Y24" s="498"/>
    </row>
    <row r="25" spans="2:25" ht="44.25" customHeight="1" x14ac:dyDescent="0.15">
      <c r="B25" s="494"/>
      <c r="C25" s="1864"/>
      <c r="D25" s="1864"/>
      <c r="E25" s="1864"/>
      <c r="F25" s="1853"/>
      <c r="G25" s="478" t="s">
        <v>710</v>
      </c>
      <c r="H25" s="1852" t="s">
        <v>1500</v>
      </c>
      <c r="I25" s="1852"/>
      <c r="J25" s="1852"/>
      <c r="K25" s="1852"/>
      <c r="L25" s="1852"/>
      <c r="M25" s="1852"/>
      <c r="N25" s="1852"/>
      <c r="O25" s="1852"/>
      <c r="P25" s="1852"/>
      <c r="Q25" s="1852"/>
      <c r="R25" s="1852"/>
      <c r="S25" s="1959"/>
      <c r="U25" s="669"/>
      <c r="V25" s="471" t="s">
        <v>10</v>
      </c>
      <c r="W25" s="471" t="s">
        <v>513</v>
      </c>
      <c r="X25" s="471" t="s">
        <v>10</v>
      </c>
      <c r="Y25" s="498"/>
    </row>
    <row r="26" spans="2:25" ht="6.75" customHeight="1" x14ac:dyDescent="0.15">
      <c r="B26" s="494"/>
      <c r="C26" s="499"/>
      <c r="D26" s="499"/>
      <c r="E26" s="499"/>
      <c r="F26" s="499"/>
      <c r="G26" s="752"/>
      <c r="U26" s="669"/>
      <c r="Y26" s="671"/>
    </row>
    <row r="27" spans="2:25" ht="18" customHeight="1" x14ac:dyDescent="0.15">
      <c r="B27" s="494"/>
      <c r="C27" s="499" t="s">
        <v>1501</v>
      </c>
      <c r="E27" s="499"/>
      <c r="F27" s="499"/>
      <c r="U27" s="669"/>
      <c r="Y27" s="671"/>
    </row>
    <row r="28" spans="2:25" ht="31.5" customHeight="1" x14ac:dyDescent="0.15">
      <c r="B28" s="494"/>
      <c r="C28" s="2075" t="s">
        <v>1495</v>
      </c>
      <c r="D28" s="1864"/>
      <c r="E28" s="1864"/>
      <c r="F28" s="1853"/>
      <c r="G28" s="565" t="s">
        <v>708</v>
      </c>
      <c r="H28" s="1953" t="s">
        <v>1502</v>
      </c>
      <c r="I28" s="1953"/>
      <c r="J28" s="1953"/>
      <c r="K28" s="1953"/>
      <c r="L28" s="1953"/>
      <c r="M28" s="1953"/>
      <c r="N28" s="1953"/>
      <c r="O28" s="1953"/>
      <c r="P28" s="1953"/>
      <c r="Q28" s="1953"/>
      <c r="R28" s="1953"/>
      <c r="S28" s="1954"/>
      <c r="U28" s="669"/>
      <c r="V28" s="471" t="s">
        <v>10</v>
      </c>
      <c r="W28" s="471" t="s">
        <v>513</v>
      </c>
      <c r="X28" s="471" t="s">
        <v>10</v>
      </c>
      <c r="Y28" s="498"/>
    </row>
    <row r="29" spans="2:25" ht="29.25" customHeight="1" x14ac:dyDescent="0.15">
      <c r="B29" s="494"/>
      <c r="C29" s="1864"/>
      <c r="D29" s="1864"/>
      <c r="E29" s="1864"/>
      <c r="F29" s="1853"/>
      <c r="G29" s="478" t="s">
        <v>710</v>
      </c>
      <c r="H29" s="1916" t="s">
        <v>1503</v>
      </c>
      <c r="I29" s="1916"/>
      <c r="J29" s="1916"/>
      <c r="K29" s="1916"/>
      <c r="L29" s="1916"/>
      <c r="M29" s="1916"/>
      <c r="N29" s="1916"/>
      <c r="O29" s="1916"/>
      <c r="P29" s="1916"/>
      <c r="Q29" s="1916"/>
      <c r="R29" s="1916"/>
      <c r="S29" s="1917"/>
      <c r="U29" s="669"/>
      <c r="V29" s="471" t="s">
        <v>10</v>
      </c>
      <c r="W29" s="471" t="s">
        <v>513</v>
      </c>
      <c r="X29" s="471" t="s">
        <v>10</v>
      </c>
      <c r="Y29" s="498"/>
    </row>
    <row r="30" spans="2:25" ht="6.75" customHeight="1" x14ac:dyDescent="0.15">
      <c r="B30" s="494"/>
      <c r="C30" s="471"/>
      <c r="D30" s="471"/>
      <c r="E30" s="471"/>
      <c r="F30" s="471"/>
      <c r="U30" s="669"/>
      <c r="V30" s="656"/>
      <c r="W30" s="471"/>
      <c r="X30" s="656"/>
      <c r="Y30" s="498"/>
    </row>
    <row r="31" spans="2:25" ht="29.25" customHeight="1" x14ac:dyDescent="0.15">
      <c r="B31" s="494"/>
      <c r="C31" s="2133" t="s">
        <v>1504</v>
      </c>
      <c r="D31" s="2133"/>
      <c r="E31" s="1998" t="s">
        <v>1505</v>
      </c>
      <c r="F31" s="1998"/>
      <c r="G31" s="1998"/>
      <c r="H31" s="1998"/>
      <c r="I31" s="1998"/>
      <c r="J31" s="1998"/>
      <c r="K31" s="1998"/>
      <c r="L31" s="1998"/>
      <c r="M31" s="1998"/>
      <c r="N31" s="1998"/>
      <c r="O31" s="1998"/>
      <c r="P31" s="1998"/>
      <c r="Q31" s="1998"/>
      <c r="R31" s="1998"/>
      <c r="S31" s="1998"/>
      <c r="T31" s="1999"/>
      <c r="U31" s="669"/>
      <c r="Y31" s="671"/>
    </row>
    <row r="32" spans="2:25" ht="19.5" customHeight="1" x14ac:dyDescent="0.15">
      <c r="B32" s="662"/>
      <c r="C32" s="2134" t="s">
        <v>1506</v>
      </c>
      <c r="D32" s="2134"/>
      <c r="E32" s="2135" t="s">
        <v>1507</v>
      </c>
      <c r="F32" s="2135"/>
      <c r="G32" s="2135"/>
      <c r="H32" s="2135"/>
      <c r="I32" s="2135"/>
      <c r="J32" s="2135"/>
      <c r="K32" s="2135"/>
      <c r="L32" s="2135"/>
      <c r="M32" s="2135"/>
      <c r="N32" s="2135"/>
      <c r="O32" s="2135"/>
      <c r="P32" s="2135"/>
      <c r="Q32" s="2135"/>
      <c r="R32" s="2135"/>
      <c r="S32" s="2135"/>
      <c r="T32" s="2136"/>
      <c r="U32" s="548"/>
      <c r="V32" s="707"/>
      <c r="W32" s="506"/>
      <c r="X32" s="707"/>
      <c r="Y32" s="612"/>
    </row>
    <row r="33" spans="2:28" ht="15" customHeight="1" x14ac:dyDescent="0.15">
      <c r="B33" s="670" t="s">
        <v>728</v>
      </c>
    </row>
    <row r="34" spans="2:28" ht="15" customHeight="1" x14ac:dyDescent="0.15">
      <c r="B34" s="670" t="s">
        <v>729</v>
      </c>
      <c r="K34" s="578"/>
      <c r="L34" s="578"/>
      <c r="M34" s="578"/>
      <c r="N34" s="578"/>
      <c r="O34" s="578"/>
      <c r="P34" s="578"/>
      <c r="Q34" s="578"/>
      <c r="R34" s="578"/>
      <c r="S34" s="578"/>
      <c r="T34" s="578"/>
      <c r="U34" s="578"/>
      <c r="V34" s="578"/>
      <c r="W34" s="578"/>
      <c r="X34" s="578"/>
      <c r="Y34" s="578"/>
      <c r="Z34" s="578"/>
      <c r="AA34" s="578"/>
      <c r="AB34" s="578"/>
    </row>
    <row r="35" spans="2:28" ht="15" customHeight="1" x14ac:dyDescent="0.15"/>
    <row r="36" spans="2:28" ht="4.5" customHeight="1" x14ac:dyDescent="0.15"/>
    <row r="122" spans="3:7" x14ac:dyDescent="0.15">
      <c r="C122" s="549"/>
      <c r="D122" s="549"/>
      <c r="E122" s="549"/>
      <c r="F122" s="549"/>
      <c r="G122" s="549"/>
    </row>
    <row r="123" spans="3:7" x14ac:dyDescent="0.15">
      <c r="C123" s="546"/>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0F18A4-2EDE-49BE-BCCC-6DAF0BDA138A}">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2D8D-7CEC-4311-A813-70EC646472C8}">
  <sheetPr>
    <pageSetUpPr fitToPage="1"/>
  </sheetPr>
  <dimension ref="B2:AB123"/>
  <sheetViews>
    <sheetView view="pageBreakPreview" topLeftCell="A16" zoomScale="70" zoomScaleNormal="100" zoomScaleSheetLayoutView="70" workbookViewId="0">
      <selection activeCell="AC25" sqref="AC25"/>
    </sheetView>
  </sheetViews>
  <sheetFormatPr defaultColWidth="4" defaultRowHeight="13.5" x14ac:dyDescent="0.15"/>
  <cols>
    <col min="1" max="1" width="1.5" style="670" customWidth="1"/>
    <col min="2" max="2" width="2.375" style="670" customWidth="1"/>
    <col min="3" max="3" width="1.125" style="670" customWidth="1"/>
    <col min="4" max="17" width="4" style="670"/>
    <col min="18" max="18" width="5.125" style="670" customWidth="1"/>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3" width="4" style="670"/>
    <col min="274" max="274" width="5.125" style="670" customWidth="1"/>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29" width="4" style="670"/>
    <col min="530" max="530" width="5.125" style="670" customWidth="1"/>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5" width="4" style="670"/>
    <col min="786" max="786" width="5.125" style="670" customWidth="1"/>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1" width="4" style="670"/>
    <col min="1042" max="1042" width="5.125" style="670" customWidth="1"/>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7" width="4" style="670"/>
    <col min="1298" max="1298" width="5.125" style="670" customWidth="1"/>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3" width="4" style="670"/>
    <col min="1554" max="1554" width="5.125" style="670" customWidth="1"/>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09" width="4" style="670"/>
    <col min="1810" max="1810" width="5.125" style="670" customWidth="1"/>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5" width="4" style="670"/>
    <col min="2066" max="2066" width="5.125" style="670" customWidth="1"/>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1" width="4" style="670"/>
    <col min="2322" max="2322" width="5.125" style="670" customWidth="1"/>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7" width="4" style="670"/>
    <col min="2578" max="2578" width="5.125" style="670" customWidth="1"/>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3" width="4" style="670"/>
    <col min="2834" max="2834" width="5.125" style="670" customWidth="1"/>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89" width="4" style="670"/>
    <col min="3090" max="3090" width="5.125" style="670" customWidth="1"/>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5" width="4" style="670"/>
    <col min="3346" max="3346" width="5.125" style="670" customWidth="1"/>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1" width="4" style="670"/>
    <col min="3602" max="3602" width="5.125" style="670" customWidth="1"/>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7" width="4" style="670"/>
    <col min="3858" max="3858" width="5.125" style="670" customWidth="1"/>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3" width="4" style="670"/>
    <col min="4114" max="4114" width="5.125" style="670" customWidth="1"/>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69" width="4" style="670"/>
    <col min="4370" max="4370" width="5.125" style="670" customWidth="1"/>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5" width="4" style="670"/>
    <col min="4626" max="4626" width="5.125" style="670" customWidth="1"/>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1" width="4" style="670"/>
    <col min="4882" max="4882" width="5.125" style="670" customWidth="1"/>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7" width="4" style="670"/>
    <col min="5138" max="5138" width="5.125" style="670" customWidth="1"/>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3" width="4" style="670"/>
    <col min="5394" max="5394" width="5.125" style="670" customWidth="1"/>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49" width="4" style="670"/>
    <col min="5650" max="5650" width="5.125" style="670" customWidth="1"/>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5" width="4" style="670"/>
    <col min="5906" max="5906" width="5.125" style="670" customWidth="1"/>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1" width="4" style="670"/>
    <col min="6162" max="6162" width="5.125" style="670" customWidth="1"/>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7" width="4" style="670"/>
    <col min="6418" max="6418" width="5.125" style="670" customWidth="1"/>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3" width="4" style="670"/>
    <col min="6674" max="6674" width="5.125" style="670" customWidth="1"/>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29" width="4" style="670"/>
    <col min="6930" max="6930" width="5.125" style="670" customWidth="1"/>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5" width="4" style="670"/>
    <col min="7186" max="7186" width="5.125" style="670" customWidth="1"/>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1" width="4" style="670"/>
    <col min="7442" max="7442" width="5.125" style="670" customWidth="1"/>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7" width="4" style="670"/>
    <col min="7698" max="7698" width="5.125" style="670" customWidth="1"/>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3" width="4" style="670"/>
    <col min="7954" max="7954" width="5.125" style="670" customWidth="1"/>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09" width="4" style="670"/>
    <col min="8210" max="8210" width="5.125" style="670" customWidth="1"/>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5" width="4" style="670"/>
    <col min="8466" max="8466" width="5.125" style="670" customWidth="1"/>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1" width="4" style="670"/>
    <col min="8722" max="8722" width="5.125" style="670" customWidth="1"/>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7" width="4" style="670"/>
    <col min="8978" max="8978" width="5.125" style="670" customWidth="1"/>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3" width="4" style="670"/>
    <col min="9234" max="9234" width="5.125" style="670" customWidth="1"/>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89" width="4" style="670"/>
    <col min="9490" max="9490" width="5.125" style="670" customWidth="1"/>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5" width="4" style="670"/>
    <col min="9746" max="9746" width="5.125" style="670" customWidth="1"/>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1" width="4" style="670"/>
    <col min="10002" max="10002" width="5.125" style="670" customWidth="1"/>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7" width="4" style="670"/>
    <col min="10258" max="10258" width="5.125" style="670" customWidth="1"/>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3" width="4" style="670"/>
    <col min="10514" max="10514" width="5.125" style="670" customWidth="1"/>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69" width="4" style="670"/>
    <col min="10770" max="10770" width="5.125" style="670" customWidth="1"/>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5" width="4" style="670"/>
    <col min="11026" max="11026" width="5.125" style="670" customWidth="1"/>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1" width="4" style="670"/>
    <col min="11282" max="11282" width="5.125" style="670" customWidth="1"/>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7" width="4" style="670"/>
    <col min="11538" max="11538" width="5.125" style="670" customWidth="1"/>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3" width="4" style="670"/>
    <col min="11794" max="11794" width="5.125" style="670" customWidth="1"/>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49" width="4" style="670"/>
    <col min="12050" max="12050" width="5.125" style="670" customWidth="1"/>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5" width="4" style="670"/>
    <col min="12306" max="12306" width="5.125" style="670" customWidth="1"/>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1" width="4" style="670"/>
    <col min="12562" max="12562" width="5.125" style="670" customWidth="1"/>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7" width="4" style="670"/>
    <col min="12818" max="12818" width="5.125" style="670" customWidth="1"/>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3" width="4" style="670"/>
    <col min="13074" max="13074" width="5.125" style="670" customWidth="1"/>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29" width="4" style="670"/>
    <col min="13330" max="13330" width="5.125" style="670" customWidth="1"/>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5" width="4" style="670"/>
    <col min="13586" max="13586" width="5.125" style="670" customWidth="1"/>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1" width="4" style="670"/>
    <col min="13842" max="13842" width="5.125" style="670" customWidth="1"/>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7" width="4" style="670"/>
    <col min="14098" max="14098" width="5.125" style="670" customWidth="1"/>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3" width="4" style="670"/>
    <col min="14354" max="14354" width="5.125" style="670" customWidth="1"/>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09" width="4" style="670"/>
    <col min="14610" max="14610" width="5.125" style="670" customWidth="1"/>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5" width="4" style="670"/>
    <col min="14866" max="14866" width="5.125" style="670" customWidth="1"/>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1" width="4" style="670"/>
    <col min="15122" max="15122" width="5.125" style="670" customWidth="1"/>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7" width="4" style="670"/>
    <col min="15378" max="15378" width="5.125" style="670" customWidth="1"/>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3" width="4" style="670"/>
    <col min="15634" max="15634" width="5.125" style="670" customWidth="1"/>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89" width="4" style="670"/>
    <col min="15890" max="15890" width="5.125" style="670" customWidth="1"/>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5" width="4" style="670"/>
    <col min="16146" max="16146" width="5.125" style="670" customWidth="1"/>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1509</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863" t="s">
        <v>1510</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row>
    <row r="6" spans="2:28" ht="23.25" customHeight="1" x14ac:dyDescent="0.15">
      <c r="B6" s="1864" t="s">
        <v>701</v>
      </c>
      <c r="C6" s="1864"/>
      <c r="D6" s="1864"/>
      <c r="E6" s="1864"/>
      <c r="F6" s="1864"/>
      <c r="G6" s="1865"/>
      <c r="H6" s="1866"/>
      <c r="I6" s="1866"/>
      <c r="J6" s="1866"/>
      <c r="K6" s="1866"/>
      <c r="L6" s="1866"/>
      <c r="M6" s="1866"/>
      <c r="N6" s="1866"/>
      <c r="O6" s="1866"/>
      <c r="P6" s="1866"/>
      <c r="Q6" s="1866"/>
      <c r="R6" s="1866"/>
      <c r="S6" s="1866"/>
      <c r="T6" s="1866"/>
      <c r="U6" s="1866"/>
      <c r="V6" s="1866"/>
      <c r="W6" s="1866"/>
      <c r="X6" s="1866"/>
      <c r="Y6" s="1867"/>
    </row>
    <row r="7" spans="2:28" ht="23.25" customHeight="1" x14ac:dyDescent="0.15">
      <c r="B7" s="1864" t="s">
        <v>603</v>
      </c>
      <c r="C7" s="1864"/>
      <c r="D7" s="1864"/>
      <c r="E7" s="1864"/>
      <c r="F7" s="1864"/>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8" ht="9.75" customHeight="1" x14ac:dyDescent="0.15">
      <c r="B8" s="471"/>
      <c r="C8" s="471"/>
      <c r="D8" s="471"/>
      <c r="E8" s="471"/>
      <c r="F8" s="471"/>
      <c r="G8" s="499"/>
      <c r="I8" s="599"/>
      <c r="J8" s="599"/>
      <c r="K8" s="599"/>
      <c r="L8" s="599"/>
      <c r="M8" s="599"/>
      <c r="N8" s="599"/>
      <c r="O8" s="599"/>
      <c r="P8" s="599"/>
      <c r="Q8" s="599"/>
      <c r="R8" s="599"/>
      <c r="S8" s="599"/>
      <c r="T8" s="599"/>
      <c r="U8" s="599"/>
      <c r="V8" s="599"/>
      <c r="W8" s="599"/>
      <c r="X8" s="599"/>
      <c r="Y8" s="599"/>
    </row>
    <row r="9" spans="2:28" ht="16.5" customHeight="1" x14ac:dyDescent="0.15">
      <c r="B9" s="545"/>
      <c r="C9" s="546"/>
      <c r="D9" s="561"/>
      <c r="E9" s="546"/>
      <c r="F9" s="546"/>
      <c r="G9" s="546"/>
      <c r="H9" s="546"/>
      <c r="I9" s="546"/>
      <c r="J9" s="546"/>
      <c r="K9" s="546"/>
      <c r="L9" s="546"/>
      <c r="M9" s="546"/>
      <c r="N9" s="546"/>
      <c r="O9" s="546"/>
      <c r="P9" s="546"/>
      <c r="Q9" s="546"/>
      <c r="R9" s="546"/>
      <c r="S9" s="546"/>
      <c r="T9" s="547"/>
      <c r="U9" s="546"/>
      <c r="V9" s="546"/>
      <c r="W9" s="546"/>
      <c r="X9" s="546"/>
      <c r="Y9" s="547"/>
      <c r="Z9" s="578"/>
      <c r="AA9" s="578"/>
      <c r="AB9" s="578"/>
    </row>
    <row r="10" spans="2:28" ht="20.100000000000001" customHeight="1" x14ac:dyDescent="0.15">
      <c r="B10" s="669" t="s">
        <v>1511</v>
      </c>
      <c r="D10" s="471"/>
      <c r="T10" s="671"/>
      <c r="V10" s="515" t="s">
        <v>512</v>
      </c>
      <c r="W10" s="515" t="s">
        <v>513</v>
      </c>
      <c r="X10" s="515" t="s">
        <v>514</v>
      </c>
      <c r="Y10" s="671"/>
      <c r="Z10" s="578"/>
      <c r="AA10" s="578"/>
      <c r="AB10" s="578"/>
    </row>
    <row r="11" spans="2:28" ht="10.5" customHeight="1" x14ac:dyDescent="0.15">
      <c r="B11" s="669"/>
      <c r="D11" s="471"/>
      <c r="T11" s="671"/>
      <c r="Y11" s="671"/>
      <c r="Z11" s="578"/>
      <c r="AA11" s="578"/>
      <c r="AB11" s="578"/>
    </row>
    <row r="12" spans="2:28" ht="21" customHeight="1" x14ac:dyDescent="0.15">
      <c r="B12" s="669"/>
      <c r="D12" s="471" t="s">
        <v>708</v>
      </c>
      <c r="E12" s="1990" t="s">
        <v>1477</v>
      </c>
      <c r="F12" s="1990"/>
      <c r="G12" s="1990"/>
      <c r="H12" s="1990"/>
      <c r="I12" s="1990"/>
      <c r="J12" s="1990"/>
      <c r="K12" s="1990"/>
      <c r="L12" s="1990"/>
      <c r="M12" s="1990"/>
      <c r="N12" s="1990"/>
      <c r="O12" s="1990"/>
      <c r="P12" s="1990"/>
      <c r="Q12" s="1990"/>
      <c r="R12" s="1990"/>
      <c r="S12" s="1990"/>
      <c r="T12" s="1991"/>
      <c r="V12" s="471" t="s">
        <v>10</v>
      </c>
      <c r="W12" s="471" t="s">
        <v>513</v>
      </c>
      <c r="X12" s="471" t="s">
        <v>10</v>
      </c>
      <c r="Y12" s="498"/>
    </row>
    <row r="13" spans="2:28" ht="15.75" customHeight="1" x14ac:dyDescent="0.15">
      <c r="B13" s="669"/>
      <c r="D13" s="471"/>
      <c r="T13" s="671"/>
      <c r="V13" s="471"/>
      <c r="W13" s="471"/>
      <c r="X13" s="471"/>
      <c r="Y13" s="544"/>
    </row>
    <row r="14" spans="2:28" ht="27.75" customHeight="1" x14ac:dyDescent="0.15">
      <c r="B14" s="669"/>
      <c r="D14" s="471" t="s">
        <v>710</v>
      </c>
      <c r="E14" s="1956" t="s">
        <v>1512</v>
      </c>
      <c r="F14" s="1956"/>
      <c r="G14" s="1956"/>
      <c r="H14" s="1956"/>
      <c r="I14" s="1956"/>
      <c r="J14" s="1956"/>
      <c r="K14" s="1956"/>
      <c r="L14" s="1956"/>
      <c r="M14" s="1956"/>
      <c r="N14" s="1956"/>
      <c r="O14" s="1956"/>
      <c r="P14" s="1956"/>
      <c r="Q14" s="1956"/>
      <c r="R14" s="1956"/>
      <c r="S14" s="1956"/>
      <c r="T14" s="1957"/>
      <c r="V14" s="471" t="s">
        <v>10</v>
      </c>
      <c r="W14" s="471" t="s">
        <v>513</v>
      </c>
      <c r="X14" s="471" t="s">
        <v>10</v>
      </c>
      <c r="Y14" s="498"/>
    </row>
    <row r="15" spans="2:28" ht="20.25" customHeight="1" x14ac:dyDescent="0.15">
      <c r="B15" s="494"/>
      <c r="D15" s="471"/>
      <c r="E15" s="753" t="s">
        <v>1513</v>
      </c>
      <c r="F15" s="599"/>
      <c r="H15" s="753"/>
      <c r="I15" s="753"/>
      <c r="J15" s="753"/>
      <c r="K15" s="753"/>
      <c r="L15" s="753"/>
      <c r="M15" s="753"/>
      <c r="N15" s="753"/>
      <c r="O15" s="753"/>
      <c r="P15" s="753"/>
      <c r="Q15" s="753"/>
      <c r="R15" s="753"/>
      <c r="S15" s="753"/>
      <c r="U15" s="669"/>
      <c r="Y15" s="671"/>
    </row>
    <row r="16" spans="2:28" ht="18" customHeight="1" x14ac:dyDescent="0.15">
      <c r="B16" s="494"/>
      <c r="D16" s="471"/>
      <c r="E16" s="753" t="s">
        <v>1514</v>
      </c>
      <c r="F16" s="599"/>
      <c r="H16" s="753"/>
      <c r="I16" s="753"/>
      <c r="J16" s="753"/>
      <c r="K16" s="753"/>
      <c r="L16" s="753"/>
      <c r="M16" s="753"/>
      <c r="N16" s="753"/>
      <c r="O16" s="753"/>
      <c r="P16" s="753"/>
      <c r="Q16" s="753"/>
      <c r="R16" s="753"/>
      <c r="S16" s="753"/>
      <c r="U16" s="669"/>
      <c r="Y16" s="671"/>
    </row>
    <row r="17" spans="2:28" ht="20.25" customHeight="1" x14ac:dyDescent="0.15">
      <c r="B17" s="494"/>
      <c r="D17" s="471"/>
      <c r="E17" s="753" t="s">
        <v>1515</v>
      </c>
      <c r="F17" s="599"/>
      <c r="H17" s="753"/>
      <c r="I17" s="753"/>
      <c r="J17" s="753"/>
      <c r="K17" s="753"/>
      <c r="L17" s="753"/>
      <c r="M17" s="753"/>
      <c r="N17" s="753"/>
      <c r="O17" s="753"/>
      <c r="P17" s="753"/>
      <c r="Q17" s="753"/>
      <c r="R17" s="753"/>
      <c r="S17" s="753"/>
      <c r="U17" s="669"/>
      <c r="Y17" s="671"/>
    </row>
    <row r="18" spans="2:28" ht="18.75" customHeight="1" x14ac:dyDescent="0.15">
      <c r="B18" s="494"/>
      <c r="D18" s="471"/>
      <c r="E18" s="753" t="s">
        <v>1516</v>
      </c>
      <c r="F18" s="599"/>
      <c r="H18" s="753"/>
      <c r="I18" s="753"/>
      <c r="J18" s="753"/>
      <c r="K18" s="753"/>
      <c r="L18" s="753"/>
      <c r="M18" s="753"/>
      <c r="N18" s="753"/>
      <c r="O18" s="753"/>
      <c r="P18" s="753"/>
      <c r="Q18" s="753"/>
      <c r="R18" s="753"/>
      <c r="S18" s="753"/>
      <c r="U18" s="669"/>
      <c r="Y18" s="671"/>
    </row>
    <row r="19" spans="2:28" ht="18.75" customHeight="1" x14ac:dyDescent="0.15">
      <c r="B19" s="494"/>
      <c r="D19" s="471"/>
      <c r="E19" s="753" t="s">
        <v>1517</v>
      </c>
      <c r="F19" s="599"/>
      <c r="H19" s="753"/>
      <c r="I19" s="753"/>
      <c r="J19" s="753"/>
      <c r="K19" s="753"/>
      <c r="L19" s="753"/>
      <c r="M19" s="753"/>
      <c r="N19" s="753"/>
      <c r="O19" s="753"/>
      <c r="P19" s="753"/>
      <c r="Q19" s="753"/>
      <c r="R19" s="753"/>
      <c r="S19" s="753"/>
      <c r="U19" s="669"/>
      <c r="Y19" s="671"/>
    </row>
    <row r="20" spans="2:28" ht="18.75" customHeight="1" x14ac:dyDescent="0.15">
      <c r="B20" s="494"/>
      <c r="D20" s="471"/>
      <c r="E20" s="753" t="s">
        <v>1518</v>
      </c>
      <c r="F20" s="599"/>
      <c r="H20" s="753"/>
      <c r="I20" s="753"/>
      <c r="J20" s="753"/>
      <c r="K20" s="753"/>
      <c r="L20" s="753"/>
      <c r="M20" s="753"/>
      <c r="N20" s="753"/>
      <c r="O20" s="753"/>
      <c r="P20" s="753"/>
      <c r="Q20" s="753"/>
      <c r="R20" s="753"/>
      <c r="S20" s="753"/>
      <c r="U20" s="669"/>
      <c r="Y20" s="671"/>
    </row>
    <row r="21" spans="2:28" ht="19.5" customHeight="1" x14ac:dyDescent="0.15">
      <c r="B21" s="494"/>
      <c r="D21" s="471"/>
      <c r="E21" s="753" t="s">
        <v>1519</v>
      </c>
      <c r="F21" s="599"/>
      <c r="H21" s="753"/>
      <c r="I21" s="753"/>
      <c r="J21" s="753"/>
      <c r="K21" s="753"/>
      <c r="L21" s="753"/>
      <c r="M21" s="753"/>
      <c r="N21" s="753"/>
      <c r="O21" s="753"/>
      <c r="P21" s="753"/>
      <c r="Q21" s="753"/>
      <c r="R21" s="753"/>
      <c r="S21" s="753"/>
      <c r="U21" s="669"/>
      <c r="Y21" s="671"/>
    </row>
    <row r="22" spans="2:28" ht="17.25" customHeight="1" x14ac:dyDescent="0.15">
      <c r="B22" s="494"/>
      <c r="D22" s="471"/>
      <c r="E22" s="753" t="s">
        <v>1520</v>
      </c>
      <c r="F22" s="599"/>
      <c r="H22" s="753"/>
      <c r="I22" s="753"/>
      <c r="J22" s="753"/>
      <c r="K22" s="753"/>
      <c r="L22" s="753"/>
      <c r="M22" s="753"/>
      <c r="N22" s="753"/>
      <c r="O22" s="753"/>
      <c r="P22" s="753"/>
      <c r="Q22" s="753"/>
      <c r="R22" s="753"/>
      <c r="S22" s="753"/>
      <c r="U22" s="669"/>
      <c r="Y22" s="671"/>
    </row>
    <row r="23" spans="2:28" ht="20.25" customHeight="1" x14ac:dyDescent="0.15">
      <c r="B23" s="494"/>
      <c r="D23" s="471"/>
      <c r="E23" s="753" t="s">
        <v>1521</v>
      </c>
      <c r="F23" s="599"/>
      <c r="H23" s="753"/>
      <c r="I23" s="753"/>
      <c r="J23" s="753"/>
      <c r="K23" s="753"/>
      <c r="L23" s="753"/>
      <c r="M23" s="753"/>
      <c r="N23" s="753"/>
      <c r="O23" s="753"/>
      <c r="P23" s="753"/>
      <c r="Q23" s="753"/>
      <c r="R23" s="753"/>
      <c r="S23" s="753"/>
      <c r="U23" s="669"/>
      <c r="Y23" s="671"/>
    </row>
    <row r="24" spans="2:28" ht="18" customHeight="1" x14ac:dyDescent="0.15">
      <c r="B24" s="494"/>
      <c r="D24" s="471"/>
      <c r="E24" s="753" t="s">
        <v>1522</v>
      </c>
      <c r="F24" s="599"/>
      <c r="H24" s="753"/>
      <c r="I24" s="753"/>
      <c r="J24" s="753"/>
      <c r="K24" s="753"/>
      <c r="L24" s="753"/>
      <c r="M24" s="753"/>
      <c r="N24" s="753"/>
      <c r="O24" s="753"/>
      <c r="P24" s="753"/>
      <c r="Q24" s="753"/>
      <c r="R24" s="753"/>
      <c r="S24" s="753"/>
      <c r="U24" s="669"/>
      <c r="Y24" s="671"/>
    </row>
    <row r="25" spans="2:28" ht="18.75" customHeight="1" x14ac:dyDescent="0.15">
      <c r="B25" s="494"/>
      <c r="D25" s="471"/>
      <c r="E25" s="753" t="s">
        <v>1523</v>
      </c>
      <c r="F25" s="599"/>
      <c r="H25" s="753"/>
      <c r="I25" s="753"/>
      <c r="J25" s="753"/>
      <c r="K25" s="753"/>
      <c r="L25" s="753"/>
      <c r="M25" s="753"/>
      <c r="N25" s="753"/>
      <c r="O25" s="753"/>
      <c r="P25" s="753"/>
      <c r="Q25" s="753"/>
      <c r="R25" s="753"/>
      <c r="S25" s="753"/>
      <c r="U25" s="669"/>
      <c r="Y25" s="671"/>
    </row>
    <row r="26" spans="2:28" ht="6.75" customHeight="1" x14ac:dyDescent="0.15">
      <c r="B26" s="548"/>
      <c r="C26" s="549"/>
      <c r="D26" s="506"/>
      <c r="E26" s="549"/>
      <c r="F26" s="549"/>
      <c r="G26" s="549"/>
      <c r="H26" s="549"/>
      <c r="I26" s="549"/>
      <c r="J26" s="549"/>
      <c r="K26" s="549"/>
      <c r="L26" s="549"/>
      <c r="M26" s="549"/>
      <c r="N26" s="549"/>
      <c r="O26" s="549"/>
      <c r="P26" s="549"/>
      <c r="Q26" s="549"/>
      <c r="R26" s="549"/>
      <c r="S26" s="549"/>
      <c r="T26" s="550"/>
      <c r="U26" s="549"/>
      <c r="V26" s="549"/>
      <c r="W26" s="549"/>
      <c r="X26" s="549"/>
      <c r="Y26" s="550"/>
    </row>
    <row r="27" spans="2:28" ht="5.25" customHeight="1" x14ac:dyDescent="0.15">
      <c r="D27" s="471"/>
    </row>
    <row r="28" spans="2:28" ht="18.75" customHeight="1" x14ac:dyDescent="0.15">
      <c r="B28" s="670" t="s">
        <v>728</v>
      </c>
    </row>
    <row r="29" spans="2:28" ht="18.75" customHeight="1" x14ac:dyDescent="0.15">
      <c r="B29" s="670" t="s">
        <v>729</v>
      </c>
      <c r="K29" s="578"/>
      <c r="L29" s="578"/>
      <c r="M29" s="578"/>
      <c r="N29" s="578"/>
      <c r="O29" s="578"/>
      <c r="P29" s="578"/>
      <c r="Q29" s="578"/>
      <c r="R29" s="578"/>
      <c r="S29" s="578"/>
      <c r="T29" s="578"/>
      <c r="U29" s="578"/>
      <c r="V29" s="578"/>
      <c r="W29" s="578"/>
      <c r="X29" s="578"/>
      <c r="Y29" s="578"/>
      <c r="Z29" s="578"/>
      <c r="AA29" s="578"/>
      <c r="AB29" s="578"/>
    </row>
    <row r="30" spans="2:28" ht="6.75" customHeight="1" x14ac:dyDescent="0.15"/>
    <row r="122" spans="3:7" x14ac:dyDescent="0.15">
      <c r="C122" s="549"/>
      <c r="D122" s="549"/>
      <c r="E122" s="549"/>
      <c r="F122" s="549"/>
      <c r="G122" s="549"/>
    </row>
    <row r="123" spans="3:7" x14ac:dyDescent="0.15">
      <c r="C123" s="546"/>
    </row>
  </sheetData>
  <mergeCells count="6">
    <mergeCell ref="E14:T14"/>
    <mergeCell ref="B4:Y4"/>
    <mergeCell ref="B6:F6"/>
    <mergeCell ref="G6:Y6"/>
    <mergeCell ref="B7:F7"/>
    <mergeCell ref="E12:T12"/>
  </mergeCells>
  <phoneticPr fontId="1"/>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499CC71E-975F-4B8C-991E-AB48AA37C75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B70B4-892C-4956-A2FD-F83317B0DE9F}">
  <sheetPr>
    <pageSetUpPr fitToPage="1"/>
  </sheetPr>
  <dimension ref="B1:AK123"/>
  <sheetViews>
    <sheetView view="pageBreakPreview" topLeftCell="A37" zoomScale="70" zoomScaleNormal="120" zoomScaleSheetLayoutView="70" workbookViewId="0">
      <selection activeCell="AG52" sqref="AG52"/>
    </sheetView>
  </sheetViews>
  <sheetFormatPr defaultColWidth="3.5" defaultRowHeight="13.5" x14ac:dyDescent="0.15"/>
  <cols>
    <col min="1" max="1" width="1.25" style="402" customWidth="1"/>
    <col min="2" max="2" width="4.125" style="537" customWidth="1"/>
    <col min="3" max="6" width="4.125" style="402" customWidth="1"/>
    <col min="7" max="7" width="1.5" style="402" customWidth="1"/>
    <col min="8" max="25" width="3.5" style="402"/>
    <col min="26" max="26" width="1" style="402" customWidth="1"/>
    <col min="27" max="27" width="4" style="402" customWidth="1"/>
    <col min="28" max="28" width="2.375" style="402" customWidth="1"/>
    <col min="29" max="29" width="4" style="402" customWidth="1"/>
    <col min="30" max="30" width="1.25" style="402" customWidth="1"/>
    <col min="31" max="256" width="3.5" style="402"/>
    <col min="257" max="257" width="1.25" style="402" customWidth="1"/>
    <col min="258" max="262" width="4.125" style="402" customWidth="1"/>
    <col min="263" max="263" width="1.5" style="402" customWidth="1"/>
    <col min="264" max="281" width="3.5" style="402"/>
    <col min="282" max="282" width="1" style="402" customWidth="1"/>
    <col min="283" max="283" width="4" style="402" customWidth="1"/>
    <col min="284" max="284" width="2.375" style="402" customWidth="1"/>
    <col min="285" max="285" width="4" style="402" customWidth="1"/>
    <col min="286" max="286" width="1.25" style="402" customWidth="1"/>
    <col min="287" max="512" width="3.5" style="402"/>
    <col min="513" max="513" width="1.25" style="402" customWidth="1"/>
    <col min="514" max="518" width="4.125" style="402" customWidth="1"/>
    <col min="519" max="519" width="1.5" style="402" customWidth="1"/>
    <col min="520" max="537" width="3.5" style="402"/>
    <col min="538" max="538" width="1" style="402" customWidth="1"/>
    <col min="539" max="539" width="4" style="402" customWidth="1"/>
    <col min="540" max="540" width="2.375" style="402" customWidth="1"/>
    <col min="541" max="541" width="4" style="402" customWidth="1"/>
    <col min="542" max="542" width="1.25" style="402" customWidth="1"/>
    <col min="543" max="768" width="3.5" style="402"/>
    <col min="769" max="769" width="1.25" style="402" customWidth="1"/>
    <col min="770" max="774" width="4.125" style="402" customWidth="1"/>
    <col min="775" max="775" width="1.5" style="402" customWidth="1"/>
    <col min="776" max="793" width="3.5" style="402"/>
    <col min="794" max="794" width="1" style="402" customWidth="1"/>
    <col min="795" max="795" width="4" style="402" customWidth="1"/>
    <col min="796" max="796" width="2.375" style="402" customWidth="1"/>
    <col min="797" max="797" width="4" style="402" customWidth="1"/>
    <col min="798" max="798" width="1.25" style="402" customWidth="1"/>
    <col min="799" max="1024" width="3.5" style="402"/>
    <col min="1025" max="1025" width="1.25" style="402" customWidth="1"/>
    <col min="1026" max="1030" width="4.125" style="402" customWidth="1"/>
    <col min="1031" max="1031" width="1.5" style="402" customWidth="1"/>
    <col min="1032" max="1049" width="3.5" style="402"/>
    <col min="1050" max="1050" width="1" style="402" customWidth="1"/>
    <col min="1051" max="1051" width="4" style="402" customWidth="1"/>
    <col min="1052" max="1052" width="2.375" style="402" customWidth="1"/>
    <col min="1053" max="1053" width="4" style="402" customWidth="1"/>
    <col min="1054" max="1054" width="1.25" style="402" customWidth="1"/>
    <col min="1055" max="1280" width="3.5" style="402"/>
    <col min="1281" max="1281" width="1.25" style="402" customWidth="1"/>
    <col min="1282" max="1286" width="4.125" style="402" customWidth="1"/>
    <col min="1287" max="1287" width="1.5" style="402" customWidth="1"/>
    <col min="1288" max="1305" width="3.5" style="402"/>
    <col min="1306" max="1306" width="1" style="402" customWidth="1"/>
    <col min="1307" max="1307" width="4" style="402" customWidth="1"/>
    <col min="1308" max="1308" width="2.375" style="402" customWidth="1"/>
    <col min="1309" max="1309" width="4" style="402" customWidth="1"/>
    <col min="1310" max="1310" width="1.25" style="402" customWidth="1"/>
    <col min="1311" max="1536" width="3.5" style="402"/>
    <col min="1537" max="1537" width="1.25" style="402" customWidth="1"/>
    <col min="1538" max="1542" width="4.125" style="402" customWidth="1"/>
    <col min="1543" max="1543" width="1.5" style="402" customWidth="1"/>
    <col min="1544" max="1561" width="3.5" style="402"/>
    <col min="1562" max="1562" width="1" style="402" customWidth="1"/>
    <col min="1563" max="1563" width="4" style="402" customWidth="1"/>
    <col min="1564" max="1564" width="2.375" style="402" customWidth="1"/>
    <col min="1565" max="1565" width="4" style="402" customWidth="1"/>
    <col min="1566" max="1566" width="1.25" style="402" customWidth="1"/>
    <col min="1567" max="1792" width="3.5" style="402"/>
    <col min="1793" max="1793" width="1.25" style="402" customWidth="1"/>
    <col min="1794" max="1798" width="4.125" style="402" customWidth="1"/>
    <col min="1799" max="1799" width="1.5" style="402" customWidth="1"/>
    <col min="1800" max="1817" width="3.5" style="402"/>
    <col min="1818" max="1818" width="1" style="402" customWidth="1"/>
    <col min="1819" max="1819" width="4" style="402" customWidth="1"/>
    <col min="1820" max="1820" width="2.375" style="402" customWidth="1"/>
    <col min="1821" max="1821" width="4" style="402" customWidth="1"/>
    <col min="1822" max="1822" width="1.25" style="402" customWidth="1"/>
    <col min="1823" max="2048" width="3.5" style="402"/>
    <col min="2049" max="2049" width="1.25" style="402" customWidth="1"/>
    <col min="2050" max="2054" width="4.125" style="402" customWidth="1"/>
    <col min="2055" max="2055" width="1.5" style="402" customWidth="1"/>
    <col min="2056" max="2073" width="3.5" style="402"/>
    <col min="2074" max="2074" width="1" style="402" customWidth="1"/>
    <col min="2075" max="2075" width="4" style="402" customWidth="1"/>
    <col min="2076" max="2076" width="2.375" style="402" customWidth="1"/>
    <col min="2077" max="2077" width="4" style="402" customWidth="1"/>
    <col min="2078" max="2078" width="1.25" style="402" customWidth="1"/>
    <col min="2079" max="2304" width="3.5" style="402"/>
    <col min="2305" max="2305" width="1.25" style="402" customWidth="1"/>
    <col min="2306" max="2310" width="4.125" style="402" customWidth="1"/>
    <col min="2311" max="2311" width="1.5" style="402" customWidth="1"/>
    <col min="2312" max="2329" width="3.5" style="402"/>
    <col min="2330" max="2330" width="1" style="402" customWidth="1"/>
    <col min="2331" max="2331" width="4" style="402" customWidth="1"/>
    <col min="2332" max="2332" width="2.375" style="402" customWidth="1"/>
    <col min="2333" max="2333" width="4" style="402" customWidth="1"/>
    <col min="2334" max="2334" width="1.25" style="402" customWidth="1"/>
    <col min="2335" max="2560" width="3.5" style="402"/>
    <col min="2561" max="2561" width="1.25" style="402" customWidth="1"/>
    <col min="2562" max="2566" width="4.125" style="402" customWidth="1"/>
    <col min="2567" max="2567" width="1.5" style="402" customWidth="1"/>
    <col min="2568" max="2585" width="3.5" style="402"/>
    <col min="2586" max="2586" width="1" style="402" customWidth="1"/>
    <col min="2587" max="2587" width="4" style="402" customWidth="1"/>
    <col min="2588" max="2588" width="2.375" style="402" customWidth="1"/>
    <col min="2589" max="2589" width="4" style="402" customWidth="1"/>
    <col min="2590" max="2590" width="1.25" style="402" customWidth="1"/>
    <col min="2591" max="2816" width="3.5" style="402"/>
    <col min="2817" max="2817" width="1.25" style="402" customWidth="1"/>
    <col min="2818" max="2822" width="4.125" style="402" customWidth="1"/>
    <col min="2823" max="2823" width="1.5" style="402" customWidth="1"/>
    <col min="2824" max="2841" width="3.5" style="402"/>
    <col min="2842" max="2842" width="1" style="402" customWidth="1"/>
    <col min="2843" max="2843" width="4" style="402" customWidth="1"/>
    <col min="2844" max="2844" width="2.375" style="402" customWidth="1"/>
    <col min="2845" max="2845" width="4" style="402" customWidth="1"/>
    <col min="2846" max="2846" width="1.25" style="402" customWidth="1"/>
    <col min="2847" max="3072" width="3.5" style="402"/>
    <col min="3073" max="3073" width="1.25" style="402" customWidth="1"/>
    <col min="3074" max="3078" width="4.125" style="402" customWidth="1"/>
    <col min="3079" max="3079" width="1.5" style="402" customWidth="1"/>
    <col min="3080" max="3097" width="3.5" style="402"/>
    <col min="3098" max="3098" width="1" style="402" customWidth="1"/>
    <col min="3099" max="3099" width="4" style="402" customWidth="1"/>
    <col min="3100" max="3100" width="2.375" style="402" customWidth="1"/>
    <col min="3101" max="3101" width="4" style="402" customWidth="1"/>
    <col min="3102" max="3102" width="1.25" style="402" customWidth="1"/>
    <col min="3103" max="3328" width="3.5" style="402"/>
    <col min="3329" max="3329" width="1.25" style="402" customWidth="1"/>
    <col min="3330" max="3334" width="4.125" style="402" customWidth="1"/>
    <col min="3335" max="3335" width="1.5" style="402" customWidth="1"/>
    <col min="3336" max="3353" width="3.5" style="402"/>
    <col min="3354" max="3354" width="1" style="402" customWidth="1"/>
    <col min="3355" max="3355" width="4" style="402" customWidth="1"/>
    <col min="3356" max="3356" width="2.375" style="402" customWidth="1"/>
    <col min="3357" max="3357" width="4" style="402" customWidth="1"/>
    <col min="3358" max="3358" width="1.25" style="402" customWidth="1"/>
    <col min="3359" max="3584" width="3.5" style="402"/>
    <col min="3585" max="3585" width="1.25" style="402" customWidth="1"/>
    <col min="3586" max="3590" width="4.125" style="402" customWidth="1"/>
    <col min="3591" max="3591" width="1.5" style="402" customWidth="1"/>
    <col min="3592" max="3609" width="3.5" style="402"/>
    <col min="3610" max="3610" width="1" style="402" customWidth="1"/>
    <col min="3611" max="3611" width="4" style="402" customWidth="1"/>
    <col min="3612" max="3612" width="2.375" style="402" customWidth="1"/>
    <col min="3613" max="3613" width="4" style="402" customWidth="1"/>
    <col min="3614" max="3614" width="1.25" style="402" customWidth="1"/>
    <col min="3615" max="3840" width="3.5" style="402"/>
    <col min="3841" max="3841" width="1.25" style="402" customWidth="1"/>
    <col min="3842" max="3846" width="4.125" style="402" customWidth="1"/>
    <col min="3847" max="3847" width="1.5" style="402" customWidth="1"/>
    <col min="3848" max="3865" width="3.5" style="402"/>
    <col min="3866" max="3866" width="1" style="402" customWidth="1"/>
    <col min="3867" max="3867" width="4" style="402" customWidth="1"/>
    <col min="3868" max="3868" width="2.375" style="402" customWidth="1"/>
    <col min="3869" max="3869" width="4" style="402" customWidth="1"/>
    <col min="3870" max="3870" width="1.25" style="402" customWidth="1"/>
    <col min="3871" max="4096" width="3.5" style="402"/>
    <col min="4097" max="4097" width="1.25" style="402" customWidth="1"/>
    <col min="4098" max="4102" width="4.125" style="402" customWidth="1"/>
    <col min="4103" max="4103" width="1.5" style="402" customWidth="1"/>
    <col min="4104" max="4121" width="3.5" style="402"/>
    <col min="4122" max="4122" width="1" style="402" customWidth="1"/>
    <col min="4123" max="4123" width="4" style="402" customWidth="1"/>
    <col min="4124" max="4124" width="2.375" style="402" customWidth="1"/>
    <col min="4125" max="4125" width="4" style="402" customWidth="1"/>
    <col min="4126" max="4126" width="1.25" style="402" customWidth="1"/>
    <col min="4127" max="4352" width="3.5" style="402"/>
    <col min="4353" max="4353" width="1.25" style="402" customWidth="1"/>
    <col min="4354" max="4358" width="4.125" style="402" customWidth="1"/>
    <col min="4359" max="4359" width="1.5" style="402" customWidth="1"/>
    <col min="4360" max="4377" width="3.5" style="402"/>
    <col min="4378" max="4378" width="1" style="402" customWidth="1"/>
    <col min="4379" max="4379" width="4" style="402" customWidth="1"/>
    <col min="4380" max="4380" width="2.375" style="402" customWidth="1"/>
    <col min="4381" max="4381" width="4" style="402" customWidth="1"/>
    <col min="4382" max="4382" width="1.25" style="402" customWidth="1"/>
    <col min="4383" max="4608" width="3.5" style="402"/>
    <col min="4609" max="4609" width="1.25" style="402" customWidth="1"/>
    <col min="4610" max="4614" width="4.125" style="402" customWidth="1"/>
    <col min="4615" max="4615" width="1.5" style="402" customWidth="1"/>
    <col min="4616" max="4633" width="3.5" style="402"/>
    <col min="4634" max="4634" width="1" style="402" customWidth="1"/>
    <col min="4635" max="4635" width="4" style="402" customWidth="1"/>
    <col min="4636" max="4636" width="2.375" style="402" customWidth="1"/>
    <col min="4637" max="4637" width="4" style="402" customWidth="1"/>
    <col min="4638" max="4638" width="1.25" style="402" customWidth="1"/>
    <col min="4639" max="4864" width="3.5" style="402"/>
    <col min="4865" max="4865" width="1.25" style="402" customWidth="1"/>
    <col min="4866" max="4870" width="4.125" style="402" customWidth="1"/>
    <col min="4871" max="4871" width="1.5" style="402" customWidth="1"/>
    <col min="4872" max="4889" width="3.5" style="402"/>
    <col min="4890" max="4890" width="1" style="402" customWidth="1"/>
    <col min="4891" max="4891" width="4" style="402" customWidth="1"/>
    <col min="4892" max="4892" width="2.375" style="402" customWidth="1"/>
    <col min="4893" max="4893" width="4" style="402" customWidth="1"/>
    <col min="4894" max="4894" width="1.25" style="402" customWidth="1"/>
    <col min="4895" max="5120" width="3.5" style="402"/>
    <col min="5121" max="5121" width="1.25" style="402" customWidth="1"/>
    <col min="5122" max="5126" width="4.125" style="402" customWidth="1"/>
    <col min="5127" max="5127" width="1.5" style="402" customWidth="1"/>
    <col min="5128" max="5145" width="3.5" style="402"/>
    <col min="5146" max="5146" width="1" style="402" customWidth="1"/>
    <col min="5147" max="5147" width="4" style="402" customWidth="1"/>
    <col min="5148" max="5148" width="2.375" style="402" customWidth="1"/>
    <col min="5149" max="5149" width="4" style="402" customWidth="1"/>
    <col min="5150" max="5150" width="1.25" style="402" customWidth="1"/>
    <col min="5151" max="5376" width="3.5" style="402"/>
    <col min="5377" max="5377" width="1.25" style="402" customWidth="1"/>
    <col min="5378" max="5382" width="4.125" style="402" customWidth="1"/>
    <col min="5383" max="5383" width="1.5" style="402" customWidth="1"/>
    <col min="5384" max="5401" width="3.5" style="402"/>
    <col min="5402" max="5402" width="1" style="402" customWidth="1"/>
    <col min="5403" max="5403" width="4" style="402" customWidth="1"/>
    <col min="5404" max="5404" width="2.375" style="402" customWidth="1"/>
    <col min="5405" max="5405" width="4" style="402" customWidth="1"/>
    <col min="5406" max="5406" width="1.25" style="402" customWidth="1"/>
    <col min="5407" max="5632" width="3.5" style="402"/>
    <col min="5633" max="5633" width="1.25" style="402" customWidth="1"/>
    <col min="5634" max="5638" width="4.125" style="402" customWidth="1"/>
    <col min="5639" max="5639" width="1.5" style="402" customWidth="1"/>
    <col min="5640" max="5657" width="3.5" style="402"/>
    <col min="5658" max="5658" width="1" style="402" customWidth="1"/>
    <col min="5659" max="5659" width="4" style="402" customWidth="1"/>
    <col min="5660" max="5660" width="2.375" style="402" customWidth="1"/>
    <col min="5661" max="5661" width="4" style="402" customWidth="1"/>
    <col min="5662" max="5662" width="1.25" style="402" customWidth="1"/>
    <col min="5663" max="5888" width="3.5" style="402"/>
    <col min="5889" max="5889" width="1.25" style="402" customWidth="1"/>
    <col min="5890" max="5894" width="4.125" style="402" customWidth="1"/>
    <col min="5895" max="5895" width="1.5" style="402" customWidth="1"/>
    <col min="5896" max="5913" width="3.5" style="402"/>
    <col min="5914" max="5914" width="1" style="402" customWidth="1"/>
    <col min="5915" max="5915" width="4" style="402" customWidth="1"/>
    <col min="5916" max="5916" width="2.375" style="402" customWidth="1"/>
    <col min="5917" max="5917" width="4" style="402" customWidth="1"/>
    <col min="5918" max="5918" width="1.25" style="402" customWidth="1"/>
    <col min="5919" max="6144" width="3.5" style="402"/>
    <col min="6145" max="6145" width="1.25" style="402" customWidth="1"/>
    <col min="6146" max="6150" width="4.125" style="402" customWidth="1"/>
    <col min="6151" max="6151" width="1.5" style="402" customWidth="1"/>
    <col min="6152" max="6169" width="3.5" style="402"/>
    <col min="6170" max="6170" width="1" style="402" customWidth="1"/>
    <col min="6171" max="6171" width="4" style="402" customWidth="1"/>
    <col min="6172" max="6172" width="2.375" style="402" customWidth="1"/>
    <col min="6173" max="6173" width="4" style="402" customWidth="1"/>
    <col min="6174" max="6174" width="1.25" style="402" customWidth="1"/>
    <col min="6175" max="6400" width="3.5" style="402"/>
    <col min="6401" max="6401" width="1.25" style="402" customWidth="1"/>
    <col min="6402" max="6406" width="4.125" style="402" customWidth="1"/>
    <col min="6407" max="6407" width="1.5" style="402" customWidth="1"/>
    <col min="6408" max="6425" width="3.5" style="402"/>
    <col min="6426" max="6426" width="1" style="402" customWidth="1"/>
    <col min="6427" max="6427" width="4" style="402" customWidth="1"/>
    <col min="6428" max="6428" width="2.375" style="402" customWidth="1"/>
    <col min="6429" max="6429" width="4" style="402" customWidth="1"/>
    <col min="6430" max="6430" width="1.25" style="402" customWidth="1"/>
    <col min="6431" max="6656" width="3.5" style="402"/>
    <col min="6657" max="6657" width="1.25" style="402" customWidth="1"/>
    <col min="6658" max="6662" width="4.125" style="402" customWidth="1"/>
    <col min="6663" max="6663" width="1.5" style="402" customWidth="1"/>
    <col min="6664" max="6681" width="3.5" style="402"/>
    <col min="6682" max="6682" width="1" style="402" customWidth="1"/>
    <col min="6683" max="6683" width="4" style="402" customWidth="1"/>
    <col min="6684" max="6684" width="2.375" style="402" customWidth="1"/>
    <col min="6685" max="6685" width="4" style="402" customWidth="1"/>
    <col min="6686" max="6686" width="1.25" style="402" customWidth="1"/>
    <col min="6687" max="6912" width="3.5" style="402"/>
    <col min="6913" max="6913" width="1.25" style="402" customWidth="1"/>
    <col min="6914" max="6918" width="4.125" style="402" customWidth="1"/>
    <col min="6919" max="6919" width="1.5" style="402" customWidth="1"/>
    <col min="6920" max="6937" width="3.5" style="402"/>
    <col min="6938" max="6938" width="1" style="402" customWidth="1"/>
    <col min="6939" max="6939" width="4" style="402" customWidth="1"/>
    <col min="6940" max="6940" width="2.375" style="402" customWidth="1"/>
    <col min="6941" max="6941" width="4" style="402" customWidth="1"/>
    <col min="6942" max="6942" width="1.25" style="402" customWidth="1"/>
    <col min="6943" max="7168" width="3.5" style="402"/>
    <col min="7169" max="7169" width="1.25" style="402" customWidth="1"/>
    <col min="7170" max="7174" width="4.125" style="402" customWidth="1"/>
    <col min="7175" max="7175" width="1.5" style="402" customWidth="1"/>
    <col min="7176" max="7193" width="3.5" style="402"/>
    <col min="7194" max="7194" width="1" style="402" customWidth="1"/>
    <col min="7195" max="7195" width="4" style="402" customWidth="1"/>
    <col min="7196" max="7196" width="2.375" style="402" customWidth="1"/>
    <col min="7197" max="7197" width="4" style="402" customWidth="1"/>
    <col min="7198" max="7198" width="1.25" style="402" customWidth="1"/>
    <col min="7199" max="7424" width="3.5" style="402"/>
    <col min="7425" max="7425" width="1.25" style="402" customWidth="1"/>
    <col min="7426" max="7430" width="4.125" style="402" customWidth="1"/>
    <col min="7431" max="7431" width="1.5" style="402" customWidth="1"/>
    <col min="7432" max="7449" width="3.5" style="402"/>
    <col min="7450" max="7450" width="1" style="402" customWidth="1"/>
    <col min="7451" max="7451" width="4" style="402" customWidth="1"/>
    <col min="7452" max="7452" width="2.375" style="402" customWidth="1"/>
    <col min="7453" max="7453" width="4" style="402" customWidth="1"/>
    <col min="7454" max="7454" width="1.25" style="402" customWidth="1"/>
    <col min="7455" max="7680" width="3.5" style="402"/>
    <col min="7681" max="7681" width="1.25" style="402" customWidth="1"/>
    <col min="7682" max="7686" width="4.125" style="402" customWidth="1"/>
    <col min="7687" max="7687" width="1.5" style="402" customWidth="1"/>
    <col min="7688" max="7705" width="3.5" style="402"/>
    <col min="7706" max="7706" width="1" style="402" customWidth="1"/>
    <col min="7707" max="7707" width="4" style="402" customWidth="1"/>
    <col min="7708" max="7708" width="2.375" style="402" customWidth="1"/>
    <col min="7709" max="7709" width="4" style="402" customWidth="1"/>
    <col min="7710" max="7710" width="1.25" style="402" customWidth="1"/>
    <col min="7711" max="7936" width="3.5" style="402"/>
    <col min="7937" max="7937" width="1.25" style="402" customWidth="1"/>
    <col min="7938" max="7942" width="4.125" style="402" customWidth="1"/>
    <col min="7943" max="7943" width="1.5" style="402" customWidth="1"/>
    <col min="7944" max="7961" width="3.5" style="402"/>
    <col min="7962" max="7962" width="1" style="402" customWidth="1"/>
    <col min="7963" max="7963" width="4" style="402" customWidth="1"/>
    <col min="7964" max="7964" width="2.375" style="402" customWidth="1"/>
    <col min="7965" max="7965" width="4" style="402" customWidth="1"/>
    <col min="7966" max="7966" width="1.25" style="402" customWidth="1"/>
    <col min="7967" max="8192" width="3.5" style="402"/>
    <col min="8193" max="8193" width="1.25" style="402" customWidth="1"/>
    <col min="8194" max="8198" width="4.125" style="402" customWidth="1"/>
    <col min="8199" max="8199" width="1.5" style="402" customWidth="1"/>
    <col min="8200" max="8217" width="3.5" style="402"/>
    <col min="8218" max="8218" width="1" style="402" customWidth="1"/>
    <col min="8219" max="8219" width="4" style="402" customWidth="1"/>
    <col min="8220" max="8220" width="2.375" style="402" customWidth="1"/>
    <col min="8221" max="8221" width="4" style="402" customWidth="1"/>
    <col min="8222" max="8222" width="1.25" style="402" customWidth="1"/>
    <col min="8223" max="8448" width="3.5" style="402"/>
    <col min="8449" max="8449" width="1.25" style="402" customWidth="1"/>
    <col min="8450" max="8454" width="4.125" style="402" customWidth="1"/>
    <col min="8455" max="8455" width="1.5" style="402" customWidth="1"/>
    <col min="8456" max="8473" width="3.5" style="402"/>
    <col min="8474" max="8474" width="1" style="402" customWidth="1"/>
    <col min="8475" max="8475" width="4" style="402" customWidth="1"/>
    <col min="8476" max="8476" width="2.375" style="402" customWidth="1"/>
    <col min="8477" max="8477" width="4" style="402" customWidth="1"/>
    <col min="8478" max="8478" width="1.25" style="402" customWidth="1"/>
    <col min="8479" max="8704" width="3.5" style="402"/>
    <col min="8705" max="8705" width="1.25" style="402" customWidth="1"/>
    <col min="8706" max="8710" width="4.125" style="402" customWidth="1"/>
    <col min="8711" max="8711" width="1.5" style="402" customWidth="1"/>
    <col min="8712" max="8729" width="3.5" style="402"/>
    <col min="8730" max="8730" width="1" style="402" customWidth="1"/>
    <col min="8731" max="8731" width="4" style="402" customWidth="1"/>
    <col min="8732" max="8732" width="2.375" style="402" customWidth="1"/>
    <col min="8733" max="8733" width="4" style="402" customWidth="1"/>
    <col min="8734" max="8734" width="1.25" style="402" customWidth="1"/>
    <col min="8735" max="8960" width="3.5" style="402"/>
    <col min="8961" max="8961" width="1.25" style="402" customWidth="1"/>
    <col min="8962" max="8966" width="4.125" style="402" customWidth="1"/>
    <col min="8967" max="8967" width="1.5" style="402" customWidth="1"/>
    <col min="8968" max="8985" width="3.5" style="402"/>
    <col min="8986" max="8986" width="1" style="402" customWidth="1"/>
    <col min="8987" max="8987" width="4" style="402" customWidth="1"/>
    <col min="8988" max="8988" width="2.375" style="402" customWidth="1"/>
    <col min="8989" max="8989" width="4" style="402" customWidth="1"/>
    <col min="8990" max="8990" width="1.25" style="402" customWidth="1"/>
    <col min="8991" max="9216" width="3.5" style="402"/>
    <col min="9217" max="9217" width="1.25" style="402" customWidth="1"/>
    <col min="9218" max="9222" width="4.125" style="402" customWidth="1"/>
    <col min="9223" max="9223" width="1.5" style="402" customWidth="1"/>
    <col min="9224" max="9241" width="3.5" style="402"/>
    <col min="9242" max="9242" width="1" style="402" customWidth="1"/>
    <col min="9243" max="9243" width="4" style="402" customWidth="1"/>
    <col min="9244" max="9244" width="2.375" style="402" customWidth="1"/>
    <col min="9245" max="9245" width="4" style="402" customWidth="1"/>
    <col min="9246" max="9246" width="1.25" style="402" customWidth="1"/>
    <col min="9247" max="9472" width="3.5" style="402"/>
    <col min="9473" max="9473" width="1.25" style="402" customWidth="1"/>
    <col min="9474" max="9478" width="4.125" style="402" customWidth="1"/>
    <col min="9479" max="9479" width="1.5" style="402" customWidth="1"/>
    <col min="9480" max="9497" width="3.5" style="402"/>
    <col min="9498" max="9498" width="1" style="402" customWidth="1"/>
    <col min="9499" max="9499" width="4" style="402" customWidth="1"/>
    <col min="9500" max="9500" width="2.375" style="402" customWidth="1"/>
    <col min="9501" max="9501" width="4" style="402" customWidth="1"/>
    <col min="9502" max="9502" width="1.25" style="402" customWidth="1"/>
    <col min="9503" max="9728" width="3.5" style="402"/>
    <col min="9729" max="9729" width="1.25" style="402" customWidth="1"/>
    <col min="9730" max="9734" width="4.125" style="402" customWidth="1"/>
    <col min="9735" max="9735" width="1.5" style="402" customWidth="1"/>
    <col min="9736" max="9753" width="3.5" style="402"/>
    <col min="9754" max="9754" width="1" style="402" customWidth="1"/>
    <col min="9755" max="9755" width="4" style="402" customWidth="1"/>
    <col min="9756" max="9756" width="2.375" style="402" customWidth="1"/>
    <col min="9757" max="9757" width="4" style="402" customWidth="1"/>
    <col min="9758" max="9758" width="1.25" style="402" customWidth="1"/>
    <col min="9759" max="9984" width="3.5" style="402"/>
    <col min="9985" max="9985" width="1.25" style="402" customWidth="1"/>
    <col min="9986" max="9990" width="4.125" style="402" customWidth="1"/>
    <col min="9991" max="9991" width="1.5" style="402" customWidth="1"/>
    <col min="9992" max="10009" width="3.5" style="402"/>
    <col min="10010" max="10010" width="1" style="402" customWidth="1"/>
    <col min="10011" max="10011" width="4" style="402" customWidth="1"/>
    <col min="10012" max="10012" width="2.375" style="402" customWidth="1"/>
    <col min="10013" max="10013" width="4" style="402" customWidth="1"/>
    <col min="10014" max="10014" width="1.25" style="402" customWidth="1"/>
    <col min="10015" max="10240" width="3.5" style="402"/>
    <col min="10241" max="10241" width="1.25" style="402" customWidth="1"/>
    <col min="10242" max="10246" width="4.125" style="402" customWidth="1"/>
    <col min="10247" max="10247" width="1.5" style="402" customWidth="1"/>
    <col min="10248" max="10265" width="3.5" style="402"/>
    <col min="10266" max="10266" width="1" style="402" customWidth="1"/>
    <col min="10267" max="10267" width="4" style="402" customWidth="1"/>
    <col min="10268" max="10268" width="2.375" style="402" customWidth="1"/>
    <col min="10269" max="10269" width="4" style="402" customWidth="1"/>
    <col min="10270" max="10270" width="1.25" style="402" customWidth="1"/>
    <col min="10271" max="10496" width="3.5" style="402"/>
    <col min="10497" max="10497" width="1.25" style="402" customWidth="1"/>
    <col min="10498" max="10502" width="4.125" style="402" customWidth="1"/>
    <col min="10503" max="10503" width="1.5" style="402" customWidth="1"/>
    <col min="10504" max="10521" width="3.5" style="402"/>
    <col min="10522" max="10522" width="1" style="402" customWidth="1"/>
    <col min="10523" max="10523" width="4" style="402" customWidth="1"/>
    <col min="10524" max="10524" width="2.375" style="402" customWidth="1"/>
    <col min="10525" max="10525" width="4" style="402" customWidth="1"/>
    <col min="10526" max="10526" width="1.25" style="402" customWidth="1"/>
    <col min="10527" max="10752" width="3.5" style="402"/>
    <col min="10753" max="10753" width="1.25" style="402" customWidth="1"/>
    <col min="10754" max="10758" width="4.125" style="402" customWidth="1"/>
    <col min="10759" max="10759" width="1.5" style="402" customWidth="1"/>
    <col min="10760" max="10777" width="3.5" style="402"/>
    <col min="10778" max="10778" width="1" style="402" customWidth="1"/>
    <col min="10779" max="10779" width="4" style="402" customWidth="1"/>
    <col min="10780" max="10780" width="2.375" style="402" customWidth="1"/>
    <col min="10781" max="10781" width="4" style="402" customWidth="1"/>
    <col min="10782" max="10782" width="1.25" style="402" customWidth="1"/>
    <col min="10783" max="11008" width="3.5" style="402"/>
    <col min="11009" max="11009" width="1.25" style="402" customWidth="1"/>
    <col min="11010" max="11014" width="4.125" style="402" customWidth="1"/>
    <col min="11015" max="11015" width="1.5" style="402" customWidth="1"/>
    <col min="11016" max="11033" width="3.5" style="402"/>
    <col min="11034" max="11034" width="1" style="402" customWidth="1"/>
    <col min="11035" max="11035" width="4" style="402" customWidth="1"/>
    <col min="11036" max="11036" width="2.375" style="402" customWidth="1"/>
    <col min="11037" max="11037" width="4" style="402" customWidth="1"/>
    <col min="11038" max="11038" width="1.25" style="402" customWidth="1"/>
    <col min="11039" max="11264" width="3.5" style="402"/>
    <col min="11265" max="11265" width="1.25" style="402" customWidth="1"/>
    <col min="11266" max="11270" width="4.125" style="402" customWidth="1"/>
    <col min="11271" max="11271" width="1.5" style="402" customWidth="1"/>
    <col min="11272" max="11289" width="3.5" style="402"/>
    <col min="11290" max="11290" width="1" style="402" customWidth="1"/>
    <col min="11291" max="11291" width="4" style="402" customWidth="1"/>
    <col min="11292" max="11292" width="2.375" style="402" customWidth="1"/>
    <col min="11293" max="11293" width="4" style="402" customWidth="1"/>
    <col min="11294" max="11294" width="1.25" style="402" customWidth="1"/>
    <col min="11295" max="11520" width="3.5" style="402"/>
    <col min="11521" max="11521" width="1.25" style="402" customWidth="1"/>
    <col min="11522" max="11526" width="4.125" style="402" customWidth="1"/>
    <col min="11527" max="11527" width="1.5" style="402" customWidth="1"/>
    <col min="11528" max="11545" width="3.5" style="402"/>
    <col min="11546" max="11546" width="1" style="402" customWidth="1"/>
    <col min="11547" max="11547" width="4" style="402" customWidth="1"/>
    <col min="11548" max="11548" width="2.375" style="402" customWidth="1"/>
    <col min="11549" max="11549" width="4" style="402" customWidth="1"/>
    <col min="11550" max="11550" width="1.25" style="402" customWidth="1"/>
    <col min="11551" max="11776" width="3.5" style="402"/>
    <col min="11777" max="11777" width="1.25" style="402" customWidth="1"/>
    <col min="11778" max="11782" width="4.125" style="402" customWidth="1"/>
    <col min="11783" max="11783" width="1.5" style="402" customWidth="1"/>
    <col min="11784" max="11801" width="3.5" style="402"/>
    <col min="11802" max="11802" width="1" style="402" customWidth="1"/>
    <col min="11803" max="11803" width="4" style="402" customWidth="1"/>
    <col min="11804" max="11804" width="2.375" style="402" customWidth="1"/>
    <col min="11805" max="11805" width="4" style="402" customWidth="1"/>
    <col min="11806" max="11806" width="1.25" style="402" customWidth="1"/>
    <col min="11807" max="12032" width="3.5" style="402"/>
    <col min="12033" max="12033" width="1.25" style="402" customWidth="1"/>
    <col min="12034" max="12038" width="4.125" style="402" customWidth="1"/>
    <col min="12039" max="12039" width="1.5" style="402" customWidth="1"/>
    <col min="12040" max="12057" width="3.5" style="402"/>
    <col min="12058" max="12058" width="1" style="402" customWidth="1"/>
    <col min="12059" max="12059" width="4" style="402" customWidth="1"/>
    <col min="12060" max="12060" width="2.375" style="402" customWidth="1"/>
    <col min="12061" max="12061" width="4" style="402" customWidth="1"/>
    <col min="12062" max="12062" width="1.25" style="402" customWidth="1"/>
    <col min="12063" max="12288" width="3.5" style="402"/>
    <col min="12289" max="12289" width="1.25" style="402" customWidth="1"/>
    <col min="12290" max="12294" width="4.125" style="402" customWidth="1"/>
    <col min="12295" max="12295" width="1.5" style="402" customWidth="1"/>
    <col min="12296" max="12313" width="3.5" style="402"/>
    <col min="12314" max="12314" width="1" style="402" customWidth="1"/>
    <col min="12315" max="12315" width="4" style="402" customWidth="1"/>
    <col min="12316" max="12316" width="2.375" style="402" customWidth="1"/>
    <col min="12317" max="12317" width="4" style="402" customWidth="1"/>
    <col min="12318" max="12318" width="1.25" style="402" customWidth="1"/>
    <col min="12319" max="12544" width="3.5" style="402"/>
    <col min="12545" max="12545" width="1.25" style="402" customWidth="1"/>
    <col min="12546" max="12550" width="4.125" style="402" customWidth="1"/>
    <col min="12551" max="12551" width="1.5" style="402" customWidth="1"/>
    <col min="12552" max="12569" width="3.5" style="402"/>
    <col min="12570" max="12570" width="1" style="402" customWidth="1"/>
    <col min="12571" max="12571" width="4" style="402" customWidth="1"/>
    <col min="12572" max="12572" width="2.375" style="402" customWidth="1"/>
    <col min="12573" max="12573" width="4" style="402" customWidth="1"/>
    <col min="12574" max="12574" width="1.25" style="402" customWidth="1"/>
    <col min="12575" max="12800" width="3.5" style="402"/>
    <col min="12801" max="12801" width="1.25" style="402" customWidth="1"/>
    <col min="12802" max="12806" width="4.125" style="402" customWidth="1"/>
    <col min="12807" max="12807" width="1.5" style="402" customWidth="1"/>
    <col min="12808" max="12825" width="3.5" style="402"/>
    <col min="12826" max="12826" width="1" style="402" customWidth="1"/>
    <col min="12827" max="12827" width="4" style="402" customWidth="1"/>
    <col min="12828" max="12828" width="2.375" style="402" customWidth="1"/>
    <col min="12829" max="12829" width="4" style="402" customWidth="1"/>
    <col min="12830" max="12830" width="1.25" style="402" customWidth="1"/>
    <col min="12831" max="13056" width="3.5" style="402"/>
    <col min="13057" max="13057" width="1.25" style="402" customWidth="1"/>
    <col min="13058" max="13062" width="4.125" style="402" customWidth="1"/>
    <col min="13063" max="13063" width="1.5" style="402" customWidth="1"/>
    <col min="13064" max="13081" width="3.5" style="402"/>
    <col min="13082" max="13082" width="1" style="402" customWidth="1"/>
    <col min="13083" max="13083" width="4" style="402" customWidth="1"/>
    <col min="13084" max="13084" width="2.375" style="402" customWidth="1"/>
    <col min="13085" max="13085" width="4" style="402" customWidth="1"/>
    <col min="13086" max="13086" width="1.25" style="402" customWidth="1"/>
    <col min="13087" max="13312" width="3.5" style="402"/>
    <col min="13313" max="13313" width="1.25" style="402" customWidth="1"/>
    <col min="13314" max="13318" width="4.125" style="402" customWidth="1"/>
    <col min="13319" max="13319" width="1.5" style="402" customWidth="1"/>
    <col min="13320" max="13337" width="3.5" style="402"/>
    <col min="13338" max="13338" width="1" style="402" customWidth="1"/>
    <col min="13339" max="13339" width="4" style="402" customWidth="1"/>
    <col min="13340" max="13340" width="2.375" style="402" customWidth="1"/>
    <col min="13341" max="13341" width="4" style="402" customWidth="1"/>
    <col min="13342" max="13342" width="1.25" style="402" customWidth="1"/>
    <col min="13343" max="13568" width="3.5" style="402"/>
    <col min="13569" max="13569" width="1.25" style="402" customWidth="1"/>
    <col min="13570" max="13574" width="4.125" style="402" customWidth="1"/>
    <col min="13575" max="13575" width="1.5" style="402" customWidth="1"/>
    <col min="13576" max="13593" width="3.5" style="402"/>
    <col min="13594" max="13594" width="1" style="402" customWidth="1"/>
    <col min="13595" max="13595" width="4" style="402" customWidth="1"/>
    <col min="13596" max="13596" width="2.375" style="402" customWidth="1"/>
    <col min="13597" max="13597" width="4" style="402" customWidth="1"/>
    <col min="13598" max="13598" width="1.25" style="402" customWidth="1"/>
    <col min="13599" max="13824" width="3.5" style="402"/>
    <col min="13825" max="13825" width="1.25" style="402" customWidth="1"/>
    <col min="13826" max="13830" width="4.125" style="402" customWidth="1"/>
    <col min="13831" max="13831" width="1.5" style="402" customWidth="1"/>
    <col min="13832" max="13849" width="3.5" style="402"/>
    <col min="13850" max="13850" width="1" style="402" customWidth="1"/>
    <col min="13851" max="13851" width="4" style="402" customWidth="1"/>
    <col min="13852" max="13852" width="2.375" style="402" customWidth="1"/>
    <col min="13853" max="13853" width="4" style="402" customWidth="1"/>
    <col min="13854" max="13854" width="1.25" style="402" customWidth="1"/>
    <col min="13855" max="14080" width="3.5" style="402"/>
    <col min="14081" max="14081" width="1.25" style="402" customWidth="1"/>
    <col min="14082" max="14086" width="4.125" style="402" customWidth="1"/>
    <col min="14087" max="14087" width="1.5" style="402" customWidth="1"/>
    <col min="14088" max="14105" width="3.5" style="402"/>
    <col min="14106" max="14106" width="1" style="402" customWidth="1"/>
    <col min="14107" max="14107" width="4" style="402" customWidth="1"/>
    <col min="14108" max="14108" width="2.375" style="402" customWidth="1"/>
    <col min="14109" max="14109" width="4" style="402" customWidth="1"/>
    <col min="14110" max="14110" width="1.25" style="402" customWidth="1"/>
    <col min="14111" max="14336" width="3.5" style="402"/>
    <col min="14337" max="14337" width="1.25" style="402" customWidth="1"/>
    <col min="14338" max="14342" width="4.125" style="402" customWidth="1"/>
    <col min="14343" max="14343" width="1.5" style="402" customWidth="1"/>
    <col min="14344" max="14361" width="3.5" style="402"/>
    <col min="14362" max="14362" width="1" style="402" customWidth="1"/>
    <col min="14363" max="14363" width="4" style="402" customWidth="1"/>
    <col min="14364" max="14364" width="2.375" style="402" customWidth="1"/>
    <col min="14365" max="14365" width="4" style="402" customWidth="1"/>
    <col min="14366" max="14366" width="1.25" style="402" customWidth="1"/>
    <col min="14367" max="14592" width="3.5" style="402"/>
    <col min="14593" max="14593" width="1.25" style="402" customWidth="1"/>
    <col min="14594" max="14598" width="4.125" style="402" customWidth="1"/>
    <col min="14599" max="14599" width="1.5" style="402" customWidth="1"/>
    <col min="14600" max="14617" width="3.5" style="402"/>
    <col min="14618" max="14618" width="1" style="402" customWidth="1"/>
    <col min="14619" max="14619" width="4" style="402" customWidth="1"/>
    <col min="14620" max="14620" width="2.375" style="402" customWidth="1"/>
    <col min="14621" max="14621" width="4" style="402" customWidth="1"/>
    <col min="14622" max="14622" width="1.25" style="402" customWidth="1"/>
    <col min="14623" max="14848" width="3.5" style="402"/>
    <col min="14849" max="14849" width="1.25" style="402" customWidth="1"/>
    <col min="14850" max="14854" width="4.125" style="402" customWidth="1"/>
    <col min="14855" max="14855" width="1.5" style="402" customWidth="1"/>
    <col min="14856" max="14873" width="3.5" style="402"/>
    <col min="14874" max="14874" width="1" style="402" customWidth="1"/>
    <col min="14875" max="14875" width="4" style="402" customWidth="1"/>
    <col min="14876" max="14876" width="2.375" style="402" customWidth="1"/>
    <col min="14877" max="14877" width="4" style="402" customWidth="1"/>
    <col min="14878" max="14878" width="1.25" style="402" customWidth="1"/>
    <col min="14879" max="15104" width="3.5" style="402"/>
    <col min="15105" max="15105" width="1.25" style="402" customWidth="1"/>
    <col min="15106" max="15110" width="4.125" style="402" customWidth="1"/>
    <col min="15111" max="15111" width="1.5" style="402" customWidth="1"/>
    <col min="15112" max="15129" width="3.5" style="402"/>
    <col min="15130" max="15130" width="1" style="402" customWidth="1"/>
    <col min="15131" max="15131" width="4" style="402" customWidth="1"/>
    <col min="15132" max="15132" width="2.375" style="402" customWidth="1"/>
    <col min="15133" max="15133" width="4" style="402" customWidth="1"/>
    <col min="15134" max="15134" width="1.25" style="402" customWidth="1"/>
    <col min="15135" max="15360" width="3.5" style="402"/>
    <col min="15361" max="15361" width="1.25" style="402" customWidth="1"/>
    <col min="15362" max="15366" width="4.125" style="402" customWidth="1"/>
    <col min="15367" max="15367" width="1.5" style="402" customWidth="1"/>
    <col min="15368" max="15385" width="3.5" style="402"/>
    <col min="15386" max="15386" width="1" style="402" customWidth="1"/>
    <col min="15387" max="15387" width="4" style="402" customWidth="1"/>
    <col min="15388" max="15388" width="2.375" style="402" customWidth="1"/>
    <col min="15389" max="15389" width="4" style="402" customWidth="1"/>
    <col min="15390" max="15390" width="1.25" style="402" customWidth="1"/>
    <col min="15391" max="15616" width="3.5" style="402"/>
    <col min="15617" max="15617" width="1.25" style="402" customWidth="1"/>
    <col min="15618" max="15622" width="4.125" style="402" customWidth="1"/>
    <col min="15623" max="15623" width="1.5" style="402" customWidth="1"/>
    <col min="15624" max="15641" width="3.5" style="402"/>
    <col min="15642" max="15642" width="1" style="402" customWidth="1"/>
    <col min="15643" max="15643" width="4" style="402" customWidth="1"/>
    <col min="15644" max="15644" width="2.375" style="402" customWidth="1"/>
    <col min="15645" max="15645" width="4" style="402" customWidth="1"/>
    <col min="15646" max="15646" width="1.25" style="402" customWidth="1"/>
    <col min="15647" max="15872" width="3.5" style="402"/>
    <col min="15873" max="15873" width="1.25" style="402" customWidth="1"/>
    <col min="15874" max="15878" width="4.125" style="402" customWidth="1"/>
    <col min="15879" max="15879" width="1.5" style="402" customWidth="1"/>
    <col min="15880" max="15897" width="3.5" style="402"/>
    <col min="15898" max="15898" width="1" style="402" customWidth="1"/>
    <col min="15899" max="15899" width="4" style="402" customWidth="1"/>
    <col min="15900" max="15900" width="2.375" style="402" customWidth="1"/>
    <col min="15901" max="15901" width="4" style="402" customWidth="1"/>
    <col min="15902" max="15902" width="1.25" style="402" customWidth="1"/>
    <col min="15903" max="16128" width="3.5" style="402"/>
    <col min="16129" max="16129" width="1.25" style="402" customWidth="1"/>
    <col min="16130" max="16134" width="4.125" style="402" customWidth="1"/>
    <col min="16135" max="16135" width="1.5" style="402" customWidth="1"/>
    <col min="16136" max="16153" width="3.5" style="402"/>
    <col min="16154" max="16154" width="1" style="402" customWidth="1"/>
    <col min="16155" max="16155" width="4" style="402" customWidth="1"/>
    <col min="16156" max="16156" width="2.375" style="402" customWidth="1"/>
    <col min="16157" max="16157" width="4" style="402" customWidth="1"/>
    <col min="16158" max="16158" width="1.25" style="402" customWidth="1"/>
    <col min="16159" max="16384" width="3.5" style="402"/>
  </cols>
  <sheetData>
    <row r="1" spans="2:37" s="670" customFormat="1" x14ac:dyDescent="0.15"/>
    <row r="2" spans="2:37" s="670" customFormat="1" x14ac:dyDescent="0.15">
      <c r="B2" s="670" t="s">
        <v>1525</v>
      </c>
    </row>
    <row r="3" spans="2:37" s="670" customFormat="1" ht="47.25" customHeight="1" x14ac:dyDescent="0.15">
      <c r="B3" s="1935" t="s">
        <v>1526</v>
      </c>
      <c r="C3" s="1863"/>
      <c r="D3" s="1863"/>
      <c r="E3" s="1863"/>
      <c r="F3" s="1863"/>
      <c r="G3" s="1863"/>
      <c r="H3" s="1863"/>
      <c r="I3" s="1863"/>
      <c r="J3" s="1863"/>
      <c r="K3" s="1863"/>
      <c r="L3" s="1863"/>
      <c r="M3" s="1863"/>
      <c r="N3" s="1863"/>
      <c r="O3" s="1863"/>
      <c r="P3" s="1863"/>
      <c r="Q3" s="1863"/>
      <c r="R3" s="1863"/>
      <c r="S3" s="1863"/>
      <c r="T3" s="1863"/>
      <c r="U3" s="1863"/>
      <c r="V3" s="1863"/>
      <c r="W3" s="1863"/>
      <c r="X3" s="1863"/>
      <c r="Y3" s="1863"/>
      <c r="Z3" s="1863"/>
      <c r="AA3" s="1863"/>
      <c r="AB3" s="1863"/>
      <c r="AC3" s="1863"/>
    </row>
    <row r="4" spans="2:37" s="670" customFormat="1" ht="23.25" customHeight="1" x14ac:dyDescent="0.15">
      <c r="B4" s="1864" t="s">
        <v>503</v>
      </c>
      <c r="C4" s="1864"/>
      <c r="D4" s="1864"/>
      <c r="E4" s="1864"/>
      <c r="F4" s="1864"/>
      <c r="G4" s="1853"/>
      <c r="H4" s="1854"/>
      <c r="I4" s="1854"/>
      <c r="J4" s="1854"/>
      <c r="K4" s="1854"/>
      <c r="L4" s="1854"/>
      <c r="M4" s="1854"/>
      <c r="N4" s="1854"/>
      <c r="O4" s="1854"/>
      <c r="P4" s="1854"/>
      <c r="Q4" s="1854"/>
      <c r="R4" s="1854"/>
      <c r="S4" s="1854"/>
      <c r="T4" s="1854"/>
      <c r="U4" s="1854"/>
      <c r="V4" s="1854"/>
      <c r="W4" s="1854"/>
      <c r="X4" s="1854"/>
      <c r="Y4" s="1854"/>
      <c r="Z4" s="1854"/>
      <c r="AA4" s="1854"/>
      <c r="AB4" s="1854"/>
      <c r="AC4" s="1855"/>
    </row>
    <row r="5" spans="2:37" s="670" customFormat="1" ht="23.25" customHeight="1" x14ac:dyDescent="0.15">
      <c r="B5" s="1853" t="s">
        <v>603</v>
      </c>
      <c r="C5" s="1854"/>
      <c r="D5" s="1854"/>
      <c r="E5" s="1854"/>
      <c r="F5" s="1855"/>
      <c r="G5" s="563"/>
      <c r="H5" s="512" t="s">
        <v>10</v>
      </c>
      <c r="I5" s="661" t="s">
        <v>505</v>
      </c>
      <c r="J5" s="661"/>
      <c r="K5" s="661"/>
      <c r="L5" s="661"/>
      <c r="M5" s="471" t="s">
        <v>10</v>
      </c>
      <c r="N5" s="661" t="s">
        <v>506</v>
      </c>
      <c r="O5" s="661"/>
      <c r="P5" s="661"/>
      <c r="Q5" s="661"/>
      <c r="R5" s="471" t="s">
        <v>10</v>
      </c>
      <c r="S5" s="661" t="s">
        <v>507</v>
      </c>
      <c r="T5" s="661"/>
      <c r="U5" s="661"/>
      <c r="V5" s="512"/>
      <c r="W5" s="512"/>
      <c r="X5" s="512"/>
      <c r="Y5" s="512"/>
      <c r="Z5" s="512"/>
      <c r="AA5" s="512"/>
      <c r="AB5" s="512"/>
      <c r="AC5" s="514"/>
    </row>
    <row r="6" spans="2:37" s="670" customFormat="1" ht="23.25" customHeight="1" x14ac:dyDescent="0.15">
      <c r="B6" s="1856" t="s">
        <v>1527</v>
      </c>
      <c r="C6" s="1857"/>
      <c r="D6" s="1857"/>
      <c r="E6" s="1857"/>
      <c r="F6" s="1858"/>
      <c r="G6" s="545"/>
      <c r="H6" s="471" t="s">
        <v>10</v>
      </c>
      <c r="I6" s="546" t="s">
        <v>1528</v>
      </c>
      <c r="J6" s="475"/>
      <c r="K6" s="475"/>
      <c r="L6" s="475"/>
      <c r="M6" s="475"/>
      <c r="N6" s="475"/>
      <c r="O6" s="475"/>
      <c r="P6" s="475"/>
      <c r="Q6" s="471" t="s">
        <v>10</v>
      </c>
      <c r="R6" s="546" t="s">
        <v>1529</v>
      </c>
      <c r="S6" s="475"/>
      <c r="T6" s="475"/>
      <c r="U6" s="475"/>
      <c r="V6" s="561"/>
      <c r="W6" s="561"/>
      <c r="X6" s="561"/>
      <c r="Y6" s="561"/>
      <c r="Z6" s="561"/>
      <c r="AA6" s="561"/>
      <c r="AB6" s="561"/>
      <c r="AC6" s="628"/>
    </row>
    <row r="7" spans="2:37" s="670" customFormat="1" ht="23.25" customHeight="1" x14ac:dyDescent="0.15">
      <c r="B7" s="1859"/>
      <c r="C7" s="1860"/>
      <c r="D7" s="1860"/>
      <c r="E7" s="1860"/>
      <c r="F7" s="1861"/>
      <c r="G7" s="548"/>
      <c r="H7" s="506" t="s">
        <v>10</v>
      </c>
      <c r="I7" s="549" t="s">
        <v>1530</v>
      </c>
      <c r="J7" s="663"/>
      <c r="K7" s="663"/>
      <c r="L7" s="663"/>
      <c r="M7" s="663"/>
      <c r="N7" s="663"/>
      <c r="O7" s="663"/>
      <c r="P7" s="663"/>
      <c r="Q7" s="506" t="s">
        <v>10</v>
      </c>
      <c r="R7" s="549" t="s">
        <v>1531</v>
      </c>
      <c r="S7" s="663"/>
      <c r="T7" s="663"/>
      <c r="U7" s="663"/>
      <c r="V7" s="506"/>
      <c r="W7" s="506"/>
      <c r="X7" s="506"/>
      <c r="Y7" s="506"/>
      <c r="Z7" s="506"/>
      <c r="AA7" s="506"/>
      <c r="AB7" s="506"/>
      <c r="AC7" s="521"/>
    </row>
    <row r="8" spans="2:37" s="670" customFormat="1" x14ac:dyDescent="0.15"/>
    <row r="9" spans="2:37" s="670" customFormat="1" x14ac:dyDescent="0.15">
      <c r="B9" s="670" t="s">
        <v>1532</v>
      </c>
    </row>
    <row r="10" spans="2:37" s="670" customFormat="1" ht="7.5" customHeight="1" x14ac:dyDescent="0.15"/>
    <row r="11" spans="2:37" s="670" customFormat="1" ht="10.5" customHeight="1" x14ac:dyDescent="0.15">
      <c r="B11" s="545"/>
      <c r="C11" s="546"/>
      <c r="D11" s="546"/>
      <c r="E11" s="546"/>
      <c r="F11" s="547"/>
      <c r="G11" s="546"/>
      <c r="H11" s="546"/>
      <c r="I11" s="546"/>
      <c r="J11" s="546"/>
      <c r="K11" s="546"/>
      <c r="L11" s="546"/>
      <c r="M11" s="546"/>
      <c r="N11" s="546"/>
      <c r="O11" s="546"/>
      <c r="P11" s="546"/>
      <c r="Q11" s="546"/>
      <c r="R11" s="546"/>
      <c r="S11" s="546"/>
      <c r="T11" s="546"/>
      <c r="U11" s="546"/>
      <c r="V11" s="546"/>
      <c r="W11" s="546"/>
      <c r="X11" s="546"/>
      <c r="Y11" s="546"/>
      <c r="Z11" s="546"/>
      <c r="AA11" s="545"/>
      <c r="AB11" s="546"/>
      <c r="AC11" s="547"/>
    </row>
    <row r="12" spans="2:37" s="670" customFormat="1" ht="30" customHeight="1" x14ac:dyDescent="0.15">
      <c r="B12" s="1955" t="s">
        <v>1533</v>
      </c>
      <c r="C12" s="1956"/>
      <c r="D12" s="1956"/>
      <c r="E12" s="1956"/>
      <c r="F12" s="1957"/>
      <c r="H12" s="632" t="s">
        <v>708</v>
      </c>
      <c r="I12" s="2137" t="s">
        <v>1534</v>
      </c>
      <c r="J12" s="2138"/>
      <c r="K12" s="2138"/>
      <c r="L12" s="2138"/>
      <c r="M12" s="2138"/>
      <c r="N12" s="2138"/>
      <c r="O12" s="2138"/>
      <c r="P12" s="2138"/>
      <c r="Q12" s="2138"/>
      <c r="R12" s="2138"/>
      <c r="S12" s="1853"/>
      <c r="T12" s="1854"/>
      <c r="U12" s="514" t="s">
        <v>448</v>
      </c>
      <c r="V12" s="471"/>
      <c r="W12" s="471"/>
      <c r="X12" s="471"/>
      <c r="Y12" s="471"/>
      <c r="AA12" s="754" t="s">
        <v>512</v>
      </c>
      <c r="AB12" s="755" t="s">
        <v>513</v>
      </c>
      <c r="AC12" s="756" t="s">
        <v>514</v>
      </c>
      <c r="AK12" s="499"/>
    </row>
    <row r="13" spans="2:37" s="670" customFormat="1" ht="43.5" customHeight="1" x14ac:dyDescent="0.15">
      <c r="B13" s="1955"/>
      <c r="C13" s="1956"/>
      <c r="D13" s="1956"/>
      <c r="E13" s="1956"/>
      <c r="F13" s="1957"/>
      <c r="H13" s="632" t="s">
        <v>710</v>
      </c>
      <c r="I13" s="2069" t="s">
        <v>1535</v>
      </c>
      <c r="J13" s="2070"/>
      <c r="K13" s="2070"/>
      <c r="L13" s="2070"/>
      <c r="M13" s="2070"/>
      <c r="N13" s="2070"/>
      <c r="O13" s="2070"/>
      <c r="P13" s="2070"/>
      <c r="Q13" s="2070"/>
      <c r="R13" s="2071"/>
      <c r="S13" s="1853"/>
      <c r="T13" s="1854"/>
      <c r="U13" s="514" t="s">
        <v>448</v>
      </c>
      <c r="V13" s="670" t="s">
        <v>838</v>
      </c>
      <c r="W13" s="1998" t="s">
        <v>1536</v>
      </c>
      <c r="X13" s="1998"/>
      <c r="Y13" s="1998"/>
      <c r="Z13" s="599"/>
      <c r="AA13" s="543" t="s">
        <v>10</v>
      </c>
      <c r="AB13" s="471" t="s">
        <v>513</v>
      </c>
      <c r="AC13" s="544" t="s">
        <v>10</v>
      </c>
      <c r="AK13" s="499"/>
    </row>
    <row r="14" spans="2:37" s="670" customFormat="1" ht="7.5" customHeight="1" x14ac:dyDescent="0.15">
      <c r="B14" s="548"/>
      <c r="C14" s="549"/>
      <c r="D14" s="549"/>
      <c r="E14" s="549"/>
      <c r="F14" s="550"/>
      <c r="G14" s="549"/>
      <c r="H14" s="549"/>
      <c r="I14" s="549"/>
      <c r="J14" s="549"/>
      <c r="K14" s="549"/>
      <c r="L14" s="549"/>
      <c r="M14" s="549"/>
      <c r="N14" s="549"/>
      <c r="O14" s="549"/>
      <c r="P14" s="549"/>
      <c r="Q14" s="549"/>
      <c r="R14" s="549"/>
      <c r="S14" s="549"/>
      <c r="T14" s="549"/>
      <c r="U14" s="549"/>
      <c r="V14" s="549"/>
      <c r="W14" s="549"/>
      <c r="X14" s="549"/>
      <c r="Y14" s="549"/>
      <c r="Z14" s="549"/>
      <c r="AA14" s="548"/>
      <c r="AB14" s="549"/>
      <c r="AC14" s="550"/>
    </row>
    <row r="15" spans="2:37" s="670" customFormat="1" x14ac:dyDescent="0.15">
      <c r="B15" s="545"/>
      <c r="C15" s="546"/>
      <c r="D15" s="546"/>
      <c r="E15" s="546"/>
      <c r="F15" s="547"/>
      <c r="G15" s="546"/>
      <c r="H15" s="546"/>
      <c r="I15" s="546"/>
      <c r="J15" s="546"/>
      <c r="K15" s="546"/>
      <c r="L15" s="546"/>
      <c r="M15" s="546"/>
      <c r="N15" s="546"/>
      <c r="O15" s="546"/>
      <c r="P15" s="546"/>
      <c r="Q15" s="546"/>
      <c r="R15" s="546"/>
      <c r="S15" s="546"/>
      <c r="T15" s="546"/>
      <c r="U15" s="546"/>
      <c r="V15" s="546"/>
      <c r="W15" s="546"/>
      <c r="X15" s="546"/>
      <c r="Y15" s="546"/>
      <c r="Z15" s="546"/>
      <c r="AA15" s="545"/>
      <c r="AB15" s="546"/>
      <c r="AC15" s="547"/>
    </row>
    <row r="16" spans="2:37" s="670" customFormat="1" ht="30" customHeight="1" x14ac:dyDescent="0.15">
      <c r="B16" s="1955" t="s">
        <v>1537</v>
      </c>
      <c r="C16" s="1956"/>
      <c r="D16" s="1956"/>
      <c r="E16" s="1956"/>
      <c r="F16" s="1957"/>
      <c r="H16" s="632" t="s">
        <v>708</v>
      </c>
      <c r="I16" s="2069" t="s">
        <v>1534</v>
      </c>
      <c r="J16" s="2070"/>
      <c r="K16" s="2070"/>
      <c r="L16" s="2070"/>
      <c r="M16" s="2070"/>
      <c r="N16" s="2070"/>
      <c r="O16" s="2070"/>
      <c r="P16" s="2070"/>
      <c r="Q16" s="2070"/>
      <c r="R16" s="2071"/>
      <c r="S16" s="1853"/>
      <c r="T16" s="1854"/>
      <c r="U16" s="514" t="s">
        <v>448</v>
      </c>
      <c r="V16" s="471"/>
      <c r="W16" s="471"/>
      <c r="X16" s="471"/>
      <c r="Y16" s="471"/>
      <c r="AA16" s="754" t="s">
        <v>512</v>
      </c>
      <c r="AB16" s="755" t="s">
        <v>513</v>
      </c>
      <c r="AC16" s="756" t="s">
        <v>514</v>
      </c>
      <c r="AK16" s="499"/>
    </row>
    <row r="17" spans="2:37" s="670" customFormat="1" ht="36" customHeight="1" x14ac:dyDescent="0.15">
      <c r="B17" s="1955"/>
      <c r="C17" s="1956"/>
      <c r="D17" s="1956"/>
      <c r="E17" s="1956"/>
      <c r="F17" s="1957"/>
      <c r="H17" s="632" t="s">
        <v>710</v>
      </c>
      <c r="I17" s="2069" t="s">
        <v>1538</v>
      </c>
      <c r="J17" s="2070"/>
      <c r="K17" s="2070"/>
      <c r="L17" s="2070"/>
      <c r="M17" s="2070"/>
      <c r="N17" s="2070"/>
      <c r="O17" s="2070"/>
      <c r="P17" s="2070"/>
      <c r="Q17" s="2070"/>
      <c r="R17" s="2071"/>
      <c r="S17" s="1853"/>
      <c r="T17" s="1854"/>
      <c r="U17" s="514" t="s">
        <v>448</v>
      </c>
      <c r="V17" s="670" t="s">
        <v>838</v>
      </c>
      <c r="W17" s="1998" t="s">
        <v>1539</v>
      </c>
      <c r="X17" s="1998"/>
      <c r="Y17" s="1998"/>
      <c r="Z17" s="599"/>
      <c r="AA17" s="543" t="s">
        <v>10</v>
      </c>
      <c r="AB17" s="471" t="s">
        <v>513</v>
      </c>
      <c r="AC17" s="544" t="s">
        <v>10</v>
      </c>
      <c r="AK17" s="499"/>
    </row>
    <row r="18" spans="2:37" s="670" customFormat="1" ht="7.5" customHeight="1" x14ac:dyDescent="0.15">
      <c r="B18" s="548"/>
      <c r="C18" s="549"/>
      <c r="D18" s="549"/>
      <c r="E18" s="549"/>
      <c r="F18" s="550"/>
      <c r="G18" s="549"/>
      <c r="H18" s="549"/>
      <c r="I18" s="549"/>
      <c r="J18" s="549"/>
      <c r="K18" s="549"/>
      <c r="L18" s="549"/>
      <c r="M18" s="549"/>
      <c r="N18" s="549"/>
      <c r="O18" s="549"/>
      <c r="P18" s="549"/>
      <c r="Q18" s="549"/>
      <c r="R18" s="549"/>
      <c r="S18" s="549"/>
      <c r="T18" s="549"/>
      <c r="U18" s="549"/>
      <c r="V18" s="549"/>
      <c r="W18" s="549"/>
      <c r="X18" s="549"/>
      <c r="Y18" s="549"/>
      <c r="Z18" s="549"/>
      <c r="AA18" s="548"/>
      <c r="AB18" s="549"/>
      <c r="AC18" s="550"/>
    </row>
    <row r="19" spans="2:37" s="670" customFormat="1" x14ac:dyDescent="0.15">
      <c r="B19" s="545"/>
      <c r="C19" s="546"/>
      <c r="D19" s="546"/>
      <c r="E19" s="546"/>
      <c r="F19" s="547"/>
      <c r="G19" s="546"/>
      <c r="H19" s="546"/>
      <c r="I19" s="546"/>
      <c r="J19" s="546"/>
      <c r="K19" s="546"/>
      <c r="L19" s="546"/>
      <c r="M19" s="546"/>
      <c r="N19" s="546"/>
      <c r="O19" s="546"/>
      <c r="P19" s="546"/>
      <c r="Q19" s="546"/>
      <c r="R19" s="546"/>
      <c r="S19" s="546"/>
      <c r="T19" s="546"/>
      <c r="U19" s="546"/>
      <c r="V19" s="546"/>
      <c r="W19" s="546"/>
      <c r="X19" s="546"/>
      <c r="Y19" s="546"/>
      <c r="Z19" s="546"/>
      <c r="AA19" s="545"/>
      <c r="AB19" s="546"/>
      <c r="AC19" s="547"/>
    </row>
    <row r="20" spans="2:37" s="670" customFormat="1" ht="30" customHeight="1" x14ac:dyDescent="0.15">
      <c r="B20" s="1955" t="s">
        <v>1540</v>
      </c>
      <c r="C20" s="1956"/>
      <c r="D20" s="1956"/>
      <c r="E20" s="1956"/>
      <c r="F20" s="1957"/>
      <c r="H20" s="632" t="s">
        <v>708</v>
      </c>
      <c r="I20" s="2069" t="s">
        <v>1534</v>
      </c>
      <c r="J20" s="2070"/>
      <c r="K20" s="2070"/>
      <c r="L20" s="2070"/>
      <c r="M20" s="2070"/>
      <c r="N20" s="2070"/>
      <c r="O20" s="2070"/>
      <c r="P20" s="2070"/>
      <c r="Q20" s="2070"/>
      <c r="R20" s="2071"/>
      <c r="S20" s="1853"/>
      <c r="T20" s="1854"/>
      <c r="U20" s="514" t="s">
        <v>448</v>
      </c>
      <c r="V20" s="471"/>
      <c r="W20" s="471"/>
      <c r="X20" s="471"/>
      <c r="Y20" s="471"/>
      <c r="AA20" s="754" t="s">
        <v>512</v>
      </c>
      <c r="AB20" s="755" t="s">
        <v>513</v>
      </c>
      <c r="AC20" s="756" t="s">
        <v>514</v>
      </c>
      <c r="AK20" s="499"/>
    </row>
    <row r="21" spans="2:37" s="670" customFormat="1" ht="36" customHeight="1" x14ac:dyDescent="0.15">
      <c r="B21" s="1955"/>
      <c r="C21" s="1956"/>
      <c r="D21" s="1956"/>
      <c r="E21" s="1956"/>
      <c r="F21" s="1957"/>
      <c r="H21" s="632" t="s">
        <v>710</v>
      </c>
      <c r="I21" s="2069" t="s">
        <v>1541</v>
      </c>
      <c r="J21" s="2070"/>
      <c r="K21" s="2070"/>
      <c r="L21" s="2070"/>
      <c r="M21" s="2070"/>
      <c r="N21" s="2070"/>
      <c r="O21" s="2070"/>
      <c r="P21" s="2070"/>
      <c r="Q21" s="2070"/>
      <c r="R21" s="2071"/>
      <c r="S21" s="1853"/>
      <c r="T21" s="1854"/>
      <c r="U21" s="514" t="s">
        <v>448</v>
      </c>
      <c r="V21" s="670" t="s">
        <v>838</v>
      </c>
      <c r="W21" s="1998" t="s">
        <v>1542</v>
      </c>
      <c r="X21" s="1998"/>
      <c r="Y21" s="1998"/>
      <c r="Z21" s="599"/>
      <c r="AA21" s="543" t="s">
        <v>10</v>
      </c>
      <c r="AB21" s="471" t="s">
        <v>513</v>
      </c>
      <c r="AC21" s="544" t="s">
        <v>10</v>
      </c>
      <c r="AK21" s="499"/>
    </row>
    <row r="22" spans="2:37" s="670" customFormat="1" ht="7.5" customHeight="1" x14ac:dyDescent="0.15">
      <c r="B22" s="548"/>
      <c r="C22" s="549"/>
      <c r="D22" s="549"/>
      <c r="E22" s="549"/>
      <c r="F22" s="550"/>
      <c r="G22" s="549"/>
      <c r="V22" s="549"/>
      <c r="W22" s="549"/>
      <c r="X22" s="549"/>
      <c r="Y22" s="549"/>
      <c r="Z22" s="549"/>
      <c r="AA22" s="548"/>
      <c r="AB22" s="549"/>
      <c r="AC22" s="550"/>
    </row>
    <row r="23" spans="2:37" s="670" customFormat="1" ht="9.75" customHeight="1" x14ac:dyDescent="0.15">
      <c r="B23" s="545"/>
      <c r="C23" s="546"/>
      <c r="D23" s="546"/>
      <c r="E23" s="546"/>
      <c r="F23" s="547"/>
      <c r="G23" s="546"/>
      <c r="H23" s="546"/>
      <c r="I23" s="546"/>
      <c r="J23" s="546"/>
      <c r="K23" s="546"/>
      <c r="L23" s="546"/>
      <c r="M23" s="546"/>
      <c r="N23" s="546"/>
      <c r="O23" s="546"/>
      <c r="P23" s="546"/>
      <c r="Q23" s="546"/>
      <c r="R23" s="546"/>
      <c r="S23" s="546"/>
      <c r="T23" s="546"/>
      <c r="U23" s="546"/>
      <c r="V23" s="546"/>
      <c r="W23" s="546"/>
      <c r="X23" s="546"/>
      <c r="Y23" s="546"/>
      <c r="Z23" s="546"/>
      <c r="AA23" s="545"/>
      <c r="AB23" s="546"/>
      <c r="AC23" s="547"/>
    </row>
    <row r="24" spans="2:37" s="670" customFormat="1" ht="13.5" customHeight="1" x14ac:dyDescent="0.15">
      <c r="B24" s="496"/>
      <c r="C24" s="575"/>
      <c r="D24" s="575"/>
      <c r="E24" s="575"/>
      <c r="F24" s="551"/>
      <c r="AA24" s="754" t="s">
        <v>512</v>
      </c>
      <c r="AB24" s="755" t="s">
        <v>513</v>
      </c>
      <c r="AC24" s="756" t="s">
        <v>514</v>
      </c>
    </row>
    <row r="25" spans="2:37" s="670" customFormat="1" ht="36" customHeight="1" x14ac:dyDescent="0.15">
      <c r="B25" s="1955" t="s">
        <v>1543</v>
      </c>
      <c r="C25" s="1956"/>
      <c r="D25" s="1956"/>
      <c r="E25" s="1956"/>
      <c r="F25" s="1957"/>
      <c r="H25" s="632" t="s">
        <v>708</v>
      </c>
      <c r="I25" s="2069" t="s">
        <v>1544</v>
      </c>
      <c r="J25" s="2070"/>
      <c r="K25" s="2070"/>
      <c r="L25" s="2070"/>
      <c r="M25" s="2070"/>
      <c r="N25" s="2070"/>
      <c r="O25" s="2070"/>
      <c r="P25" s="2070"/>
      <c r="Q25" s="2070"/>
      <c r="R25" s="2071"/>
      <c r="S25" s="1853"/>
      <c r="T25" s="1854"/>
      <c r="U25" s="514" t="s">
        <v>448</v>
      </c>
      <c r="V25" s="613" t="s">
        <v>838</v>
      </c>
      <c r="W25" s="1998" t="s">
        <v>1545</v>
      </c>
      <c r="X25" s="1998"/>
      <c r="Y25" s="1998"/>
      <c r="Z25" s="599"/>
      <c r="AA25" s="543" t="s">
        <v>10</v>
      </c>
      <c r="AB25" s="471" t="s">
        <v>513</v>
      </c>
      <c r="AC25" s="544" t="s">
        <v>10</v>
      </c>
      <c r="AK25" s="499"/>
    </row>
    <row r="26" spans="2:37" s="670" customFormat="1" ht="7.5" customHeight="1" x14ac:dyDescent="0.15">
      <c r="B26" s="679"/>
      <c r="C26" s="680"/>
      <c r="D26" s="680"/>
      <c r="E26" s="680"/>
      <c r="F26" s="681"/>
      <c r="G26" s="549"/>
      <c r="H26" s="707"/>
      <c r="I26" s="2060"/>
      <c r="J26" s="2060"/>
      <c r="K26" s="2060"/>
      <c r="L26" s="2060"/>
      <c r="M26" s="652"/>
      <c r="N26" s="652"/>
      <c r="O26" s="652"/>
      <c r="P26" s="652"/>
      <c r="Q26" s="652"/>
      <c r="R26" s="652"/>
      <c r="S26" s="549"/>
      <c r="T26" s="549"/>
      <c r="U26" s="506"/>
      <c r="V26" s="680"/>
      <c r="W26" s="653"/>
      <c r="X26" s="653"/>
      <c r="Y26" s="653"/>
      <c r="Z26" s="504"/>
      <c r="AA26" s="2139"/>
      <c r="AB26" s="2134"/>
      <c r="AC26" s="2140"/>
      <c r="AK26" s="499"/>
    </row>
    <row r="27" spans="2:37" s="670" customFormat="1" ht="7.5" customHeight="1" x14ac:dyDescent="0.15">
      <c r="B27" s="545"/>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5"/>
      <c r="AB27" s="546"/>
      <c r="AC27" s="547"/>
    </row>
    <row r="28" spans="2:37" s="670" customFormat="1" x14ac:dyDescent="0.15">
      <c r="B28" s="669"/>
      <c r="AA28" s="754" t="s">
        <v>512</v>
      </c>
      <c r="AB28" s="755" t="s">
        <v>513</v>
      </c>
      <c r="AC28" s="756" t="s">
        <v>514</v>
      </c>
    </row>
    <row r="29" spans="2:37" s="670" customFormat="1" ht="21" customHeight="1" x14ac:dyDescent="0.15">
      <c r="B29" s="1989" t="s">
        <v>1546</v>
      </c>
      <c r="C29" s="1990"/>
      <c r="D29" s="1990"/>
      <c r="E29" s="1990"/>
      <c r="F29" s="1990"/>
      <c r="G29" s="1990"/>
      <c r="H29" s="1990"/>
      <c r="I29" s="1990"/>
      <c r="J29" s="1990"/>
      <c r="K29" s="1990"/>
      <c r="L29" s="1990"/>
      <c r="M29" s="1990"/>
      <c r="N29" s="1990"/>
      <c r="O29" s="1990"/>
      <c r="P29" s="1990"/>
      <c r="Q29" s="1990"/>
      <c r="R29" s="1990"/>
      <c r="S29" s="1990"/>
      <c r="T29" s="1990"/>
      <c r="U29" s="1990"/>
      <c r="V29" s="1990"/>
      <c r="W29" s="1990"/>
      <c r="X29" s="1990"/>
      <c r="Y29" s="1990"/>
      <c r="Z29" s="1991"/>
      <c r="AA29" s="543" t="s">
        <v>10</v>
      </c>
      <c r="AB29" s="471" t="s">
        <v>513</v>
      </c>
      <c r="AC29" s="544" t="s">
        <v>10</v>
      </c>
    </row>
    <row r="30" spans="2:37" s="670" customFormat="1" ht="4.5" customHeight="1" x14ac:dyDescent="0.15">
      <c r="B30" s="548"/>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8"/>
      <c r="AB30" s="549"/>
      <c r="AC30" s="550"/>
    </row>
    <row r="31" spans="2:37" s="670" customFormat="1" x14ac:dyDescent="0.15"/>
    <row r="32" spans="2:37" s="670" customFormat="1" x14ac:dyDescent="0.15">
      <c r="B32" s="670" t="s">
        <v>1547</v>
      </c>
    </row>
    <row r="33" spans="2:37" s="670" customFormat="1" ht="7.5" customHeight="1" x14ac:dyDescent="0.15"/>
    <row r="34" spans="2:37" s="670" customFormat="1" ht="7.5" customHeight="1" x14ac:dyDescent="0.15">
      <c r="B34" s="545"/>
      <c r="C34" s="546"/>
      <c r="D34" s="546"/>
      <c r="E34" s="546"/>
      <c r="F34" s="547"/>
      <c r="G34" s="546"/>
      <c r="H34" s="546"/>
      <c r="I34" s="546"/>
      <c r="J34" s="546"/>
      <c r="K34" s="546"/>
      <c r="L34" s="546"/>
      <c r="M34" s="546"/>
      <c r="N34" s="546"/>
      <c r="O34" s="546"/>
      <c r="P34" s="546"/>
      <c r="Q34" s="546"/>
      <c r="R34" s="546"/>
      <c r="S34" s="546"/>
      <c r="T34" s="546"/>
      <c r="U34" s="546"/>
      <c r="V34" s="546"/>
      <c r="W34" s="546"/>
      <c r="X34" s="546"/>
      <c r="Y34" s="546"/>
      <c r="Z34" s="546"/>
      <c r="AA34" s="545"/>
      <c r="AB34" s="546"/>
      <c r="AC34" s="547"/>
    </row>
    <row r="35" spans="2:37" s="670" customFormat="1" ht="30" customHeight="1" x14ac:dyDescent="0.15">
      <c r="B35" s="1955" t="s">
        <v>1533</v>
      </c>
      <c r="C35" s="1956"/>
      <c r="D35" s="1956"/>
      <c r="E35" s="1956"/>
      <c r="F35" s="1957"/>
      <c r="H35" s="632" t="s">
        <v>708</v>
      </c>
      <c r="I35" s="2137" t="s">
        <v>1534</v>
      </c>
      <c r="J35" s="2138"/>
      <c r="K35" s="2138"/>
      <c r="L35" s="2138"/>
      <c r="M35" s="2138"/>
      <c r="N35" s="2138"/>
      <c r="O35" s="2138"/>
      <c r="P35" s="2138"/>
      <c r="Q35" s="2138"/>
      <c r="R35" s="2138"/>
      <c r="S35" s="1853"/>
      <c r="T35" s="1854"/>
      <c r="U35" s="514" t="s">
        <v>448</v>
      </c>
      <c r="V35" s="471"/>
      <c r="W35" s="471"/>
      <c r="X35" s="471"/>
      <c r="Y35" s="471"/>
      <c r="AA35" s="754" t="s">
        <v>512</v>
      </c>
      <c r="AB35" s="755" t="s">
        <v>513</v>
      </c>
      <c r="AC35" s="756" t="s">
        <v>514</v>
      </c>
      <c r="AK35" s="499"/>
    </row>
    <row r="36" spans="2:37" s="670" customFormat="1" ht="36" customHeight="1" x14ac:dyDescent="0.15">
      <c r="B36" s="1955"/>
      <c r="C36" s="1956"/>
      <c r="D36" s="1956"/>
      <c r="E36" s="1956"/>
      <c r="F36" s="1957"/>
      <c r="H36" s="632" t="s">
        <v>710</v>
      </c>
      <c r="I36" s="2069" t="s">
        <v>1535</v>
      </c>
      <c r="J36" s="2070"/>
      <c r="K36" s="2070"/>
      <c r="L36" s="2070"/>
      <c r="M36" s="2070"/>
      <c r="N36" s="2070"/>
      <c r="O36" s="2070"/>
      <c r="P36" s="2070"/>
      <c r="Q36" s="2070"/>
      <c r="R36" s="2071"/>
      <c r="S36" s="1853"/>
      <c r="T36" s="1854"/>
      <c r="U36" s="514" t="s">
        <v>448</v>
      </c>
      <c r="V36" s="670" t="s">
        <v>838</v>
      </c>
      <c r="W36" s="1998" t="s">
        <v>1548</v>
      </c>
      <c r="X36" s="1998"/>
      <c r="Y36" s="1998"/>
      <c r="Z36" s="599"/>
      <c r="AA36" s="543" t="s">
        <v>10</v>
      </c>
      <c r="AB36" s="471" t="s">
        <v>513</v>
      </c>
      <c r="AC36" s="544" t="s">
        <v>10</v>
      </c>
      <c r="AK36" s="499"/>
    </row>
    <row r="37" spans="2:37" s="670" customFormat="1" ht="7.5" customHeight="1" x14ac:dyDescent="0.15">
      <c r="B37" s="548"/>
      <c r="C37" s="549"/>
      <c r="D37" s="549"/>
      <c r="E37" s="549"/>
      <c r="F37" s="550"/>
      <c r="G37" s="549"/>
      <c r="H37" s="549"/>
      <c r="I37" s="549"/>
      <c r="J37" s="549"/>
      <c r="K37" s="549"/>
      <c r="L37" s="549"/>
      <c r="M37" s="549"/>
      <c r="N37" s="549"/>
      <c r="O37" s="549"/>
      <c r="P37" s="549"/>
      <c r="Q37" s="549"/>
      <c r="R37" s="549"/>
      <c r="S37" s="549"/>
      <c r="T37" s="549"/>
      <c r="U37" s="549"/>
      <c r="V37" s="549"/>
      <c r="W37" s="549"/>
      <c r="X37" s="549"/>
      <c r="Y37" s="549"/>
      <c r="Z37" s="549"/>
      <c r="AA37" s="548"/>
      <c r="AB37" s="549"/>
      <c r="AC37" s="550"/>
    </row>
    <row r="38" spans="2:37" s="670" customFormat="1" ht="7.5" customHeight="1" x14ac:dyDescent="0.15">
      <c r="B38" s="545"/>
      <c r="C38" s="546"/>
      <c r="D38" s="546"/>
      <c r="E38" s="546"/>
      <c r="F38" s="547"/>
      <c r="G38" s="546"/>
      <c r="H38" s="513"/>
      <c r="I38" s="513"/>
      <c r="J38" s="513"/>
      <c r="K38" s="513"/>
      <c r="L38" s="513"/>
      <c r="M38" s="513"/>
      <c r="N38" s="513"/>
      <c r="O38" s="513"/>
      <c r="P38" s="513"/>
      <c r="Q38" s="513"/>
      <c r="R38" s="513"/>
      <c r="S38" s="513"/>
      <c r="T38" s="513"/>
      <c r="U38" s="513"/>
      <c r="V38" s="546"/>
      <c r="W38" s="546"/>
      <c r="X38" s="546"/>
      <c r="Y38" s="546"/>
      <c r="Z38" s="546"/>
      <c r="AA38" s="545"/>
      <c r="AB38" s="546"/>
      <c r="AC38" s="547"/>
    </row>
    <row r="39" spans="2:37" s="670" customFormat="1" ht="30" customHeight="1" x14ac:dyDescent="0.15">
      <c r="B39" s="1955" t="s">
        <v>1549</v>
      </c>
      <c r="C39" s="1956"/>
      <c r="D39" s="1956"/>
      <c r="E39" s="1956"/>
      <c r="F39" s="1957"/>
      <c r="G39" s="641"/>
      <c r="H39" s="654" t="s">
        <v>708</v>
      </c>
      <c r="I39" s="2141" t="s">
        <v>1534</v>
      </c>
      <c r="J39" s="2142"/>
      <c r="K39" s="2142"/>
      <c r="L39" s="2142"/>
      <c r="M39" s="2142"/>
      <c r="N39" s="2142"/>
      <c r="O39" s="2142"/>
      <c r="P39" s="2142"/>
      <c r="Q39" s="2142"/>
      <c r="R39" s="2143"/>
      <c r="S39" s="1859"/>
      <c r="T39" s="1860"/>
      <c r="U39" s="521" t="s">
        <v>448</v>
      </c>
      <c r="V39" s="543"/>
      <c r="W39" s="471"/>
      <c r="X39" s="471"/>
      <c r="Y39" s="471"/>
      <c r="AA39" s="754" t="s">
        <v>512</v>
      </c>
      <c r="AB39" s="755" t="s">
        <v>513</v>
      </c>
      <c r="AC39" s="756" t="s">
        <v>514</v>
      </c>
      <c r="AK39" s="499"/>
    </row>
    <row r="40" spans="2:37" s="670" customFormat="1" ht="36" customHeight="1" x14ac:dyDescent="0.15">
      <c r="B40" s="1955"/>
      <c r="C40" s="1956"/>
      <c r="D40" s="1956"/>
      <c r="E40" s="1956"/>
      <c r="F40" s="1957"/>
      <c r="H40" s="632" t="s">
        <v>710</v>
      </c>
      <c r="I40" s="2069" t="s">
        <v>1538</v>
      </c>
      <c r="J40" s="2070"/>
      <c r="K40" s="2070"/>
      <c r="L40" s="2070"/>
      <c r="M40" s="2070"/>
      <c r="N40" s="2070"/>
      <c r="O40" s="2070"/>
      <c r="P40" s="2070"/>
      <c r="Q40" s="2070"/>
      <c r="R40" s="2071"/>
      <c r="S40" s="1853"/>
      <c r="T40" s="1854"/>
      <c r="U40" s="514" t="s">
        <v>448</v>
      </c>
      <c r="V40" s="670" t="s">
        <v>838</v>
      </c>
      <c r="W40" s="1998" t="s">
        <v>1548</v>
      </c>
      <c r="X40" s="1998"/>
      <c r="Y40" s="1998"/>
      <c r="Z40" s="599"/>
      <c r="AA40" s="543" t="s">
        <v>10</v>
      </c>
      <c r="AB40" s="471" t="s">
        <v>513</v>
      </c>
      <c r="AC40" s="544" t="s">
        <v>10</v>
      </c>
      <c r="AK40" s="499"/>
    </row>
    <row r="41" spans="2:37" s="670" customFormat="1" ht="7.5" customHeight="1" x14ac:dyDescent="0.15">
      <c r="B41" s="548"/>
      <c r="C41" s="549"/>
      <c r="D41" s="549"/>
      <c r="E41" s="549"/>
      <c r="F41" s="550"/>
      <c r="G41" s="549"/>
      <c r="H41" s="549"/>
      <c r="I41" s="549"/>
      <c r="J41" s="549"/>
      <c r="K41" s="549"/>
      <c r="L41" s="549"/>
      <c r="M41" s="549"/>
      <c r="N41" s="549"/>
      <c r="O41" s="549"/>
      <c r="P41" s="549"/>
      <c r="Q41" s="549"/>
      <c r="R41" s="549"/>
      <c r="S41" s="549"/>
      <c r="T41" s="549"/>
      <c r="U41" s="549"/>
      <c r="V41" s="549"/>
      <c r="W41" s="549"/>
      <c r="X41" s="549"/>
      <c r="Y41" s="549"/>
      <c r="Z41" s="549"/>
      <c r="AA41" s="548"/>
      <c r="AB41" s="549"/>
      <c r="AC41" s="550"/>
    </row>
    <row r="42" spans="2:37" s="670" customFormat="1" ht="7.5" customHeight="1" x14ac:dyDescent="0.15">
      <c r="B42" s="545"/>
      <c r="C42" s="546"/>
      <c r="D42" s="546"/>
      <c r="E42" s="546"/>
      <c r="F42" s="547"/>
      <c r="G42" s="546"/>
      <c r="H42" s="546"/>
      <c r="I42" s="546"/>
      <c r="J42" s="546"/>
      <c r="K42" s="546"/>
      <c r="L42" s="546"/>
      <c r="M42" s="546"/>
      <c r="N42" s="546"/>
      <c r="O42" s="546"/>
      <c r="P42" s="546"/>
      <c r="Q42" s="546"/>
      <c r="R42" s="546"/>
      <c r="S42" s="546"/>
      <c r="T42" s="546"/>
      <c r="U42" s="546"/>
      <c r="V42" s="546"/>
      <c r="W42" s="546"/>
      <c r="X42" s="546"/>
      <c r="Y42" s="546"/>
      <c r="Z42" s="546"/>
      <c r="AA42" s="545"/>
      <c r="AB42" s="546"/>
      <c r="AC42" s="547"/>
    </row>
    <row r="43" spans="2:37" s="670" customFormat="1" ht="30" customHeight="1" x14ac:dyDescent="0.15">
      <c r="B43" s="1955" t="s">
        <v>1540</v>
      </c>
      <c r="C43" s="1956"/>
      <c r="D43" s="1956"/>
      <c r="E43" s="1956"/>
      <c r="F43" s="1957"/>
      <c r="H43" s="632" t="s">
        <v>708</v>
      </c>
      <c r="I43" s="2069" t="s">
        <v>1534</v>
      </c>
      <c r="J43" s="2070"/>
      <c r="K43" s="2070"/>
      <c r="L43" s="2070"/>
      <c r="M43" s="2070"/>
      <c r="N43" s="2070"/>
      <c r="O43" s="2070"/>
      <c r="P43" s="2070"/>
      <c r="Q43" s="2070"/>
      <c r="R43" s="2071"/>
      <c r="S43" s="1853"/>
      <c r="T43" s="1854"/>
      <c r="U43" s="514" t="s">
        <v>448</v>
      </c>
      <c r="V43" s="471"/>
      <c r="W43" s="471"/>
      <c r="X43" s="471"/>
      <c r="Y43" s="471"/>
      <c r="AA43" s="754" t="s">
        <v>512</v>
      </c>
      <c r="AB43" s="755" t="s">
        <v>513</v>
      </c>
      <c r="AC43" s="756" t="s">
        <v>514</v>
      </c>
      <c r="AK43" s="499"/>
    </row>
    <row r="44" spans="2:37" s="670" customFormat="1" ht="36" customHeight="1" x14ac:dyDescent="0.15">
      <c r="B44" s="1955"/>
      <c r="C44" s="1956"/>
      <c r="D44" s="1956"/>
      <c r="E44" s="1956"/>
      <c r="F44" s="1957"/>
      <c r="H44" s="632" t="s">
        <v>710</v>
      </c>
      <c r="I44" s="2069" t="s">
        <v>1541</v>
      </c>
      <c r="J44" s="2070"/>
      <c r="K44" s="2070"/>
      <c r="L44" s="2070"/>
      <c r="M44" s="2070"/>
      <c r="N44" s="2070"/>
      <c r="O44" s="2070"/>
      <c r="P44" s="2070"/>
      <c r="Q44" s="2070"/>
      <c r="R44" s="2071"/>
      <c r="S44" s="1853"/>
      <c r="T44" s="1854"/>
      <c r="U44" s="514" t="s">
        <v>448</v>
      </c>
      <c r="V44" s="670" t="s">
        <v>838</v>
      </c>
      <c r="W44" s="1998" t="s">
        <v>1550</v>
      </c>
      <c r="X44" s="1998"/>
      <c r="Y44" s="1998"/>
      <c r="Z44" s="599"/>
      <c r="AA44" s="543" t="s">
        <v>10</v>
      </c>
      <c r="AB44" s="471" t="s">
        <v>513</v>
      </c>
      <c r="AC44" s="544" t="s">
        <v>10</v>
      </c>
      <c r="AK44" s="499"/>
    </row>
    <row r="45" spans="2:37" s="670" customFormat="1" ht="7.5" customHeight="1" x14ac:dyDescent="0.15">
      <c r="B45" s="548"/>
      <c r="C45" s="549"/>
      <c r="D45" s="549"/>
      <c r="E45" s="549"/>
      <c r="F45" s="550"/>
      <c r="G45" s="549"/>
      <c r="H45" s="549"/>
      <c r="I45" s="549"/>
      <c r="J45" s="549"/>
      <c r="K45" s="549"/>
      <c r="L45" s="549"/>
      <c r="M45" s="549"/>
      <c r="N45" s="549"/>
      <c r="O45" s="549"/>
      <c r="P45" s="549"/>
      <c r="Q45" s="549"/>
      <c r="R45" s="549"/>
      <c r="S45" s="549"/>
      <c r="T45" s="549"/>
      <c r="U45" s="549"/>
      <c r="V45" s="549"/>
      <c r="W45" s="549"/>
      <c r="X45" s="549"/>
      <c r="Y45" s="549"/>
      <c r="Z45" s="549"/>
      <c r="AA45" s="548"/>
      <c r="AB45" s="549"/>
      <c r="AC45" s="550"/>
    </row>
    <row r="46" spans="2:37" s="670" customFormat="1" x14ac:dyDescent="0.15"/>
    <row r="47" spans="2:37" s="670" customFormat="1" x14ac:dyDescent="0.15">
      <c r="B47" s="670" t="s">
        <v>1551</v>
      </c>
    </row>
    <row r="48" spans="2:37" s="670" customFormat="1" ht="7.5" customHeight="1" x14ac:dyDescent="0.15"/>
    <row r="49" spans="2:29" s="670" customFormat="1" ht="7.5" customHeight="1" x14ac:dyDescent="0.15">
      <c r="B49" s="545"/>
      <c r="C49" s="546"/>
      <c r="D49" s="546"/>
      <c r="E49" s="546"/>
      <c r="F49" s="547"/>
      <c r="G49" s="546"/>
      <c r="H49" s="546"/>
      <c r="I49" s="546"/>
      <c r="J49" s="546"/>
      <c r="K49" s="546"/>
      <c r="L49" s="546"/>
      <c r="M49" s="546"/>
      <c r="N49" s="546"/>
      <c r="O49" s="546"/>
      <c r="P49" s="546"/>
      <c r="Q49" s="546"/>
      <c r="R49" s="546"/>
      <c r="S49" s="546"/>
      <c r="T49" s="546"/>
      <c r="U49" s="546"/>
      <c r="V49" s="546"/>
      <c r="W49" s="546"/>
      <c r="X49" s="546"/>
      <c r="Y49" s="546"/>
      <c r="Z49" s="547"/>
      <c r="AA49" s="545"/>
      <c r="AB49" s="546"/>
      <c r="AC49" s="547"/>
    </row>
    <row r="50" spans="2:29" s="670" customFormat="1" x14ac:dyDescent="0.15">
      <c r="B50" s="669"/>
      <c r="F50" s="671"/>
      <c r="H50" s="549"/>
      <c r="I50" s="549"/>
      <c r="J50" s="549"/>
      <c r="K50" s="549"/>
      <c r="L50" s="549"/>
      <c r="M50" s="549"/>
      <c r="N50" s="549"/>
      <c r="O50" s="549"/>
      <c r="P50" s="549"/>
      <c r="Q50" s="549"/>
      <c r="R50" s="549"/>
      <c r="S50" s="549"/>
      <c r="T50" s="549"/>
      <c r="U50" s="549"/>
      <c r="V50" s="549"/>
      <c r="W50" s="549"/>
      <c r="X50" s="549"/>
      <c r="Y50" s="549"/>
      <c r="Z50" s="550"/>
      <c r="AA50" s="757" t="s">
        <v>512</v>
      </c>
      <c r="AB50" s="722" t="s">
        <v>513</v>
      </c>
      <c r="AC50" s="758" t="s">
        <v>514</v>
      </c>
    </row>
    <row r="51" spans="2:29" ht="36" customHeight="1" x14ac:dyDescent="0.15">
      <c r="B51" s="1955" t="s">
        <v>1552</v>
      </c>
      <c r="C51" s="1956"/>
      <c r="D51" s="1956"/>
      <c r="E51" s="1956"/>
      <c r="F51" s="1957"/>
      <c r="G51" s="670"/>
      <c r="H51" s="632" t="s">
        <v>708</v>
      </c>
      <c r="I51" s="2059" t="s">
        <v>1553</v>
      </c>
      <c r="J51" s="2060"/>
      <c r="K51" s="2060"/>
      <c r="L51" s="2060"/>
      <c r="M51" s="2060"/>
      <c r="N51" s="2060"/>
      <c r="O51" s="2060"/>
      <c r="P51" s="2060"/>
      <c r="Q51" s="2060"/>
      <c r="R51" s="2060"/>
      <c r="S51" s="2060"/>
      <c r="T51" s="2060"/>
      <c r="U51" s="2060"/>
      <c r="V51" s="2060"/>
      <c r="W51" s="2060"/>
      <c r="X51" s="2060"/>
      <c r="Y51" s="2060"/>
      <c r="Z51" s="2061"/>
      <c r="AA51" s="472" t="s">
        <v>10</v>
      </c>
      <c r="AB51" s="512" t="s">
        <v>513</v>
      </c>
      <c r="AC51" s="514" t="s">
        <v>10</v>
      </c>
    </row>
    <row r="52" spans="2:29" ht="36" customHeight="1" x14ac:dyDescent="0.15">
      <c r="B52" s="1955"/>
      <c r="C52" s="1956"/>
      <c r="D52" s="1956"/>
      <c r="E52" s="1956"/>
      <c r="F52" s="1957"/>
      <c r="G52" s="670"/>
      <c r="H52" s="632" t="s">
        <v>710</v>
      </c>
      <c r="I52" s="2059" t="s">
        <v>1554</v>
      </c>
      <c r="J52" s="2060"/>
      <c r="K52" s="2060"/>
      <c r="L52" s="2060"/>
      <c r="M52" s="2060"/>
      <c r="N52" s="2060"/>
      <c r="O52" s="2060"/>
      <c r="P52" s="2060"/>
      <c r="Q52" s="2060"/>
      <c r="R52" s="2060"/>
      <c r="S52" s="2060"/>
      <c r="T52" s="2060"/>
      <c r="U52" s="2060"/>
      <c r="V52" s="2060"/>
      <c r="W52" s="2060"/>
      <c r="X52" s="2060"/>
      <c r="Y52" s="2060"/>
      <c r="Z52" s="2061"/>
      <c r="AA52" s="472" t="s">
        <v>10</v>
      </c>
      <c r="AB52" s="512" t="s">
        <v>513</v>
      </c>
      <c r="AC52" s="514" t="s">
        <v>10</v>
      </c>
    </row>
    <row r="53" spans="2:29" s="535" customFormat="1" ht="7.5" customHeight="1" x14ac:dyDescent="0.15">
      <c r="B53" s="548"/>
      <c r="C53" s="549"/>
      <c r="D53" s="549"/>
      <c r="E53" s="549"/>
      <c r="F53" s="550"/>
      <c r="G53" s="549"/>
      <c r="H53" s="549"/>
      <c r="I53" s="549"/>
      <c r="J53" s="549"/>
      <c r="K53" s="549"/>
      <c r="L53" s="549"/>
      <c r="M53" s="549"/>
      <c r="N53" s="549"/>
      <c r="O53" s="549"/>
      <c r="P53" s="549"/>
      <c r="Q53" s="549"/>
      <c r="R53" s="549"/>
      <c r="S53" s="549"/>
      <c r="T53" s="549"/>
      <c r="U53" s="549"/>
      <c r="V53" s="549"/>
      <c r="W53" s="549"/>
      <c r="X53" s="549"/>
      <c r="Y53" s="549"/>
      <c r="Z53" s="560"/>
      <c r="AA53" s="548"/>
      <c r="AB53" s="549"/>
      <c r="AC53" s="550"/>
    </row>
    <row r="54" spans="2:29" s="535" customFormat="1" x14ac:dyDescent="0.15">
      <c r="B54" s="537"/>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31"/>
      <c r="AB54" s="402"/>
      <c r="AC54" s="402"/>
    </row>
    <row r="55" spans="2:29" s="535" customFormat="1" x14ac:dyDescent="0.15">
      <c r="B55" s="537"/>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row>
    <row r="122" spans="3:7" x14ac:dyDescent="0.15">
      <c r="C122" s="429"/>
      <c r="D122" s="429"/>
      <c r="E122" s="429"/>
      <c r="F122" s="429"/>
      <c r="G122" s="429"/>
    </row>
    <row r="123" spans="3:7" x14ac:dyDescent="0.15">
      <c r="C123" s="431"/>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D47812-4E74-4148-8366-6A5F3CA13028}">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CDC6-F3BD-4723-A699-E72CF3613F1A}">
  <dimension ref="A1:AK123"/>
  <sheetViews>
    <sheetView view="pageBreakPreview" topLeftCell="A37" zoomScale="60" zoomScaleNormal="70" workbookViewId="0">
      <selection activeCell="AM57" sqref="AM57"/>
    </sheetView>
  </sheetViews>
  <sheetFormatPr defaultRowHeight="13.5" x14ac:dyDescent="0.15"/>
  <cols>
    <col min="1" max="1" width="1.5" style="331" customWidth="1"/>
    <col min="2" max="3" width="4.25" style="331" customWidth="1"/>
    <col min="4" max="4" width="0.625" style="331" customWidth="1"/>
    <col min="5" max="36" width="3.125" style="331" customWidth="1"/>
    <col min="37" max="37" width="11.25" style="331" customWidth="1"/>
    <col min="38" max="16384" width="9" style="331"/>
  </cols>
  <sheetData>
    <row r="1" spans="2:37" s="325" customFormat="1" x14ac:dyDescent="0.15"/>
    <row r="2" spans="2:37" s="325" customFormat="1" x14ac:dyDescent="0.15">
      <c r="B2" s="326" t="s">
        <v>297</v>
      </c>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row>
    <row r="3" spans="2:37" s="325" customFormat="1" ht="14.25" customHeight="1" x14ac:dyDescent="0.15">
      <c r="AB3" s="2146" t="s">
        <v>199</v>
      </c>
      <c r="AC3" s="2147"/>
      <c r="AD3" s="2147"/>
      <c r="AE3" s="2147"/>
      <c r="AF3" s="2148"/>
      <c r="AG3" s="2151"/>
      <c r="AH3" s="2152"/>
      <c r="AI3" s="2152"/>
      <c r="AJ3" s="2152"/>
      <c r="AK3" s="2153"/>
    </row>
    <row r="4" spans="2:37" s="325" customFormat="1" x14ac:dyDescent="0.15"/>
    <row r="5" spans="2:37" s="325" customFormat="1" x14ac:dyDescent="0.15">
      <c r="B5" s="2144" t="s">
        <v>298</v>
      </c>
      <c r="C5" s="2144"/>
      <c r="D5" s="2144"/>
      <c r="E5" s="2144"/>
      <c r="F5" s="2144"/>
      <c r="G5" s="2144"/>
      <c r="H5" s="2144"/>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row>
    <row r="6" spans="2:37" s="325" customFormat="1" ht="13.5" customHeight="1" x14ac:dyDescent="0.15">
      <c r="AE6" s="327" t="s">
        <v>202</v>
      </c>
      <c r="AF6" s="2144"/>
      <c r="AG6" s="2144"/>
      <c r="AH6" s="325" t="s">
        <v>203</v>
      </c>
      <c r="AI6" s="2144"/>
      <c r="AJ6" s="2144"/>
      <c r="AK6" s="325" t="s">
        <v>204</v>
      </c>
    </row>
    <row r="7" spans="2:37" s="325" customFormat="1" x14ac:dyDescent="0.15">
      <c r="E7" s="325" t="s">
        <v>299</v>
      </c>
      <c r="L7" s="328"/>
      <c r="M7" s="328"/>
      <c r="N7" s="328"/>
      <c r="O7" s="328"/>
      <c r="P7" s="328"/>
      <c r="Q7" s="328"/>
      <c r="R7" s="328"/>
      <c r="S7" s="328"/>
      <c r="T7" s="328"/>
      <c r="U7" s="328"/>
    </row>
    <row r="8" spans="2:37" s="325" customFormat="1" x14ac:dyDescent="0.15">
      <c r="V8" s="2154" t="s">
        <v>300</v>
      </c>
      <c r="W8" s="2154"/>
      <c r="X8" s="2154"/>
      <c r="Y8" s="2154"/>
      <c r="Z8" s="2154"/>
      <c r="AA8" s="2154"/>
      <c r="AB8" s="2154"/>
      <c r="AC8" s="2154"/>
      <c r="AD8" s="2154"/>
      <c r="AE8" s="2154"/>
      <c r="AF8" s="2154"/>
      <c r="AG8" s="2154"/>
      <c r="AH8" s="2154"/>
      <c r="AI8" s="2154"/>
      <c r="AJ8" s="2154"/>
      <c r="AK8" s="2154"/>
    </row>
    <row r="9" spans="2:37" s="325" customFormat="1" x14ac:dyDescent="0.15">
      <c r="Y9" s="2144"/>
      <c r="Z9" s="2144"/>
      <c r="AA9" s="2144"/>
      <c r="AB9" s="2144"/>
      <c r="AC9" s="2144"/>
      <c r="AD9" s="2144"/>
      <c r="AE9" s="2144"/>
      <c r="AF9" s="2144"/>
      <c r="AG9" s="2144"/>
      <c r="AH9" s="2144"/>
      <c r="AI9" s="2144"/>
      <c r="AJ9" s="2144"/>
      <c r="AK9" s="2144"/>
    </row>
    <row r="10" spans="2:37" s="325" customFormat="1" x14ac:dyDescent="0.15">
      <c r="V10" s="2144" t="s">
        <v>301</v>
      </c>
      <c r="W10" s="2144"/>
      <c r="X10" s="2144"/>
      <c r="Y10" s="2144"/>
      <c r="Z10" s="2144"/>
      <c r="AA10" s="2144"/>
      <c r="AB10" s="2144"/>
      <c r="AC10" s="2144"/>
      <c r="AD10" s="2144"/>
      <c r="AE10" s="2144"/>
      <c r="AF10" s="2144"/>
      <c r="AG10" s="2144"/>
      <c r="AH10" s="2144"/>
      <c r="AI10" s="2144"/>
      <c r="AJ10" s="2144"/>
      <c r="AK10" s="2144"/>
    </row>
    <row r="11" spans="2:37" s="325" customFormat="1" x14ac:dyDescent="0.15">
      <c r="Y11" s="2144"/>
      <c r="Z11" s="2144"/>
      <c r="AA11" s="2144"/>
      <c r="AB11" s="2144"/>
      <c r="AC11" s="2144"/>
      <c r="AD11" s="2144"/>
      <c r="AE11" s="2144"/>
      <c r="AF11" s="2144"/>
      <c r="AG11" s="2144"/>
      <c r="AH11" s="2144"/>
      <c r="AI11" s="2144"/>
      <c r="AJ11" s="2144"/>
      <c r="AK11" s="2144"/>
    </row>
    <row r="12" spans="2:37" s="325" customFormat="1" x14ac:dyDescent="0.15">
      <c r="C12" s="326" t="s">
        <v>302</v>
      </c>
      <c r="D12" s="326"/>
    </row>
    <row r="13" spans="2:37" s="325" customFormat="1" x14ac:dyDescent="0.15">
      <c r="N13" s="2145"/>
      <c r="O13" s="2145"/>
      <c r="AB13" s="2146" t="s">
        <v>303</v>
      </c>
      <c r="AC13" s="2147"/>
      <c r="AD13" s="2147"/>
      <c r="AE13" s="2147"/>
      <c r="AF13" s="2147"/>
      <c r="AG13" s="2147"/>
      <c r="AH13" s="2147"/>
      <c r="AI13" s="2148"/>
      <c r="AJ13" s="2149"/>
      <c r="AK13" s="2150"/>
    </row>
    <row r="14" spans="2:37" s="325" customFormat="1" ht="14.25" customHeight="1" x14ac:dyDescent="0.15">
      <c r="B14" s="2155" t="s">
        <v>304</v>
      </c>
      <c r="C14" s="2158" t="s">
        <v>208</v>
      </c>
      <c r="D14" s="2159"/>
      <c r="E14" s="2159"/>
      <c r="F14" s="2159"/>
      <c r="G14" s="2159"/>
      <c r="H14" s="2159"/>
      <c r="I14" s="2159"/>
      <c r="J14" s="2159"/>
      <c r="K14" s="2159"/>
      <c r="L14" s="2160"/>
      <c r="M14" s="2161"/>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3"/>
    </row>
    <row r="15" spans="2:37" s="325" customFormat="1" ht="14.25" customHeight="1" x14ac:dyDescent="0.15">
      <c r="B15" s="2156"/>
      <c r="C15" s="2164" t="s">
        <v>209</v>
      </c>
      <c r="D15" s="2165"/>
      <c r="E15" s="2165"/>
      <c r="F15" s="2165"/>
      <c r="G15" s="2165"/>
      <c r="H15" s="2165"/>
      <c r="I15" s="2165"/>
      <c r="J15" s="2165"/>
      <c r="K15" s="2165"/>
      <c r="L15" s="2165"/>
      <c r="M15" s="2166"/>
      <c r="N15" s="2167"/>
      <c r="O15" s="2167"/>
      <c r="P15" s="2167"/>
      <c r="Q15" s="2167"/>
      <c r="R15" s="2167"/>
      <c r="S15" s="2167"/>
      <c r="T15" s="2167"/>
      <c r="U15" s="2167"/>
      <c r="V15" s="2167"/>
      <c r="W15" s="2167"/>
      <c r="X15" s="2167"/>
      <c r="Y15" s="2167"/>
      <c r="Z15" s="2167"/>
      <c r="AA15" s="2167"/>
      <c r="AB15" s="2167"/>
      <c r="AC15" s="2167"/>
      <c r="AD15" s="2167"/>
      <c r="AE15" s="2167"/>
      <c r="AF15" s="2167"/>
      <c r="AG15" s="2167"/>
      <c r="AH15" s="2167"/>
      <c r="AI15" s="2167"/>
      <c r="AJ15" s="2167"/>
      <c r="AK15" s="2168"/>
    </row>
    <row r="16" spans="2:37" s="325" customFormat="1" ht="13.5" customHeight="1" x14ac:dyDescent="0.15">
      <c r="B16" s="2156"/>
      <c r="C16" s="2158" t="s">
        <v>305</v>
      </c>
      <c r="D16" s="2159"/>
      <c r="E16" s="2159"/>
      <c r="F16" s="2159"/>
      <c r="G16" s="2159"/>
      <c r="H16" s="2159"/>
      <c r="I16" s="2159"/>
      <c r="J16" s="2159"/>
      <c r="K16" s="2159"/>
      <c r="L16" s="2169"/>
      <c r="M16" s="2149" t="s">
        <v>211</v>
      </c>
      <c r="N16" s="2174"/>
      <c r="O16" s="2174"/>
      <c r="P16" s="2174"/>
      <c r="Q16" s="2174"/>
      <c r="R16" s="2174"/>
      <c r="S16" s="2174"/>
      <c r="T16" s="329" t="s">
        <v>212</v>
      </c>
      <c r="U16" s="2174"/>
      <c r="V16" s="2174"/>
      <c r="W16" s="2174"/>
      <c r="X16" s="329" t="s">
        <v>213</v>
      </c>
      <c r="Y16" s="2174"/>
      <c r="Z16" s="2174"/>
      <c r="AA16" s="2174"/>
      <c r="AB16" s="2174"/>
      <c r="AC16" s="2174"/>
      <c r="AD16" s="2174"/>
      <c r="AE16" s="2174"/>
      <c r="AF16" s="2174"/>
      <c r="AG16" s="2174"/>
      <c r="AH16" s="2174"/>
      <c r="AI16" s="2174"/>
      <c r="AJ16" s="2174"/>
      <c r="AK16" s="2150"/>
    </row>
    <row r="17" spans="2:37" s="325" customFormat="1" ht="13.5" customHeight="1" x14ac:dyDescent="0.15">
      <c r="B17" s="2156"/>
      <c r="C17" s="2164"/>
      <c r="D17" s="2165"/>
      <c r="E17" s="2165"/>
      <c r="F17" s="2165"/>
      <c r="G17" s="2165"/>
      <c r="H17" s="2165"/>
      <c r="I17" s="2165"/>
      <c r="J17" s="2165"/>
      <c r="K17" s="2165"/>
      <c r="L17" s="2170"/>
      <c r="M17" s="2175" t="s">
        <v>214</v>
      </c>
      <c r="N17" s="2176"/>
      <c r="O17" s="2176"/>
      <c r="P17" s="2176"/>
      <c r="Q17" s="330" t="s">
        <v>215</v>
      </c>
      <c r="R17" s="2176"/>
      <c r="S17" s="2176"/>
      <c r="T17" s="2176"/>
      <c r="U17" s="2176"/>
      <c r="V17" s="2176" t="s">
        <v>216</v>
      </c>
      <c r="W17" s="2176"/>
      <c r="X17" s="2176"/>
      <c r="Y17" s="2176"/>
      <c r="Z17" s="2176"/>
      <c r="AA17" s="2176"/>
      <c r="AB17" s="2176"/>
      <c r="AC17" s="2176"/>
      <c r="AD17" s="2176"/>
      <c r="AE17" s="2176"/>
      <c r="AF17" s="2176"/>
      <c r="AG17" s="2176"/>
      <c r="AH17" s="2176"/>
      <c r="AI17" s="2176"/>
      <c r="AJ17" s="2176"/>
      <c r="AK17" s="2177"/>
    </row>
    <row r="18" spans="2:37" s="325" customFormat="1" x14ac:dyDescent="0.15">
      <c r="B18" s="2156"/>
      <c r="C18" s="2171"/>
      <c r="D18" s="2172"/>
      <c r="E18" s="2172"/>
      <c r="F18" s="2172"/>
      <c r="G18" s="2172"/>
      <c r="H18" s="2172"/>
      <c r="I18" s="2172"/>
      <c r="J18" s="2172"/>
      <c r="K18" s="2172"/>
      <c r="L18" s="2173"/>
      <c r="M18" s="2178" t="s">
        <v>306</v>
      </c>
      <c r="N18" s="2179"/>
      <c r="O18" s="2179"/>
      <c r="P18" s="2179"/>
      <c r="Q18" s="2179"/>
      <c r="R18" s="2179"/>
      <c r="S18" s="2179"/>
      <c r="T18" s="2179"/>
      <c r="U18" s="2179"/>
      <c r="V18" s="2179"/>
      <c r="W18" s="2179"/>
      <c r="X18" s="2179"/>
      <c r="Y18" s="2179"/>
      <c r="Z18" s="2179"/>
      <c r="AA18" s="2179"/>
      <c r="AB18" s="2179"/>
      <c r="AC18" s="2179"/>
      <c r="AD18" s="2179"/>
      <c r="AE18" s="2179"/>
      <c r="AF18" s="2179"/>
      <c r="AG18" s="2179"/>
      <c r="AH18" s="2179"/>
      <c r="AI18" s="2179"/>
      <c r="AJ18" s="2179"/>
      <c r="AK18" s="2180"/>
    </row>
    <row r="19" spans="2:37" s="325" customFormat="1" ht="14.25" customHeight="1" x14ac:dyDescent="0.15">
      <c r="B19" s="2156"/>
      <c r="C19" s="2181" t="s">
        <v>218</v>
      </c>
      <c r="D19" s="2182"/>
      <c r="E19" s="2182"/>
      <c r="F19" s="2182"/>
      <c r="G19" s="2182"/>
      <c r="H19" s="2182"/>
      <c r="I19" s="2182"/>
      <c r="J19" s="2182"/>
      <c r="K19" s="2182"/>
      <c r="L19" s="2183"/>
      <c r="M19" s="2146" t="s">
        <v>219</v>
      </c>
      <c r="N19" s="2147"/>
      <c r="O19" s="2147"/>
      <c r="P19" s="2147"/>
      <c r="Q19" s="2148"/>
      <c r="R19" s="2151"/>
      <c r="S19" s="2152"/>
      <c r="T19" s="2152"/>
      <c r="U19" s="2152"/>
      <c r="V19" s="2152"/>
      <c r="W19" s="2152"/>
      <c r="X19" s="2152"/>
      <c r="Y19" s="2152"/>
      <c r="Z19" s="2152"/>
      <c r="AA19" s="2153"/>
      <c r="AB19" s="2149" t="s">
        <v>220</v>
      </c>
      <c r="AC19" s="2174"/>
      <c r="AD19" s="2174"/>
      <c r="AE19" s="2174"/>
      <c r="AF19" s="2150"/>
      <c r="AG19" s="2151"/>
      <c r="AH19" s="2152"/>
      <c r="AI19" s="2152"/>
      <c r="AJ19" s="2152"/>
      <c r="AK19" s="2153"/>
    </row>
    <row r="20" spans="2:37" ht="14.25" customHeight="1" x14ac:dyDescent="0.15">
      <c r="B20" s="2156"/>
      <c r="C20" s="2184" t="s">
        <v>307</v>
      </c>
      <c r="D20" s="2184"/>
      <c r="E20" s="2184"/>
      <c r="F20" s="2184"/>
      <c r="G20" s="2184"/>
      <c r="H20" s="2184"/>
      <c r="I20" s="2184"/>
      <c r="J20" s="2184"/>
      <c r="K20" s="2184"/>
      <c r="L20" s="2184"/>
      <c r="M20" s="2185"/>
      <c r="N20" s="2186"/>
      <c r="O20" s="2186"/>
      <c r="P20" s="2186"/>
      <c r="Q20" s="2186"/>
      <c r="R20" s="2186"/>
      <c r="S20" s="2186"/>
      <c r="T20" s="2186"/>
      <c r="U20" s="2187"/>
      <c r="V20" s="2185" t="s">
        <v>222</v>
      </c>
      <c r="W20" s="2186"/>
      <c r="X20" s="2186"/>
      <c r="Y20" s="2186"/>
      <c r="Z20" s="2186"/>
      <c r="AA20" s="2187"/>
      <c r="AB20" s="2185"/>
      <c r="AC20" s="2186"/>
      <c r="AD20" s="2186"/>
      <c r="AE20" s="2186"/>
      <c r="AF20" s="2186"/>
      <c r="AG20" s="2186"/>
      <c r="AH20" s="2186"/>
      <c r="AI20" s="2186"/>
      <c r="AJ20" s="2186"/>
      <c r="AK20" s="2187"/>
    </row>
    <row r="21" spans="2:37" ht="14.25" customHeight="1" x14ac:dyDescent="0.15">
      <c r="B21" s="2156"/>
      <c r="C21" s="2184" t="s">
        <v>223</v>
      </c>
      <c r="D21" s="2184"/>
      <c r="E21" s="2184"/>
      <c r="F21" s="2184"/>
      <c r="G21" s="2184"/>
      <c r="H21" s="2184"/>
      <c r="I21" s="2184"/>
      <c r="J21" s="2188"/>
      <c r="K21" s="2188"/>
      <c r="L21" s="2189"/>
      <c r="M21" s="2185" t="s">
        <v>224</v>
      </c>
      <c r="N21" s="2186"/>
      <c r="O21" s="2186"/>
      <c r="P21" s="2186"/>
      <c r="Q21" s="2187"/>
      <c r="R21" s="2190"/>
      <c r="S21" s="2191"/>
      <c r="T21" s="2191"/>
      <c r="U21" s="2191"/>
      <c r="V21" s="2191"/>
      <c r="W21" s="2191"/>
      <c r="X21" s="2191"/>
      <c r="Y21" s="2191"/>
      <c r="Z21" s="2191"/>
      <c r="AA21" s="2192"/>
      <c r="AB21" s="2186" t="s">
        <v>225</v>
      </c>
      <c r="AC21" s="2186"/>
      <c r="AD21" s="2186"/>
      <c r="AE21" s="2186"/>
      <c r="AF21" s="2187"/>
      <c r="AG21" s="2190"/>
      <c r="AH21" s="2191"/>
      <c r="AI21" s="2191"/>
      <c r="AJ21" s="2191"/>
      <c r="AK21" s="2192"/>
    </row>
    <row r="22" spans="2:37" ht="13.5" customHeight="1" x14ac:dyDescent="0.15">
      <c r="B22" s="2156"/>
      <c r="C22" s="2193" t="s">
        <v>226</v>
      </c>
      <c r="D22" s="2193"/>
      <c r="E22" s="2193"/>
      <c r="F22" s="2193"/>
      <c r="G22" s="2193"/>
      <c r="H22" s="2193"/>
      <c r="I22" s="2193"/>
      <c r="J22" s="2194"/>
      <c r="K22" s="2194"/>
      <c r="L22" s="2194"/>
      <c r="M22" s="2149" t="s">
        <v>211</v>
      </c>
      <c r="N22" s="2174"/>
      <c r="O22" s="2174"/>
      <c r="P22" s="2174"/>
      <c r="Q22" s="2174"/>
      <c r="R22" s="2174"/>
      <c r="S22" s="2174"/>
      <c r="T22" s="329" t="s">
        <v>212</v>
      </c>
      <c r="U22" s="2174"/>
      <c r="V22" s="2174"/>
      <c r="W22" s="2174"/>
      <c r="X22" s="329" t="s">
        <v>213</v>
      </c>
      <c r="Y22" s="2174"/>
      <c r="Z22" s="2174"/>
      <c r="AA22" s="2174"/>
      <c r="AB22" s="2174"/>
      <c r="AC22" s="2174"/>
      <c r="AD22" s="2174"/>
      <c r="AE22" s="2174"/>
      <c r="AF22" s="2174"/>
      <c r="AG22" s="2174"/>
      <c r="AH22" s="2174"/>
      <c r="AI22" s="2174"/>
      <c r="AJ22" s="2174"/>
      <c r="AK22" s="2150"/>
    </row>
    <row r="23" spans="2:37" ht="14.25" customHeight="1" x14ac:dyDescent="0.15">
      <c r="B23" s="2156"/>
      <c r="C23" s="2193"/>
      <c r="D23" s="2193"/>
      <c r="E23" s="2193"/>
      <c r="F23" s="2193"/>
      <c r="G23" s="2193"/>
      <c r="H23" s="2193"/>
      <c r="I23" s="2193"/>
      <c r="J23" s="2194"/>
      <c r="K23" s="2194"/>
      <c r="L23" s="2194"/>
      <c r="M23" s="2175" t="s">
        <v>214</v>
      </c>
      <c r="N23" s="2176"/>
      <c r="O23" s="2176"/>
      <c r="P23" s="2176"/>
      <c r="Q23" s="330" t="s">
        <v>215</v>
      </c>
      <c r="R23" s="2176"/>
      <c r="S23" s="2176"/>
      <c r="T23" s="2176"/>
      <c r="U23" s="2176"/>
      <c r="V23" s="2176" t="s">
        <v>216</v>
      </c>
      <c r="W23" s="2176"/>
      <c r="X23" s="2176"/>
      <c r="Y23" s="2176"/>
      <c r="Z23" s="2176"/>
      <c r="AA23" s="2176"/>
      <c r="AB23" s="2176"/>
      <c r="AC23" s="2176"/>
      <c r="AD23" s="2176"/>
      <c r="AE23" s="2176"/>
      <c r="AF23" s="2176"/>
      <c r="AG23" s="2176"/>
      <c r="AH23" s="2176"/>
      <c r="AI23" s="2176"/>
      <c r="AJ23" s="2176"/>
      <c r="AK23" s="2177"/>
    </row>
    <row r="24" spans="2:37" x14ac:dyDescent="0.15">
      <c r="B24" s="2157"/>
      <c r="C24" s="2195"/>
      <c r="D24" s="2195"/>
      <c r="E24" s="2195"/>
      <c r="F24" s="2195"/>
      <c r="G24" s="2195"/>
      <c r="H24" s="2195"/>
      <c r="I24" s="2195"/>
      <c r="J24" s="2196"/>
      <c r="K24" s="2196"/>
      <c r="L24" s="2196"/>
      <c r="M24" s="2178"/>
      <c r="N24" s="2179"/>
      <c r="O24" s="2179"/>
      <c r="P24" s="2179"/>
      <c r="Q24" s="2179"/>
      <c r="R24" s="2179"/>
      <c r="S24" s="2179"/>
      <c r="T24" s="2179"/>
      <c r="U24" s="2179"/>
      <c r="V24" s="2179"/>
      <c r="W24" s="2179"/>
      <c r="X24" s="2179"/>
      <c r="Y24" s="2179"/>
      <c r="Z24" s="2179"/>
      <c r="AA24" s="2179"/>
      <c r="AB24" s="2179"/>
      <c r="AC24" s="2179"/>
      <c r="AD24" s="2179"/>
      <c r="AE24" s="2179"/>
      <c r="AF24" s="2179"/>
      <c r="AG24" s="2179"/>
      <c r="AH24" s="2179"/>
      <c r="AI24" s="2179"/>
      <c r="AJ24" s="2179"/>
      <c r="AK24" s="2180"/>
    </row>
    <row r="25" spans="2:37" ht="13.5" customHeight="1" x14ac:dyDescent="0.15">
      <c r="B25" s="2197" t="s">
        <v>308</v>
      </c>
      <c r="C25" s="2193" t="s">
        <v>309</v>
      </c>
      <c r="D25" s="2193"/>
      <c r="E25" s="2193"/>
      <c r="F25" s="2193"/>
      <c r="G25" s="2193"/>
      <c r="H25" s="2193"/>
      <c r="I25" s="2193"/>
      <c r="J25" s="2193"/>
      <c r="K25" s="2193"/>
      <c r="L25" s="2193"/>
      <c r="M25" s="2149" t="s">
        <v>211</v>
      </c>
      <c r="N25" s="2174"/>
      <c r="O25" s="2174"/>
      <c r="P25" s="2174"/>
      <c r="Q25" s="2174"/>
      <c r="R25" s="2174"/>
      <c r="S25" s="2174"/>
      <c r="T25" s="329" t="s">
        <v>212</v>
      </c>
      <c r="U25" s="2174"/>
      <c r="V25" s="2174"/>
      <c r="W25" s="2174"/>
      <c r="X25" s="329" t="s">
        <v>213</v>
      </c>
      <c r="Y25" s="2174"/>
      <c r="Z25" s="2174"/>
      <c r="AA25" s="2174"/>
      <c r="AB25" s="2174"/>
      <c r="AC25" s="2174"/>
      <c r="AD25" s="2174"/>
      <c r="AE25" s="2174"/>
      <c r="AF25" s="2174"/>
      <c r="AG25" s="2174"/>
      <c r="AH25" s="2174"/>
      <c r="AI25" s="2174"/>
      <c r="AJ25" s="2174"/>
      <c r="AK25" s="2150"/>
    </row>
    <row r="26" spans="2:37" ht="14.25" customHeight="1" x14ac:dyDescent="0.15">
      <c r="B26" s="2198"/>
      <c r="C26" s="2193"/>
      <c r="D26" s="2193"/>
      <c r="E26" s="2193"/>
      <c r="F26" s="2193"/>
      <c r="G26" s="2193"/>
      <c r="H26" s="2193"/>
      <c r="I26" s="2193"/>
      <c r="J26" s="2193"/>
      <c r="K26" s="2193"/>
      <c r="L26" s="2193"/>
      <c r="M26" s="2175" t="s">
        <v>214</v>
      </c>
      <c r="N26" s="2176"/>
      <c r="O26" s="2176"/>
      <c r="P26" s="2176"/>
      <c r="Q26" s="330" t="s">
        <v>215</v>
      </c>
      <c r="R26" s="2176"/>
      <c r="S26" s="2176"/>
      <c r="T26" s="2176"/>
      <c r="U26" s="2176"/>
      <c r="V26" s="2176" t="s">
        <v>216</v>
      </c>
      <c r="W26" s="2176"/>
      <c r="X26" s="2176"/>
      <c r="Y26" s="2176"/>
      <c r="Z26" s="2176"/>
      <c r="AA26" s="2176"/>
      <c r="AB26" s="2176"/>
      <c r="AC26" s="2176"/>
      <c r="AD26" s="2176"/>
      <c r="AE26" s="2176"/>
      <c r="AF26" s="2176"/>
      <c r="AG26" s="2176"/>
      <c r="AH26" s="2176"/>
      <c r="AI26" s="2176"/>
      <c r="AJ26" s="2176"/>
      <c r="AK26" s="2177"/>
    </row>
    <row r="27" spans="2:37" ht="39" customHeight="1" x14ac:dyDescent="0.15">
      <c r="B27" s="2198"/>
      <c r="C27" s="2193" t="s">
        <v>310</v>
      </c>
      <c r="D27" s="2193"/>
      <c r="E27" s="2193"/>
      <c r="F27" s="2193"/>
      <c r="G27" s="2193"/>
      <c r="H27" s="2193"/>
      <c r="I27" s="2193"/>
      <c r="J27" s="2193"/>
      <c r="K27" s="2193"/>
      <c r="L27" s="2193"/>
      <c r="M27" s="2178"/>
      <c r="N27" s="2179"/>
      <c r="O27" s="2179"/>
      <c r="P27" s="2179"/>
      <c r="Q27" s="2179"/>
      <c r="R27" s="2179"/>
      <c r="S27" s="2179"/>
      <c r="T27" s="2179"/>
      <c r="U27" s="2179"/>
      <c r="V27" s="2179"/>
      <c r="W27" s="2179"/>
      <c r="X27" s="2179"/>
      <c r="Y27" s="2179"/>
      <c r="Z27" s="2179"/>
      <c r="AA27" s="2179"/>
      <c r="AB27" s="2179"/>
      <c r="AC27" s="2179"/>
      <c r="AD27" s="2179"/>
      <c r="AE27" s="2179"/>
      <c r="AF27" s="2179"/>
      <c r="AG27" s="2179"/>
      <c r="AH27" s="2179"/>
      <c r="AI27" s="2179"/>
      <c r="AJ27" s="2179"/>
      <c r="AK27" s="2180"/>
    </row>
    <row r="28" spans="2:37" ht="14.25" customHeight="1" x14ac:dyDescent="0.15">
      <c r="B28" s="2198"/>
      <c r="C28" s="2193" t="s">
        <v>218</v>
      </c>
      <c r="D28" s="2193"/>
      <c r="E28" s="2193"/>
      <c r="F28" s="2193"/>
      <c r="G28" s="2193"/>
      <c r="H28" s="2193"/>
      <c r="I28" s="2193"/>
      <c r="J28" s="2193"/>
      <c r="K28" s="2193"/>
      <c r="L28" s="2193"/>
      <c r="M28" s="2146" t="s">
        <v>219</v>
      </c>
      <c r="N28" s="2147"/>
      <c r="O28" s="2147"/>
      <c r="P28" s="2147"/>
      <c r="Q28" s="2148"/>
      <c r="R28" s="2151"/>
      <c r="S28" s="2152"/>
      <c r="T28" s="2152"/>
      <c r="U28" s="2152"/>
      <c r="V28" s="2152"/>
      <c r="W28" s="2152"/>
      <c r="X28" s="2152"/>
      <c r="Y28" s="2152"/>
      <c r="Z28" s="2152"/>
      <c r="AA28" s="2153"/>
      <c r="AB28" s="2149" t="s">
        <v>220</v>
      </c>
      <c r="AC28" s="2174"/>
      <c r="AD28" s="2174"/>
      <c r="AE28" s="2174"/>
      <c r="AF28" s="2150"/>
      <c r="AG28" s="2151"/>
      <c r="AH28" s="2152"/>
      <c r="AI28" s="2152"/>
      <c r="AJ28" s="2152"/>
      <c r="AK28" s="2153"/>
    </row>
    <row r="29" spans="2:37" ht="13.5" customHeight="1" x14ac:dyDescent="0.15">
      <c r="B29" s="2198"/>
      <c r="C29" s="2200" t="s">
        <v>232</v>
      </c>
      <c r="D29" s="2200"/>
      <c r="E29" s="2200"/>
      <c r="F29" s="2200"/>
      <c r="G29" s="2200"/>
      <c r="H29" s="2200"/>
      <c r="I29" s="2200"/>
      <c r="J29" s="2200"/>
      <c r="K29" s="2200"/>
      <c r="L29" s="2200"/>
      <c r="M29" s="2149" t="s">
        <v>211</v>
      </c>
      <c r="N29" s="2174"/>
      <c r="O29" s="2174"/>
      <c r="P29" s="2174"/>
      <c r="Q29" s="2174"/>
      <c r="R29" s="2174"/>
      <c r="S29" s="2174"/>
      <c r="T29" s="329" t="s">
        <v>212</v>
      </c>
      <c r="U29" s="2174"/>
      <c r="V29" s="2174"/>
      <c r="W29" s="2174"/>
      <c r="X29" s="329" t="s">
        <v>213</v>
      </c>
      <c r="Y29" s="2174"/>
      <c r="Z29" s="2174"/>
      <c r="AA29" s="2174"/>
      <c r="AB29" s="2174"/>
      <c r="AC29" s="2174"/>
      <c r="AD29" s="2174"/>
      <c r="AE29" s="2174"/>
      <c r="AF29" s="2174"/>
      <c r="AG29" s="2174"/>
      <c r="AH29" s="2174"/>
      <c r="AI29" s="2174"/>
      <c r="AJ29" s="2174"/>
      <c r="AK29" s="2150"/>
    </row>
    <row r="30" spans="2:37" ht="14.25" customHeight="1" x14ac:dyDescent="0.15">
      <c r="B30" s="2198"/>
      <c r="C30" s="2200"/>
      <c r="D30" s="2200"/>
      <c r="E30" s="2200"/>
      <c r="F30" s="2200"/>
      <c r="G30" s="2200"/>
      <c r="H30" s="2200"/>
      <c r="I30" s="2200"/>
      <c r="J30" s="2200"/>
      <c r="K30" s="2200"/>
      <c r="L30" s="2200"/>
      <c r="M30" s="2175" t="s">
        <v>214</v>
      </c>
      <c r="N30" s="2176"/>
      <c r="O30" s="2176"/>
      <c r="P30" s="2176"/>
      <c r="Q30" s="330" t="s">
        <v>215</v>
      </c>
      <c r="R30" s="2176"/>
      <c r="S30" s="2176"/>
      <c r="T30" s="2176"/>
      <c r="U30" s="2176"/>
      <c r="V30" s="2176" t="s">
        <v>216</v>
      </c>
      <c r="W30" s="2176"/>
      <c r="X30" s="2176"/>
      <c r="Y30" s="2176"/>
      <c r="Z30" s="2176"/>
      <c r="AA30" s="2176"/>
      <c r="AB30" s="2176"/>
      <c r="AC30" s="2176"/>
      <c r="AD30" s="2176"/>
      <c r="AE30" s="2176"/>
      <c r="AF30" s="2176"/>
      <c r="AG30" s="2176"/>
      <c r="AH30" s="2176"/>
      <c r="AI30" s="2176"/>
      <c r="AJ30" s="2176"/>
      <c r="AK30" s="2177"/>
    </row>
    <row r="31" spans="2:37" x14ac:dyDescent="0.15">
      <c r="B31" s="2198"/>
      <c r="C31" s="2200"/>
      <c r="D31" s="2200"/>
      <c r="E31" s="2200"/>
      <c r="F31" s="2200"/>
      <c r="G31" s="2200"/>
      <c r="H31" s="2200"/>
      <c r="I31" s="2200"/>
      <c r="J31" s="2200"/>
      <c r="K31" s="2200"/>
      <c r="L31" s="2200"/>
      <c r="M31" s="2178"/>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80"/>
    </row>
    <row r="32" spans="2:37" ht="14.25" customHeight="1" x14ac:dyDescent="0.15">
      <c r="B32" s="2198"/>
      <c r="C32" s="2193" t="s">
        <v>218</v>
      </c>
      <c r="D32" s="2193"/>
      <c r="E32" s="2193"/>
      <c r="F32" s="2193"/>
      <c r="G32" s="2193"/>
      <c r="H32" s="2193"/>
      <c r="I32" s="2193"/>
      <c r="J32" s="2193"/>
      <c r="K32" s="2193"/>
      <c r="L32" s="2193"/>
      <c r="M32" s="2146" t="s">
        <v>219</v>
      </c>
      <c r="N32" s="2147"/>
      <c r="O32" s="2147"/>
      <c r="P32" s="2147"/>
      <c r="Q32" s="2148"/>
      <c r="R32" s="2151"/>
      <c r="S32" s="2152"/>
      <c r="T32" s="2152"/>
      <c r="U32" s="2152"/>
      <c r="V32" s="2152"/>
      <c r="W32" s="2152"/>
      <c r="X32" s="2152"/>
      <c r="Y32" s="2152"/>
      <c r="Z32" s="2152"/>
      <c r="AA32" s="2153"/>
      <c r="AB32" s="2149" t="s">
        <v>220</v>
      </c>
      <c r="AC32" s="2174"/>
      <c r="AD32" s="2174"/>
      <c r="AE32" s="2174"/>
      <c r="AF32" s="2150"/>
      <c r="AG32" s="2151"/>
      <c r="AH32" s="2152"/>
      <c r="AI32" s="2152"/>
      <c r="AJ32" s="2152"/>
      <c r="AK32" s="2153"/>
    </row>
    <row r="33" spans="1:37" ht="14.25" customHeight="1" x14ac:dyDescent="0.15">
      <c r="B33" s="2198"/>
      <c r="C33" s="2193" t="s">
        <v>233</v>
      </c>
      <c r="D33" s="2193"/>
      <c r="E33" s="2193"/>
      <c r="F33" s="2193"/>
      <c r="G33" s="2193"/>
      <c r="H33" s="2193"/>
      <c r="I33" s="2193"/>
      <c r="J33" s="2193"/>
      <c r="K33" s="2193"/>
      <c r="L33" s="2193"/>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2184"/>
      <c r="AI33" s="2184"/>
      <c r="AJ33" s="2184"/>
      <c r="AK33" s="2184"/>
    </row>
    <row r="34" spans="1:37" ht="13.5" customHeight="1" x14ac:dyDescent="0.15">
      <c r="B34" s="2198"/>
      <c r="C34" s="2193" t="s">
        <v>234</v>
      </c>
      <c r="D34" s="2193"/>
      <c r="E34" s="2193"/>
      <c r="F34" s="2193"/>
      <c r="G34" s="2193"/>
      <c r="H34" s="2193"/>
      <c r="I34" s="2193"/>
      <c r="J34" s="2193"/>
      <c r="K34" s="2193"/>
      <c r="L34" s="2193"/>
      <c r="M34" s="2149" t="s">
        <v>211</v>
      </c>
      <c r="N34" s="2174"/>
      <c r="O34" s="2174"/>
      <c r="P34" s="2174"/>
      <c r="Q34" s="2174"/>
      <c r="R34" s="2174"/>
      <c r="S34" s="2174"/>
      <c r="T34" s="329" t="s">
        <v>212</v>
      </c>
      <c r="U34" s="2174"/>
      <c r="V34" s="2174"/>
      <c r="W34" s="2174"/>
      <c r="X34" s="329" t="s">
        <v>213</v>
      </c>
      <c r="Y34" s="2174"/>
      <c r="Z34" s="2174"/>
      <c r="AA34" s="2174"/>
      <c r="AB34" s="2174"/>
      <c r="AC34" s="2174"/>
      <c r="AD34" s="2174"/>
      <c r="AE34" s="2174"/>
      <c r="AF34" s="2174"/>
      <c r="AG34" s="2174"/>
      <c r="AH34" s="2174"/>
      <c r="AI34" s="2174"/>
      <c r="AJ34" s="2174"/>
      <c r="AK34" s="2150"/>
    </row>
    <row r="35" spans="1:37" ht="14.25" customHeight="1" x14ac:dyDescent="0.15">
      <c r="B35" s="2198"/>
      <c r="C35" s="2193"/>
      <c r="D35" s="2193"/>
      <c r="E35" s="2193"/>
      <c r="F35" s="2193"/>
      <c r="G35" s="2193"/>
      <c r="H35" s="2193"/>
      <c r="I35" s="2193"/>
      <c r="J35" s="2193"/>
      <c r="K35" s="2193"/>
      <c r="L35" s="2193"/>
      <c r="M35" s="2175" t="s">
        <v>214</v>
      </c>
      <c r="N35" s="2176"/>
      <c r="O35" s="2176"/>
      <c r="P35" s="2176"/>
      <c r="Q35" s="330" t="s">
        <v>215</v>
      </c>
      <c r="R35" s="2176"/>
      <c r="S35" s="2176"/>
      <c r="T35" s="2176"/>
      <c r="U35" s="2176"/>
      <c r="V35" s="2176" t="s">
        <v>216</v>
      </c>
      <c r="W35" s="2176"/>
      <c r="X35" s="2176"/>
      <c r="Y35" s="2176"/>
      <c r="Z35" s="2176"/>
      <c r="AA35" s="2176"/>
      <c r="AB35" s="2176"/>
      <c r="AC35" s="2176"/>
      <c r="AD35" s="2176"/>
      <c r="AE35" s="2176"/>
      <c r="AF35" s="2176"/>
      <c r="AG35" s="2176"/>
      <c r="AH35" s="2176"/>
      <c r="AI35" s="2176"/>
      <c r="AJ35" s="2176"/>
      <c r="AK35" s="2177"/>
    </row>
    <row r="36" spans="1:37" x14ac:dyDescent="0.15">
      <c r="B36" s="2199"/>
      <c r="C36" s="2193"/>
      <c r="D36" s="2193"/>
      <c r="E36" s="2193"/>
      <c r="F36" s="2193"/>
      <c r="G36" s="2193"/>
      <c r="H36" s="2193"/>
      <c r="I36" s="2193"/>
      <c r="J36" s="2193"/>
      <c r="K36" s="2193"/>
      <c r="L36" s="2193"/>
      <c r="M36" s="2178"/>
      <c r="N36" s="2179"/>
      <c r="O36" s="2179"/>
      <c r="P36" s="2179"/>
      <c r="Q36" s="2179"/>
      <c r="R36" s="2179"/>
      <c r="S36" s="2179"/>
      <c r="T36" s="2179"/>
      <c r="U36" s="2179"/>
      <c r="V36" s="2179"/>
      <c r="W36" s="2179"/>
      <c r="X36" s="2179"/>
      <c r="Y36" s="2179"/>
      <c r="Z36" s="2179"/>
      <c r="AA36" s="2179"/>
      <c r="AB36" s="2179"/>
      <c r="AC36" s="2179"/>
      <c r="AD36" s="2179"/>
      <c r="AE36" s="2179"/>
      <c r="AF36" s="2179"/>
      <c r="AG36" s="2179"/>
      <c r="AH36" s="2179"/>
      <c r="AI36" s="2179"/>
      <c r="AJ36" s="2179"/>
      <c r="AK36" s="2180"/>
    </row>
    <row r="37" spans="1:37" ht="13.5" customHeight="1" x14ac:dyDescent="0.15">
      <c r="B37" s="2238" t="s">
        <v>311</v>
      </c>
      <c r="C37" s="2241" t="s">
        <v>236</v>
      </c>
      <c r="D37" s="2241"/>
      <c r="E37" s="2241"/>
      <c r="F37" s="2241"/>
      <c r="G37" s="2241"/>
      <c r="H37" s="2241"/>
      <c r="I37" s="2241"/>
      <c r="J37" s="2241"/>
      <c r="K37" s="2241"/>
      <c r="L37" s="2241"/>
      <c r="M37" s="2241"/>
      <c r="N37" s="2241"/>
      <c r="O37" s="2242" t="s">
        <v>237</v>
      </c>
      <c r="P37" s="2243"/>
      <c r="Q37" s="2241" t="s">
        <v>312</v>
      </c>
      <c r="R37" s="2241"/>
      <c r="S37" s="2241"/>
      <c r="T37" s="2241"/>
      <c r="U37" s="2212"/>
      <c r="V37" s="2232" t="s">
        <v>239</v>
      </c>
      <c r="W37" s="2233"/>
      <c r="X37" s="2233"/>
      <c r="Y37" s="2233"/>
      <c r="Z37" s="2233"/>
      <c r="AA37" s="2233"/>
      <c r="AB37" s="2233"/>
      <c r="AC37" s="2233"/>
      <c r="AD37" s="2234"/>
      <c r="AE37" s="2211" t="s">
        <v>240</v>
      </c>
      <c r="AF37" s="2241"/>
      <c r="AG37" s="2241"/>
      <c r="AH37" s="2241"/>
      <c r="AI37" s="2241"/>
      <c r="AJ37" s="2211" t="s">
        <v>241</v>
      </c>
      <c r="AK37" s="2212"/>
    </row>
    <row r="38" spans="1:37" ht="14.25" customHeight="1" x14ac:dyDescent="0.15">
      <c r="B38" s="2239"/>
      <c r="C38" s="2213"/>
      <c r="D38" s="2213"/>
      <c r="E38" s="2213"/>
      <c r="F38" s="2213"/>
      <c r="G38" s="2213"/>
      <c r="H38" s="2213"/>
      <c r="I38" s="2213"/>
      <c r="J38" s="2213"/>
      <c r="K38" s="2213"/>
      <c r="L38" s="2213"/>
      <c r="M38" s="2213"/>
      <c r="N38" s="2213"/>
      <c r="O38" s="2244"/>
      <c r="P38" s="2227"/>
      <c r="Q38" s="2213" t="s">
        <v>244</v>
      </c>
      <c r="R38" s="2213"/>
      <c r="S38" s="2213"/>
      <c r="T38" s="2213"/>
      <c r="U38" s="2214"/>
      <c r="V38" s="2215"/>
      <c r="W38" s="2216"/>
      <c r="X38" s="2216"/>
      <c r="Y38" s="2216"/>
      <c r="Z38" s="2216"/>
      <c r="AA38" s="2216"/>
      <c r="AB38" s="2216"/>
      <c r="AC38" s="2216"/>
      <c r="AD38" s="2217"/>
      <c r="AE38" s="2218" t="s">
        <v>244</v>
      </c>
      <c r="AF38" s="2213"/>
      <c r="AG38" s="2219"/>
      <c r="AH38" s="2219"/>
      <c r="AI38" s="2219"/>
      <c r="AJ38" s="2220" t="s">
        <v>245</v>
      </c>
      <c r="AK38" s="2221"/>
    </row>
    <row r="39" spans="1:37" ht="30.75" customHeight="1" x14ac:dyDescent="0.15">
      <c r="A39" s="332"/>
      <c r="B39" s="2240"/>
      <c r="C39" s="2197"/>
      <c r="D39" s="333"/>
      <c r="E39" s="2213" t="s">
        <v>313</v>
      </c>
      <c r="F39" s="2213"/>
      <c r="G39" s="2213"/>
      <c r="H39" s="2213"/>
      <c r="I39" s="2213"/>
      <c r="J39" s="2213"/>
      <c r="K39" s="2213"/>
      <c r="L39" s="2213"/>
      <c r="M39" s="2213"/>
      <c r="N39" s="2222"/>
      <c r="O39" s="2223"/>
      <c r="P39" s="2224"/>
      <c r="Q39" s="2225"/>
      <c r="R39" s="2226"/>
      <c r="S39" s="2226"/>
      <c r="T39" s="2226"/>
      <c r="U39" s="2227"/>
      <c r="V39" s="334" t="s">
        <v>10</v>
      </c>
      <c r="W39" s="2228" t="s">
        <v>249</v>
      </c>
      <c r="X39" s="2228"/>
      <c r="Y39" s="335" t="s">
        <v>10</v>
      </c>
      <c r="Z39" s="2228" t="s">
        <v>250</v>
      </c>
      <c r="AA39" s="2228"/>
      <c r="AB39" s="335" t="s">
        <v>10</v>
      </c>
      <c r="AC39" s="2228" t="s">
        <v>251</v>
      </c>
      <c r="AD39" s="2245"/>
      <c r="AE39" s="2201"/>
      <c r="AF39" s="2202"/>
      <c r="AG39" s="2152"/>
      <c r="AH39" s="2152"/>
      <c r="AI39" s="2153"/>
      <c r="AJ39" s="2190"/>
      <c r="AK39" s="2192"/>
    </row>
    <row r="40" spans="1:37" ht="30.75" customHeight="1" x14ac:dyDescent="0.15">
      <c r="B40" s="2240"/>
      <c r="C40" s="2198"/>
      <c r="D40" s="336"/>
      <c r="E40" s="2203" t="s">
        <v>314</v>
      </c>
      <c r="F40" s="2204"/>
      <c r="G40" s="2204"/>
      <c r="H40" s="2204"/>
      <c r="I40" s="2204"/>
      <c r="J40" s="2204"/>
      <c r="K40" s="2204"/>
      <c r="L40" s="2204"/>
      <c r="M40" s="2204"/>
      <c r="N40" s="2205"/>
      <c r="O40" s="2208"/>
      <c r="P40" s="2209"/>
      <c r="Q40" s="2210"/>
      <c r="R40" s="2186"/>
      <c r="S40" s="2186"/>
      <c r="T40" s="2186"/>
      <c r="U40" s="2187"/>
      <c r="V40" s="307" t="s">
        <v>10</v>
      </c>
      <c r="W40" s="2206" t="s">
        <v>249</v>
      </c>
      <c r="X40" s="2206"/>
      <c r="Y40" s="308" t="s">
        <v>10</v>
      </c>
      <c r="Z40" s="2206" t="s">
        <v>250</v>
      </c>
      <c r="AA40" s="2206"/>
      <c r="AB40" s="308" t="s">
        <v>10</v>
      </c>
      <c r="AC40" s="2206" t="s">
        <v>251</v>
      </c>
      <c r="AD40" s="2207"/>
      <c r="AE40" s="2151"/>
      <c r="AF40" s="2152"/>
      <c r="AG40" s="2152"/>
      <c r="AH40" s="2152"/>
      <c r="AI40" s="2153"/>
      <c r="AJ40" s="2190"/>
      <c r="AK40" s="2192"/>
    </row>
    <row r="41" spans="1:37" ht="30.75" customHeight="1" x14ac:dyDescent="0.15">
      <c r="B41" s="2240"/>
      <c r="C41" s="2198"/>
      <c r="D41" s="336"/>
      <c r="E41" s="2203" t="s">
        <v>315</v>
      </c>
      <c r="F41" s="2204"/>
      <c r="G41" s="2204"/>
      <c r="H41" s="2204"/>
      <c r="I41" s="2204"/>
      <c r="J41" s="2204"/>
      <c r="K41" s="2204"/>
      <c r="L41" s="2204"/>
      <c r="M41" s="2204"/>
      <c r="N41" s="2205"/>
      <c r="O41" s="2208"/>
      <c r="P41" s="2209"/>
      <c r="Q41" s="2210"/>
      <c r="R41" s="2186"/>
      <c r="S41" s="2186"/>
      <c r="T41" s="2186"/>
      <c r="U41" s="2187"/>
      <c r="V41" s="307" t="s">
        <v>10</v>
      </c>
      <c r="W41" s="2206" t="s">
        <v>249</v>
      </c>
      <c r="X41" s="2206"/>
      <c r="Y41" s="308" t="s">
        <v>10</v>
      </c>
      <c r="Z41" s="2206" t="s">
        <v>250</v>
      </c>
      <c r="AA41" s="2206"/>
      <c r="AB41" s="308" t="s">
        <v>10</v>
      </c>
      <c r="AC41" s="2206" t="s">
        <v>251</v>
      </c>
      <c r="AD41" s="2207"/>
      <c r="AE41" s="2151"/>
      <c r="AF41" s="2152"/>
      <c r="AG41" s="2152"/>
      <c r="AH41" s="2152"/>
      <c r="AI41" s="2153"/>
      <c r="AJ41" s="2190"/>
      <c r="AK41" s="2192"/>
    </row>
    <row r="42" spans="1:37" ht="30.75" customHeight="1" x14ac:dyDescent="0.15">
      <c r="B42" s="2240"/>
      <c r="C42" s="2198"/>
      <c r="D42" s="336"/>
      <c r="E42" s="2203" t="s">
        <v>316</v>
      </c>
      <c r="F42" s="2204"/>
      <c r="G42" s="2204"/>
      <c r="H42" s="2204"/>
      <c r="I42" s="2204"/>
      <c r="J42" s="2204"/>
      <c r="K42" s="2204"/>
      <c r="L42" s="2204"/>
      <c r="M42" s="2204"/>
      <c r="N42" s="2205"/>
      <c r="O42" s="2208"/>
      <c r="P42" s="2209"/>
      <c r="Q42" s="2210"/>
      <c r="R42" s="2186"/>
      <c r="S42" s="2186"/>
      <c r="T42" s="2186"/>
      <c r="U42" s="2187"/>
      <c r="V42" s="307" t="s">
        <v>10</v>
      </c>
      <c r="W42" s="2206" t="s">
        <v>249</v>
      </c>
      <c r="X42" s="2206"/>
      <c r="Y42" s="308" t="s">
        <v>10</v>
      </c>
      <c r="Z42" s="2206" t="s">
        <v>250</v>
      </c>
      <c r="AA42" s="2206"/>
      <c r="AB42" s="308" t="s">
        <v>10</v>
      </c>
      <c r="AC42" s="2206" t="s">
        <v>251</v>
      </c>
      <c r="AD42" s="2207"/>
      <c r="AE42" s="2151"/>
      <c r="AF42" s="2152"/>
      <c r="AG42" s="2152"/>
      <c r="AH42" s="2152"/>
      <c r="AI42" s="2153"/>
      <c r="AJ42" s="2190"/>
      <c r="AK42" s="2192"/>
    </row>
    <row r="43" spans="1:37" ht="30.75" customHeight="1" x14ac:dyDescent="0.15">
      <c r="B43" s="2240"/>
      <c r="C43" s="2198"/>
      <c r="D43" s="336"/>
      <c r="E43" s="2203" t="s">
        <v>317</v>
      </c>
      <c r="F43" s="2204"/>
      <c r="G43" s="2204"/>
      <c r="H43" s="2204"/>
      <c r="I43" s="2204"/>
      <c r="J43" s="2204"/>
      <c r="K43" s="2204"/>
      <c r="L43" s="2204"/>
      <c r="M43" s="2204"/>
      <c r="N43" s="2205"/>
      <c r="O43" s="2208"/>
      <c r="P43" s="2209"/>
      <c r="Q43" s="2210"/>
      <c r="R43" s="2186"/>
      <c r="S43" s="2186"/>
      <c r="T43" s="2186"/>
      <c r="U43" s="2187"/>
      <c r="V43" s="307" t="s">
        <v>10</v>
      </c>
      <c r="W43" s="2206" t="s">
        <v>249</v>
      </c>
      <c r="X43" s="2206"/>
      <c r="Y43" s="308" t="s">
        <v>10</v>
      </c>
      <c r="Z43" s="2206" t="s">
        <v>250</v>
      </c>
      <c r="AA43" s="2206"/>
      <c r="AB43" s="308" t="s">
        <v>10</v>
      </c>
      <c r="AC43" s="2206" t="s">
        <v>251</v>
      </c>
      <c r="AD43" s="2207"/>
      <c r="AE43" s="2151"/>
      <c r="AF43" s="2152"/>
      <c r="AG43" s="2152"/>
      <c r="AH43" s="2152"/>
      <c r="AI43" s="2153"/>
      <c r="AJ43" s="2190"/>
      <c r="AK43" s="2192"/>
    </row>
    <row r="44" spans="1:37" ht="30.75" customHeight="1" x14ac:dyDescent="0.15">
      <c r="B44" s="2240"/>
      <c r="C44" s="2199"/>
      <c r="D44" s="336"/>
      <c r="E44" s="2203" t="s">
        <v>318</v>
      </c>
      <c r="F44" s="2204"/>
      <c r="G44" s="2204"/>
      <c r="H44" s="2204"/>
      <c r="I44" s="2204"/>
      <c r="J44" s="2204"/>
      <c r="K44" s="2204"/>
      <c r="L44" s="2204"/>
      <c r="M44" s="2204"/>
      <c r="N44" s="2205"/>
      <c r="O44" s="2208"/>
      <c r="P44" s="2209"/>
      <c r="Q44" s="2210"/>
      <c r="R44" s="2186"/>
      <c r="S44" s="2186"/>
      <c r="T44" s="2186"/>
      <c r="U44" s="2187"/>
      <c r="V44" s="307" t="s">
        <v>10</v>
      </c>
      <c r="W44" s="2206" t="s">
        <v>249</v>
      </c>
      <c r="X44" s="2206"/>
      <c r="Y44" s="308" t="s">
        <v>10</v>
      </c>
      <c r="Z44" s="2206" t="s">
        <v>250</v>
      </c>
      <c r="AA44" s="2206"/>
      <c r="AB44" s="308" t="s">
        <v>10</v>
      </c>
      <c r="AC44" s="2206" t="s">
        <v>251</v>
      </c>
      <c r="AD44" s="2207"/>
      <c r="AE44" s="2151"/>
      <c r="AF44" s="2152"/>
      <c r="AG44" s="2152"/>
      <c r="AH44" s="2152"/>
      <c r="AI44" s="2153"/>
      <c r="AJ44" s="2190"/>
      <c r="AK44" s="2192"/>
    </row>
    <row r="45" spans="1:37" ht="14.25" customHeight="1" x14ac:dyDescent="0.15">
      <c r="B45" s="2229" t="s">
        <v>269</v>
      </c>
      <c r="C45" s="2203"/>
      <c r="D45" s="2203"/>
      <c r="E45" s="2203"/>
      <c r="F45" s="2203"/>
      <c r="G45" s="2203"/>
      <c r="H45" s="2203"/>
      <c r="I45" s="2203"/>
      <c r="J45" s="2203"/>
      <c r="K45" s="2203"/>
      <c r="L45" s="2230"/>
      <c r="M45" s="337"/>
      <c r="N45" s="338"/>
      <c r="O45" s="338"/>
      <c r="P45" s="338"/>
      <c r="Q45" s="338"/>
      <c r="R45" s="339"/>
      <c r="S45" s="339"/>
      <c r="T45" s="339"/>
      <c r="U45" s="339"/>
      <c r="V45" s="340"/>
      <c r="W45" s="2231"/>
      <c r="X45" s="2231"/>
      <c r="Y45" s="2231"/>
      <c r="Z45" s="2231"/>
      <c r="AA45" s="2231"/>
      <c r="AB45" s="2231"/>
      <c r="AC45" s="2231"/>
      <c r="AD45" s="2231"/>
      <c r="AE45" s="2231"/>
      <c r="AF45" s="2231"/>
      <c r="AG45" s="2231"/>
      <c r="AH45" s="2231"/>
      <c r="AI45" s="2231"/>
      <c r="AJ45" s="2231"/>
      <c r="AK45" s="2231"/>
    </row>
    <row r="46" spans="1:37" ht="14.25" customHeight="1" x14ac:dyDescent="0.15">
      <c r="B46" s="2155" t="s">
        <v>273</v>
      </c>
      <c r="C46" s="2185" t="s">
        <v>274</v>
      </c>
      <c r="D46" s="2186"/>
      <c r="E46" s="2186"/>
      <c r="F46" s="2186"/>
      <c r="G46" s="2186"/>
      <c r="H46" s="2186"/>
      <c r="I46" s="2186"/>
      <c r="J46" s="2186"/>
      <c r="K46" s="2186"/>
      <c r="L46" s="2186"/>
      <c r="M46" s="2186"/>
      <c r="N46" s="2186"/>
      <c r="O46" s="2186"/>
      <c r="P46" s="2186"/>
      <c r="Q46" s="2186"/>
      <c r="R46" s="2186"/>
      <c r="S46" s="2186"/>
      <c r="T46" s="2186"/>
      <c r="U46" s="2187"/>
      <c r="V46" s="2185" t="s">
        <v>275</v>
      </c>
      <c r="W46" s="2186"/>
      <c r="X46" s="2186"/>
      <c r="Y46" s="2186"/>
      <c r="Z46" s="2186"/>
      <c r="AA46" s="2186"/>
      <c r="AB46" s="2186"/>
      <c r="AC46" s="2186"/>
      <c r="AD46" s="2186"/>
      <c r="AE46" s="2186"/>
      <c r="AF46" s="2186"/>
      <c r="AG46" s="2186"/>
      <c r="AH46" s="2186"/>
      <c r="AI46" s="2186"/>
      <c r="AJ46" s="2186"/>
      <c r="AK46" s="2187"/>
    </row>
    <row r="47" spans="1:37" x14ac:dyDescent="0.15">
      <c r="B47" s="2156"/>
      <c r="C47" s="2232"/>
      <c r="D47" s="2233"/>
      <c r="E47" s="2233"/>
      <c r="F47" s="2233"/>
      <c r="G47" s="2233"/>
      <c r="H47" s="2233"/>
      <c r="I47" s="2233"/>
      <c r="J47" s="2233"/>
      <c r="K47" s="2233"/>
      <c r="L47" s="2233"/>
      <c r="M47" s="2233"/>
      <c r="N47" s="2233"/>
      <c r="O47" s="2233"/>
      <c r="P47" s="2233"/>
      <c r="Q47" s="2233"/>
      <c r="R47" s="2233"/>
      <c r="S47" s="2233"/>
      <c r="T47" s="2233"/>
      <c r="U47" s="2234"/>
      <c r="V47" s="2232"/>
      <c r="W47" s="2233"/>
      <c r="X47" s="2233"/>
      <c r="Y47" s="2233"/>
      <c r="Z47" s="2233"/>
      <c r="AA47" s="2233"/>
      <c r="AB47" s="2233"/>
      <c r="AC47" s="2233"/>
      <c r="AD47" s="2233"/>
      <c r="AE47" s="2233"/>
      <c r="AF47" s="2233"/>
      <c r="AG47" s="2233"/>
      <c r="AH47" s="2233"/>
      <c r="AI47" s="2233"/>
      <c r="AJ47" s="2233"/>
      <c r="AK47" s="2234"/>
    </row>
    <row r="48" spans="1:37" x14ac:dyDescent="0.15">
      <c r="B48" s="2156"/>
      <c r="C48" s="2235"/>
      <c r="D48" s="2236"/>
      <c r="E48" s="2236"/>
      <c r="F48" s="2236"/>
      <c r="G48" s="2236"/>
      <c r="H48" s="2236"/>
      <c r="I48" s="2236"/>
      <c r="J48" s="2236"/>
      <c r="K48" s="2236"/>
      <c r="L48" s="2236"/>
      <c r="M48" s="2236"/>
      <c r="N48" s="2236"/>
      <c r="O48" s="2236"/>
      <c r="P48" s="2236"/>
      <c r="Q48" s="2236"/>
      <c r="R48" s="2236"/>
      <c r="S48" s="2236"/>
      <c r="T48" s="2236"/>
      <c r="U48" s="2237"/>
      <c r="V48" s="2235"/>
      <c r="W48" s="2236"/>
      <c r="X48" s="2236"/>
      <c r="Y48" s="2236"/>
      <c r="Z48" s="2236"/>
      <c r="AA48" s="2236"/>
      <c r="AB48" s="2236"/>
      <c r="AC48" s="2236"/>
      <c r="AD48" s="2236"/>
      <c r="AE48" s="2236"/>
      <c r="AF48" s="2236"/>
      <c r="AG48" s="2236"/>
      <c r="AH48" s="2236"/>
      <c r="AI48" s="2236"/>
      <c r="AJ48" s="2236"/>
      <c r="AK48" s="2237"/>
    </row>
    <row r="49" spans="2:37" x14ac:dyDescent="0.15">
      <c r="B49" s="2156"/>
      <c r="C49" s="2235"/>
      <c r="D49" s="2236"/>
      <c r="E49" s="2236"/>
      <c r="F49" s="2236"/>
      <c r="G49" s="2236"/>
      <c r="H49" s="2236"/>
      <c r="I49" s="2236"/>
      <c r="J49" s="2236"/>
      <c r="K49" s="2236"/>
      <c r="L49" s="2236"/>
      <c r="M49" s="2236"/>
      <c r="N49" s="2236"/>
      <c r="O49" s="2236"/>
      <c r="P49" s="2236"/>
      <c r="Q49" s="2236"/>
      <c r="R49" s="2236"/>
      <c r="S49" s="2236"/>
      <c r="T49" s="2236"/>
      <c r="U49" s="2237"/>
      <c r="V49" s="2235"/>
      <c r="W49" s="2236"/>
      <c r="X49" s="2236"/>
      <c r="Y49" s="2236"/>
      <c r="Z49" s="2236"/>
      <c r="AA49" s="2236"/>
      <c r="AB49" s="2236"/>
      <c r="AC49" s="2236"/>
      <c r="AD49" s="2236"/>
      <c r="AE49" s="2236"/>
      <c r="AF49" s="2236"/>
      <c r="AG49" s="2236"/>
      <c r="AH49" s="2236"/>
      <c r="AI49" s="2236"/>
      <c r="AJ49" s="2236"/>
      <c r="AK49" s="2237"/>
    </row>
    <row r="50" spans="2:37" x14ac:dyDescent="0.15">
      <c r="B50" s="2157"/>
      <c r="C50" s="2215"/>
      <c r="D50" s="2216"/>
      <c r="E50" s="2216"/>
      <c r="F50" s="2216"/>
      <c r="G50" s="2216"/>
      <c r="H50" s="2216"/>
      <c r="I50" s="2216"/>
      <c r="J50" s="2216"/>
      <c r="K50" s="2216"/>
      <c r="L50" s="2216"/>
      <c r="M50" s="2216"/>
      <c r="N50" s="2216"/>
      <c r="O50" s="2216"/>
      <c r="P50" s="2216"/>
      <c r="Q50" s="2216"/>
      <c r="R50" s="2216"/>
      <c r="S50" s="2216"/>
      <c r="T50" s="2216"/>
      <c r="U50" s="2217"/>
      <c r="V50" s="2215"/>
      <c r="W50" s="2216"/>
      <c r="X50" s="2216"/>
      <c r="Y50" s="2216"/>
      <c r="Z50" s="2216"/>
      <c r="AA50" s="2216"/>
      <c r="AB50" s="2216"/>
      <c r="AC50" s="2216"/>
      <c r="AD50" s="2216"/>
      <c r="AE50" s="2216"/>
      <c r="AF50" s="2216"/>
      <c r="AG50" s="2216"/>
      <c r="AH50" s="2216"/>
      <c r="AI50" s="2216"/>
      <c r="AJ50" s="2216"/>
      <c r="AK50" s="2217"/>
    </row>
    <row r="51" spans="2:37" ht="14.25" customHeight="1" x14ac:dyDescent="0.15">
      <c r="B51" s="2146" t="s">
        <v>276</v>
      </c>
      <c r="C51" s="2147"/>
      <c r="D51" s="2147"/>
      <c r="E51" s="2147"/>
      <c r="F51" s="2148"/>
      <c r="G51" s="2184" t="s">
        <v>277</v>
      </c>
      <c r="H51" s="2184"/>
      <c r="I51" s="2184"/>
      <c r="J51" s="2184"/>
      <c r="K51" s="2184"/>
      <c r="L51" s="2184"/>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row>
    <row r="53" spans="2:37" x14ac:dyDescent="0.15">
      <c r="B53" s="341" t="s">
        <v>319</v>
      </c>
    </row>
    <row r="54" spans="2:37" x14ac:dyDescent="0.15">
      <c r="B54" s="341" t="s">
        <v>320</v>
      </c>
    </row>
    <row r="55" spans="2:37" x14ac:dyDescent="0.15">
      <c r="B55" s="341" t="s">
        <v>321</v>
      </c>
    </row>
    <row r="56" spans="2:37" x14ac:dyDescent="0.15">
      <c r="B56" s="341" t="s">
        <v>322</v>
      </c>
    </row>
    <row r="57" spans="2:37" x14ac:dyDescent="0.15">
      <c r="B57" s="341" t="s">
        <v>282</v>
      </c>
    </row>
    <row r="58" spans="2:37" x14ac:dyDescent="0.15">
      <c r="B58" s="341" t="s">
        <v>323</v>
      </c>
    </row>
    <row r="59" spans="2:37" x14ac:dyDescent="0.15">
      <c r="B59" s="341" t="s">
        <v>324</v>
      </c>
    </row>
    <row r="60" spans="2:37" x14ac:dyDescent="0.15">
      <c r="B60" s="341" t="s">
        <v>325</v>
      </c>
    </row>
    <row r="61" spans="2:37" x14ac:dyDescent="0.15">
      <c r="B61" s="341" t="s">
        <v>286</v>
      </c>
    </row>
    <row r="62" spans="2:37" x14ac:dyDescent="0.15">
      <c r="B62" s="341" t="s">
        <v>326</v>
      </c>
    </row>
    <row r="63" spans="2:37" x14ac:dyDescent="0.15">
      <c r="B63" s="341" t="s">
        <v>327</v>
      </c>
    </row>
    <row r="122" spans="3:7" x14ac:dyDescent="0.15">
      <c r="C122" s="342"/>
      <c r="D122" s="342"/>
      <c r="E122" s="342"/>
      <c r="F122" s="342"/>
      <c r="G122" s="342"/>
    </row>
    <row r="123" spans="3:7" x14ac:dyDescent="0.15">
      <c r="C123" s="343"/>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C29:L31"/>
    <mergeCell ref="M29:P29"/>
    <mergeCell ref="Q29:S29"/>
    <mergeCell ref="U29:W29"/>
    <mergeCell ref="Y29:AK29"/>
    <mergeCell ref="M30:P30"/>
    <mergeCell ref="R30:U30"/>
    <mergeCell ref="V30:W30"/>
    <mergeCell ref="X30:AK30"/>
    <mergeCell ref="M31:AK31"/>
    <mergeCell ref="C27:L27"/>
    <mergeCell ref="M27:AK27"/>
    <mergeCell ref="C28:L28"/>
    <mergeCell ref="M28:Q28"/>
    <mergeCell ref="R28:AA28"/>
    <mergeCell ref="AB28:AF28"/>
    <mergeCell ref="AG28:AK28"/>
    <mergeCell ref="B25:B36"/>
    <mergeCell ref="C25:L26"/>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s>
  <phoneticPr fontId="1"/>
  <dataValidations count="2">
    <dataValidation type="list" allowBlank="1" showInputMessage="1" showErrorMessage="1" sqref="O39:P44" xr:uid="{76A8D5A1-0CAB-4E51-AC11-F85483CF6C24}">
      <formula1>"○"</formula1>
    </dataValidation>
    <dataValidation type="list" allowBlank="1" showInputMessage="1" showErrorMessage="1" sqref="V39:V44 Y39:Y44 AB39:AB44" xr:uid="{0CB772E2-0A47-4062-A0F6-D0360E23A9DC}">
      <formula1>"□,■"</formula1>
    </dataValidation>
  </dataValidations>
  <pageMargins left="0.7" right="0.7" top="0.75" bottom="0.75" header="0.3" footer="0.3"/>
  <pageSetup paperSize="9" scale="7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785C-BA81-468E-943A-E622F714B502}">
  <sheetPr>
    <pageSetUpPr fitToPage="1"/>
  </sheetPr>
  <dimension ref="A2:AF123"/>
  <sheetViews>
    <sheetView view="pageBreakPreview" zoomScale="70" zoomScaleNormal="100" zoomScaleSheetLayoutView="70" workbookViewId="0">
      <selection activeCell="AI41" sqref="AI41"/>
    </sheetView>
  </sheetViews>
  <sheetFormatPr defaultColWidth="4" defaultRowHeight="17.25" x14ac:dyDescent="0.15"/>
  <cols>
    <col min="1" max="12" width="3.25" style="351" customWidth="1"/>
    <col min="13" max="13" width="13" style="351" customWidth="1"/>
    <col min="14" max="14" width="4.125" style="351" bestFit="1" customWidth="1"/>
    <col min="15" max="36" width="3.25" style="351" customWidth="1"/>
    <col min="37" max="256" width="4" style="351"/>
    <col min="257" max="268" width="3.25" style="351" customWidth="1"/>
    <col min="269" max="269" width="13" style="351" customWidth="1"/>
    <col min="270" max="270" width="4.125" style="351" bestFit="1" customWidth="1"/>
    <col min="271" max="292" width="3.25" style="351" customWidth="1"/>
    <col min="293" max="512" width="4" style="351"/>
    <col min="513" max="524" width="3.25" style="351" customWidth="1"/>
    <col min="525" max="525" width="13" style="351" customWidth="1"/>
    <col min="526" max="526" width="4.125" style="351" bestFit="1" customWidth="1"/>
    <col min="527" max="548" width="3.25" style="351" customWidth="1"/>
    <col min="549" max="768" width="4" style="351"/>
    <col min="769" max="780" width="3.25" style="351" customWidth="1"/>
    <col min="781" max="781" width="13" style="351" customWidth="1"/>
    <col min="782" max="782" width="4.125" style="351" bestFit="1" customWidth="1"/>
    <col min="783" max="804" width="3.25" style="351" customWidth="1"/>
    <col min="805" max="1024" width="4" style="351"/>
    <col min="1025" max="1036" width="3.25" style="351" customWidth="1"/>
    <col min="1037" max="1037" width="13" style="351" customWidth="1"/>
    <col min="1038" max="1038" width="4.125" style="351" bestFit="1" customWidth="1"/>
    <col min="1039" max="1060" width="3.25" style="351" customWidth="1"/>
    <col min="1061" max="1280" width="4" style="351"/>
    <col min="1281" max="1292" width="3.25" style="351" customWidth="1"/>
    <col min="1293" max="1293" width="13" style="351" customWidth="1"/>
    <col min="1294" max="1294" width="4.125" style="351" bestFit="1" customWidth="1"/>
    <col min="1295" max="1316" width="3.25" style="351" customWidth="1"/>
    <col min="1317" max="1536" width="4" style="351"/>
    <col min="1537" max="1548" width="3.25" style="351" customWidth="1"/>
    <col min="1549" max="1549" width="13" style="351" customWidth="1"/>
    <col min="1550" max="1550" width="4.125" style="351" bestFit="1" customWidth="1"/>
    <col min="1551" max="1572" width="3.25" style="351" customWidth="1"/>
    <col min="1573" max="1792" width="4" style="351"/>
    <col min="1793" max="1804" width="3.25" style="351" customWidth="1"/>
    <col min="1805" max="1805" width="13" style="351" customWidth="1"/>
    <col min="1806" max="1806" width="4.125" style="351" bestFit="1" customWidth="1"/>
    <col min="1807" max="1828" width="3.25" style="351" customWidth="1"/>
    <col min="1829" max="2048" width="4" style="351"/>
    <col min="2049" max="2060" width="3.25" style="351" customWidth="1"/>
    <col min="2061" max="2061" width="13" style="351" customWidth="1"/>
    <col min="2062" max="2062" width="4.125" style="351" bestFit="1" customWidth="1"/>
    <col min="2063" max="2084" width="3.25" style="351" customWidth="1"/>
    <col min="2085" max="2304" width="4" style="351"/>
    <col min="2305" max="2316" width="3.25" style="351" customWidth="1"/>
    <col min="2317" max="2317" width="13" style="351" customWidth="1"/>
    <col min="2318" max="2318" width="4.125" style="351" bestFit="1" customWidth="1"/>
    <col min="2319" max="2340" width="3.25" style="351" customWidth="1"/>
    <col min="2341" max="2560" width="4" style="351"/>
    <col min="2561" max="2572" width="3.25" style="351" customWidth="1"/>
    <col min="2573" max="2573" width="13" style="351" customWidth="1"/>
    <col min="2574" max="2574" width="4.125" style="351" bestFit="1" customWidth="1"/>
    <col min="2575" max="2596" width="3.25" style="351" customWidth="1"/>
    <col min="2597" max="2816" width="4" style="351"/>
    <col min="2817" max="2828" width="3.25" style="351" customWidth="1"/>
    <col min="2829" max="2829" width="13" style="351" customWidth="1"/>
    <col min="2830" max="2830" width="4.125" style="351" bestFit="1" customWidth="1"/>
    <col min="2831" max="2852" width="3.25" style="351" customWidth="1"/>
    <col min="2853" max="3072" width="4" style="351"/>
    <col min="3073" max="3084" width="3.25" style="351" customWidth="1"/>
    <col min="3085" max="3085" width="13" style="351" customWidth="1"/>
    <col min="3086" max="3086" width="4.125" style="351" bestFit="1" customWidth="1"/>
    <col min="3087" max="3108" width="3.25" style="351" customWidth="1"/>
    <col min="3109" max="3328" width="4" style="351"/>
    <col min="3329" max="3340" width="3.25" style="351" customWidth="1"/>
    <col min="3341" max="3341" width="13" style="351" customWidth="1"/>
    <col min="3342" max="3342" width="4.125" style="351" bestFit="1" customWidth="1"/>
    <col min="3343" max="3364" width="3.25" style="351" customWidth="1"/>
    <col min="3365" max="3584" width="4" style="351"/>
    <col min="3585" max="3596" width="3.25" style="351" customWidth="1"/>
    <col min="3597" max="3597" width="13" style="351" customWidth="1"/>
    <col min="3598" max="3598" width="4.125" style="351" bestFit="1" customWidth="1"/>
    <col min="3599" max="3620" width="3.25" style="351" customWidth="1"/>
    <col min="3621" max="3840" width="4" style="351"/>
    <col min="3841" max="3852" width="3.25" style="351" customWidth="1"/>
    <col min="3853" max="3853" width="13" style="351" customWidth="1"/>
    <col min="3854" max="3854" width="4.125" style="351" bestFit="1" customWidth="1"/>
    <col min="3855" max="3876" width="3.25" style="351" customWidth="1"/>
    <col min="3877" max="4096" width="4" style="351"/>
    <col min="4097" max="4108" width="3.25" style="351" customWidth="1"/>
    <col min="4109" max="4109" width="13" style="351" customWidth="1"/>
    <col min="4110" max="4110" width="4.125" style="351" bestFit="1" customWidth="1"/>
    <col min="4111" max="4132" width="3.25" style="351" customWidth="1"/>
    <col min="4133" max="4352" width="4" style="351"/>
    <col min="4353" max="4364" width="3.25" style="351" customWidth="1"/>
    <col min="4365" max="4365" width="13" style="351" customWidth="1"/>
    <col min="4366" max="4366" width="4.125" style="351" bestFit="1" customWidth="1"/>
    <col min="4367" max="4388" width="3.25" style="351" customWidth="1"/>
    <col min="4389" max="4608" width="4" style="351"/>
    <col min="4609" max="4620" width="3.25" style="351" customWidth="1"/>
    <col min="4621" max="4621" width="13" style="351" customWidth="1"/>
    <col min="4622" max="4622" width="4.125" style="351" bestFit="1" customWidth="1"/>
    <col min="4623" max="4644" width="3.25" style="351" customWidth="1"/>
    <col min="4645" max="4864" width="4" style="351"/>
    <col min="4865" max="4876" width="3.25" style="351" customWidth="1"/>
    <col min="4877" max="4877" width="13" style="351" customWidth="1"/>
    <col min="4878" max="4878" width="4.125" style="351" bestFit="1" customWidth="1"/>
    <col min="4879" max="4900" width="3.25" style="351" customWidth="1"/>
    <col min="4901" max="5120" width="4" style="351"/>
    <col min="5121" max="5132" width="3.25" style="351" customWidth="1"/>
    <col min="5133" max="5133" width="13" style="351" customWidth="1"/>
    <col min="5134" max="5134" width="4.125" style="351" bestFit="1" customWidth="1"/>
    <col min="5135" max="5156" width="3.25" style="351" customWidth="1"/>
    <col min="5157" max="5376" width="4" style="351"/>
    <col min="5377" max="5388" width="3.25" style="351" customWidth="1"/>
    <col min="5389" max="5389" width="13" style="351" customWidth="1"/>
    <col min="5390" max="5390" width="4.125" style="351" bestFit="1" customWidth="1"/>
    <col min="5391" max="5412" width="3.25" style="351" customWidth="1"/>
    <col min="5413" max="5632" width="4" style="351"/>
    <col min="5633" max="5644" width="3.25" style="351" customWidth="1"/>
    <col min="5645" max="5645" width="13" style="351" customWidth="1"/>
    <col min="5646" max="5646" width="4.125" style="351" bestFit="1" customWidth="1"/>
    <col min="5647" max="5668" width="3.25" style="351" customWidth="1"/>
    <col min="5669" max="5888" width="4" style="351"/>
    <col min="5889" max="5900" width="3.25" style="351" customWidth="1"/>
    <col min="5901" max="5901" width="13" style="351" customWidth="1"/>
    <col min="5902" max="5902" width="4.125" style="351" bestFit="1" customWidth="1"/>
    <col min="5903" max="5924" width="3.25" style="351" customWidth="1"/>
    <col min="5925" max="6144" width="4" style="351"/>
    <col min="6145" max="6156" width="3.25" style="351" customWidth="1"/>
    <col min="6157" max="6157" width="13" style="351" customWidth="1"/>
    <col min="6158" max="6158" width="4.125" style="351" bestFit="1" customWidth="1"/>
    <col min="6159" max="6180" width="3.25" style="351" customWidth="1"/>
    <col min="6181" max="6400" width="4" style="351"/>
    <col min="6401" max="6412" width="3.25" style="351" customWidth="1"/>
    <col min="6413" max="6413" width="13" style="351" customWidth="1"/>
    <col min="6414" max="6414" width="4.125" style="351" bestFit="1" customWidth="1"/>
    <col min="6415" max="6436" width="3.25" style="351" customWidth="1"/>
    <col min="6437" max="6656" width="4" style="351"/>
    <col min="6657" max="6668" width="3.25" style="351" customWidth="1"/>
    <col min="6669" max="6669" width="13" style="351" customWidth="1"/>
    <col min="6670" max="6670" width="4.125" style="351" bestFit="1" customWidth="1"/>
    <col min="6671" max="6692" width="3.25" style="351" customWidth="1"/>
    <col min="6693" max="6912" width="4" style="351"/>
    <col min="6913" max="6924" width="3.25" style="351" customWidth="1"/>
    <col min="6925" max="6925" width="13" style="351" customWidth="1"/>
    <col min="6926" max="6926" width="4.125" style="351" bestFit="1" customWidth="1"/>
    <col min="6927" max="6948" width="3.25" style="351" customWidth="1"/>
    <col min="6949" max="7168" width="4" style="351"/>
    <col min="7169" max="7180" width="3.25" style="351" customWidth="1"/>
    <col min="7181" max="7181" width="13" style="351" customWidth="1"/>
    <col min="7182" max="7182" width="4.125" style="351" bestFit="1" customWidth="1"/>
    <col min="7183" max="7204" width="3.25" style="351" customWidth="1"/>
    <col min="7205" max="7424" width="4" style="351"/>
    <col min="7425" max="7436" width="3.25" style="351" customWidth="1"/>
    <col min="7437" max="7437" width="13" style="351" customWidth="1"/>
    <col min="7438" max="7438" width="4.125" style="351" bestFit="1" customWidth="1"/>
    <col min="7439" max="7460" width="3.25" style="351" customWidth="1"/>
    <col min="7461" max="7680" width="4" style="351"/>
    <col min="7681" max="7692" width="3.25" style="351" customWidth="1"/>
    <col min="7693" max="7693" width="13" style="351" customWidth="1"/>
    <col min="7694" max="7694" width="4.125" style="351" bestFit="1" customWidth="1"/>
    <col min="7695" max="7716" width="3.25" style="351" customWidth="1"/>
    <col min="7717" max="7936" width="4" style="351"/>
    <col min="7937" max="7948" width="3.25" style="351" customWidth="1"/>
    <col min="7949" max="7949" width="13" style="351" customWidth="1"/>
    <col min="7950" max="7950" width="4.125" style="351" bestFit="1" customWidth="1"/>
    <col min="7951" max="7972" width="3.25" style="351" customWidth="1"/>
    <col min="7973" max="8192" width="4" style="351"/>
    <col min="8193" max="8204" width="3.25" style="351" customWidth="1"/>
    <col min="8205" max="8205" width="13" style="351" customWidth="1"/>
    <col min="8206" max="8206" width="4.125" style="351" bestFit="1" customWidth="1"/>
    <col min="8207" max="8228" width="3.25" style="351" customWidth="1"/>
    <col min="8229" max="8448" width="4" style="351"/>
    <col min="8449" max="8460" width="3.25" style="351" customWidth="1"/>
    <col min="8461" max="8461" width="13" style="351" customWidth="1"/>
    <col min="8462" max="8462" width="4.125" style="351" bestFit="1" customWidth="1"/>
    <col min="8463" max="8484" width="3.25" style="351" customWidth="1"/>
    <col min="8485" max="8704" width="4" style="351"/>
    <col min="8705" max="8716" width="3.25" style="351" customWidth="1"/>
    <col min="8717" max="8717" width="13" style="351" customWidth="1"/>
    <col min="8718" max="8718" width="4.125" style="351" bestFit="1" customWidth="1"/>
    <col min="8719" max="8740" width="3.25" style="351" customWidth="1"/>
    <col min="8741" max="8960" width="4" style="351"/>
    <col min="8961" max="8972" width="3.25" style="351" customWidth="1"/>
    <col min="8973" max="8973" width="13" style="351" customWidth="1"/>
    <col min="8974" max="8974" width="4.125" style="351" bestFit="1" customWidth="1"/>
    <col min="8975" max="8996" width="3.25" style="351" customWidth="1"/>
    <col min="8997" max="9216" width="4" style="351"/>
    <col min="9217" max="9228" width="3.25" style="351" customWidth="1"/>
    <col min="9229" max="9229" width="13" style="351" customWidth="1"/>
    <col min="9230" max="9230" width="4.125" style="351" bestFit="1" customWidth="1"/>
    <col min="9231" max="9252" width="3.25" style="351" customWidth="1"/>
    <col min="9253" max="9472" width="4" style="351"/>
    <col min="9473" max="9484" width="3.25" style="351" customWidth="1"/>
    <col min="9485" max="9485" width="13" style="351" customWidth="1"/>
    <col min="9486" max="9486" width="4.125" style="351" bestFit="1" customWidth="1"/>
    <col min="9487" max="9508" width="3.25" style="351" customWidth="1"/>
    <col min="9509" max="9728" width="4" style="351"/>
    <col min="9729" max="9740" width="3.25" style="351" customWidth="1"/>
    <col min="9741" max="9741" width="13" style="351" customWidth="1"/>
    <col min="9742" max="9742" width="4.125" style="351" bestFit="1" customWidth="1"/>
    <col min="9743" max="9764" width="3.25" style="351" customWidth="1"/>
    <col min="9765" max="9984" width="4" style="351"/>
    <col min="9985" max="9996" width="3.25" style="351" customWidth="1"/>
    <col min="9997" max="9997" width="13" style="351" customWidth="1"/>
    <col min="9998" max="9998" width="4.125" style="351" bestFit="1" customWidth="1"/>
    <col min="9999" max="10020" width="3.25" style="351" customWidth="1"/>
    <col min="10021" max="10240" width="4" style="351"/>
    <col min="10241" max="10252" width="3.25" style="351" customWidth="1"/>
    <col min="10253" max="10253" width="13" style="351" customWidth="1"/>
    <col min="10254" max="10254" width="4.125" style="351" bestFit="1" customWidth="1"/>
    <col min="10255" max="10276" width="3.25" style="351" customWidth="1"/>
    <col min="10277" max="10496" width="4" style="351"/>
    <col min="10497" max="10508" width="3.25" style="351" customWidth="1"/>
    <col min="10509" max="10509" width="13" style="351" customWidth="1"/>
    <col min="10510" max="10510" width="4.125" style="351" bestFit="1" customWidth="1"/>
    <col min="10511" max="10532" width="3.25" style="351" customWidth="1"/>
    <col min="10533" max="10752" width="4" style="351"/>
    <col min="10753" max="10764" width="3.25" style="351" customWidth="1"/>
    <col min="10765" max="10765" width="13" style="351" customWidth="1"/>
    <col min="10766" max="10766" width="4.125" style="351" bestFit="1" customWidth="1"/>
    <col min="10767" max="10788" width="3.25" style="351" customWidth="1"/>
    <col min="10789" max="11008" width="4" style="351"/>
    <col min="11009" max="11020" width="3.25" style="351" customWidth="1"/>
    <col min="11021" max="11021" width="13" style="351" customWidth="1"/>
    <col min="11022" max="11022" width="4.125" style="351" bestFit="1" customWidth="1"/>
    <col min="11023" max="11044" width="3.25" style="351" customWidth="1"/>
    <col min="11045" max="11264" width="4" style="351"/>
    <col min="11265" max="11276" width="3.25" style="351" customWidth="1"/>
    <col min="11277" max="11277" width="13" style="351" customWidth="1"/>
    <col min="11278" max="11278" width="4.125" style="351" bestFit="1" customWidth="1"/>
    <col min="11279" max="11300" width="3.25" style="351" customWidth="1"/>
    <col min="11301" max="11520" width="4" style="351"/>
    <col min="11521" max="11532" width="3.25" style="351" customWidth="1"/>
    <col min="11533" max="11533" width="13" style="351" customWidth="1"/>
    <col min="11534" max="11534" width="4.125" style="351" bestFit="1" customWidth="1"/>
    <col min="11535" max="11556" width="3.25" style="351" customWidth="1"/>
    <col min="11557" max="11776" width="4" style="351"/>
    <col min="11777" max="11788" width="3.25" style="351" customWidth="1"/>
    <col min="11789" max="11789" width="13" style="351" customWidth="1"/>
    <col min="11790" max="11790" width="4.125" style="351" bestFit="1" customWidth="1"/>
    <col min="11791" max="11812" width="3.25" style="351" customWidth="1"/>
    <col min="11813" max="12032" width="4" style="351"/>
    <col min="12033" max="12044" width="3.25" style="351" customWidth="1"/>
    <col min="12045" max="12045" width="13" style="351" customWidth="1"/>
    <col min="12046" max="12046" width="4.125" style="351" bestFit="1" customWidth="1"/>
    <col min="12047" max="12068" width="3.25" style="351" customWidth="1"/>
    <col min="12069" max="12288" width="4" style="351"/>
    <col min="12289" max="12300" width="3.25" style="351" customWidth="1"/>
    <col min="12301" max="12301" width="13" style="351" customWidth="1"/>
    <col min="12302" max="12302" width="4.125" style="351" bestFit="1" customWidth="1"/>
    <col min="12303" max="12324" width="3.25" style="351" customWidth="1"/>
    <col min="12325" max="12544" width="4" style="351"/>
    <col min="12545" max="12556" width="3.25" style="351" customWidth="1"/>
    <col min="12557" max="12557" width="13" style="351" customWidth="1"/>
    <col min="12558" max="12558" width="4.125" style="351" bestFit="1" customWidth="1"/>
    <col min="12559" max="12580" width="3.25" style="351" customWidth="1"/>
    <col min="12581" max="12800" width="4" style="351"/>
    <col min="12801" max="12812" width="3.25" style="351" customWidth="1"/>
    <col min="12813" max="12813" width="13" style="351" customWidth="1"/>
    <col min="12814" max="12814" width="4.125" style="351" bestFit="1" customWidth="1"/>
    <col min="12815" max="12836" width="3.25" style="351" customWidth="1"/>
    <col min="12837" max="13056" width="4" style="351"/>
    <col min="13057" max="13068" width="3.25" style="351" customWidth="1"/>
    <col min="13069" max="13069" width="13" style="351" customWidth="1"/>
    <col min="13070" max="13070" width="4.125" style="351" bestFit="1" customWidth="1"/>
    <col min="13071" max="13092" width="3.25" style="351" customWidth="1"/>
    <col min="13093" max="13312" width="4" style="351"/>
    <col min="13313" max="13324" width="3.25" style="351" customWidth="1"/>
    <col min="13325" max="13325" width="13" style="351" customWidth="1"/>
    <col min="13326" max="13326" width="4.125" style="351" bestFit="1" customWidth="1"/>
    <col min="13327" max="13348" width="3.25" style="351" customWidth="1"/>
    <col min="13349" max="13568" width="4" style="351"/>
    <col min="13569" max="13580" width="3.25" style="351" customWidth="1"/>
    <col min="13581" max="13581" width="13" style="351" customWidth="1"/>
    <col min="13582" max="13582" width="4.125" style="351" bestFit="1" customWidth="1"/>
    <col min="13583" max="13604" width="3.25" style="351" customWidth="1"/>
    <col min="13605" max="13824" width="4" style="351"/>
    <col min="13825" max="13836" width="3.25" style="351" customWidth="1"/>
    <col min="13837" max="13837" width="13" style="351" customWidth="1"/>
    <col min="13838" max="13838" width="4.125" style="351" bestFit="1" customWidth="1"/>
    <col min="13839" max="13860" width="3.25" style="351" customWidth="1"/>
    <col min="13861" max="14080" width="4" style="351"/>
    <col min="14081" max="14092" width="3.25" style="351" customWidth="1"/>
    <col min="14093" max="14093" width="13" style="351" customWidth="1"/>
    <col min="14094" max="14094" width="4.125" style="351" bestFit="1" customWidth="1"/>
    <col min="14095" max="14116" width="3.25" style="351" customWidth="1"/>
    <col min="14117" max="14336" width="4" style="351"/>
    <col min="14337" max="14348" width="3.25" style="351" customWidth="1"/>
    <col min="14349" max="14349" width="13" style="351" customWidth="1"/>
    <col min="14350" max="14350" width="4.125" style="351" bestFit="1" customWidth="1"/>
    <col min="14351" max="14372" width="3.25" style="351" customWidth="1"/>
    <col min="14373" max="14592" width="4" style="351"/>
    <col min="14593" max="14604" width="3.25" style="351" customWidth="1"/>
    <col min="14605" max="14605" width="13" style="351" customWidth="1"/>
    <col min="14606" max="14606" width="4.125" style="351" bestFit="1" customWidth="1"/>
    <col min="14607" max="14628" width="3.25" style="351" customWidth="1"/>
    <col min="14629" max="14848" width="4" style="351"/>
    <col min="14849" max="14860" width="3.25" style="351" customWidth="1"/>
    <col min="14861" max="14861" width="13" style="351" customWidth="1"/>
    <col min="14862" max="14862" width="4.125" style="351" bestFit="1" customWidth="1"/>
    <col min="14863" max="14884" width="3.25" style="351" customWidth="1"/>
    <col min="14885" max="15104" width="4" style="351"/>
    <col min="15105" max="15116" width="3.25" style="351" customWidth="1"/>
    <col min="15117" max="15117" width="13" style="351" customWidth="1"/>
    <col min="15118" max="15118" width="4.125" style="351" bestFit="1" customWidth="1"/>
    <col min="15119" max="15140" width="3.25" style="351" customWidth="1"/>
    <col min="15141" max="15360" width="4" style="351"/>
    <col min="15361" max="15372" width="3.25" style="351" customWidth="1"/>
    <col min="15373" max="15373" width="13" style="351" customWidth="1"/>
    <col min="15374" max="15374" width="4.125" style="351" bestFit="1" customWidth="1"/>
    <col min="15375" max="15396" width="3.25" style="351" customWidth="1"/>
    <col min="15397" max="15616" width="4" style="351"/>
    <col min="15617" max="15628" width="3.25" style="351" customWidth="1"/>
    <col min="15629" max="15629" width="13" style="351" customWidth="1"/>
    <col min="15630" max="15630" width="4.125" style="351" bestFit="1" customWidth="1"/>
    <col min="15631" max="15652" width="3.25" style="351" customWidth="1"/>
    <col min="15653" max="15872" width="4" style="351"/>
    <col min="15873" max="15884" width="3.25" style="351" customWidth="1"/>
    <col min="15885" max="15885" width="13" style="351" customWidth="1"/>
    <col min="15886" max="15886" width="4.125" style="351" bestFit="1" customWidth="1"/>
    <col min="15887" max="15908" width="3.25" style="351" customWidth="1"/>
    <col min="15909" max="16128" width="4" style="351"/>
    <col min="16129" max="16140" width="3.25" style="351" customWidth="1"/>
    <col min="16141" max="16141" width="13" style="351" customWidth="1"/>
    <col min="16142" max="16142" width="4.125" style="351" bestFit="1" customWidth="1"/>
    <col min="16143" max="16164" width="3.25" style="351" customWidth="1"/>
    <col min="16165" max="16384" width="4" style="351"/>
  </cols>
  <sheetData>
    <row r="2" spans="1:32" x14ac:dyDescent="0.15">
      <c r="B2" s="372" t="s">
        <v>1556</v>
      </c>
    </row>
    <row r="4" spans="1:32" x14ac:dyDescent="0.15">
      <c r="W4" s="759" t="s">
        <v>202</v>
      </c>
      <c r="X4" s="2246"/>
      <c r="Y4" s="2246"/>
      <c r="Z4" s="760" t="s">
        <v>203</v>
      </c>
      <c r="AA4" s="2246"/>
      <c r="AB4" s="2246"/>
      <c r="AC4" s="760" t="s">
        <v>204</v>
      </c>
      <c r="AD4" s="2246"/>
      <c r="AE4" s="2246"/>
      <c r="AF4" s="351" t="s">
        <v>352</v>
      </c>
    </row>
    <row r="5" spans="1:32" x14ac:dyDescent="0.15">
      <c r="B5" s="2247" t="s">
        <v>1567</v>
      </c>
      <c r="C5" s="2247"/>
      <c r="D5" s="2247"/>
      <c r="E5" s="2247"/>
      <c r="F5" s="2247"/>
      <c r="G5" s="2247"/>
      <c r="H5" s="2247"/>
      <c r="I5" s="2247"/>
      <c r="J5" s="2247"/>
      <c r="K5" s="351" t="s">
        <v>1557</v>
      </c>
    </row>
    <row r="7" spans="1:32" x14ac:dyDescent="0.15">
      <c r="U7" s="759" t="s">
        <v>1558</v>
      </c>
      <c r="V7" s="2248"/>
      <c r="W7" s="2248"/>
      <c r="X7" s="2248"/>
      <c r="Y7" s="2248"/>
      <c r="Z7" s="2248"/>
      <c r="AA7" s="2248"/>
      <c r="AB7" s="2248"/>
      <c r="AC7" s="2248"/>
      <c r="AD7" s="2248"/>
      <c r="AE7" s="2248"/>
      <c r="AF7" s="2248"/>
    </row>
    <row r="8" spans="1:32" x14ac:dyDescent="0.15">
      <c r="V8" s="2248"/>
      <c r="W8" s="2248"/>
      <c r="X8" s="2248"/>
      <c r="Y8" s="2248"/>
      <c r="Z8" s="2248"/>
      <c r="AA8" s="2248"/>
      <c r="AB8" s="2248"/>
      <c r="AC8" s="2248"/>
      <c r="AD8" s="2248"/>
      <c r="AE8" s="2248"/>
      <c r="AF8" s="2248"/>
    </row>
    <row r="9" spans="1:32" ht="20.25" customHeight="1" x14ac:dyDescent="0.15">
      <c r="B9" s="2017" t="s">
        <v>1559</v>
      </c>
      <c r="C9" s="2017"/>
      <c r="D9" s="2017"/>
      <c r="E9" s="2017"/>
      <c r="F9" s="2017"/>
      <c r="G9" s="2017"/>
      <c r="H9" s="2017"/>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row>
    <row r="10" spans="1:32" ht="20.25" customHeight="1" x14ac:dyDescent="0.15">
      <c r="B10" s="2017"/>
      <c r="C10" s="2017"/>
      <c r="D10" s="2017"/>
      <c r="E10" s="2017"/>
      <c r="F10" s="2017"/>
      <c r="G10" s="2017"/>
      <c r="H10" s="2017"/>
      <c r="I10" s="2017"/>
      <c r="J10" s="2017"/>
      <c r="K10" s="2017"/>
      <c r="L10" s="2017"/>
      <c r="M10" s="2017"/>
      <c r="N10" s="2017"/>
      <c r="O10" s="2017"/>
      <c r="P10" s="2017"/>
      <c r="Q10" s="2017"/>
      <c r="R10" s="2017"/>
      <c r="S10" s="2017"/>
      <c r="T10" s="2017"/>
      <c r="U10" s="2017"/>
      <c r="V10" s="2017"/>
      <c r="W10" s="2017"/>
      <c r="X10" s="2017"/>
      <c r="Y10" s="2017"/>
      <c r="Z10" s="2017"/>
      <c r="AA10" s="2017"/>
      <c r="AB10" s="2017"/>
      <c r="AC10" s="2017"/>
      <c r="AD10" s="2017"/>
      <c r="AE10" s="2017"/>
      <c r="AF10" s="2017"/>
    </row>
    <row r="11" spans="1:32" x14ac:dyDescent="0.15">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row>
    <row r="12" spans="1:32" x14ac:dyDescent="0.15">
      <c r="A12" s="351" t="s">
        <v>337</v>
      </c>
    </row>
    <row r="14" spans="1:32" ht="36" customHeight="1" x14ac:dyDescent="0.15">
      <c r="R14" s="1778" t="s">
        <v>338</v>
      </c>
      <c r="S14" s="1779"/>
      <c r="T14" s="1779"/>
      <c r="U14" s="1779"/>
      <c r="V14" s="1780"/>
      <c r="W14" s="761"/>
      <c r="X14" s="762"/>
      <c r="Y14" s="762"/>
      <c r="Z14" s="762"/>
      <c r="AA14" s="762"/>
      <c r="AB14" s="762"/>
      <c r="AC14" s="762"/>
      <c r="AD14" s="762"/>
      <c r="AE14" s="762"/>
      <c r="AF14" s="763"/>
    </row>
    <row r="15" spans="1:32" ht="13.5" customHeight="1" x14ac:dyDescent="0.15"/>
    <row r="16" spans="1:32" s="372" customFormat="1" ht="34.5" customHeight="1" x14ac:dyDescent="0.15">
      <c r="B16" s="1778" t="s">
        <v>339</v>
      </c>
      <c r="C16" s="1779"/>
      <c r="D16" s="1779"/>
      <c r="E16" s="1779"/>
      <c r="F16" s="1779"/>
      <c r="G16" s="1779"/>
      <c r="H16" s="1779"/>
      <c r="I16" s="1779"/>
      <c r="J16" s="1779"/>
      <c r="K16" s="1779"/>
      <c r="L16" s="1780"/>
      <c r="M16" s="1779" t="s">
        <v>340</v>
      </c>
      <c r="N16" s="1780"/>
      <c r="O16" s="1778" t="s">
        <v>341</v>
      </c>
      <c r="P16" s="1779"/>
      <c r="Q16" s="1779"/>
      <c r="R16" s="1779"/>
      <c r="S16" s="1779"/>
      <c r="T16" s="1779"/>
      <c r="U16" s="1779"/>
      <c r="V16" s="1779"/>
      <c r="W16" s="1779"/>
      <c r="X16" s="1779"/>
      <c r="Y16" s="1779"/>
      <c r="Z16" s="1779"/>
      <c r="AA16" s="1779"/>
      <c r="AB16" s="1779"/>
      <c r="AC16" s="1779"/>
      <c r="AD16" s="1779"/>
      <c r="AE16" s="1779"/>
      <c r="AF16" s="1780"/>
    </row>
    <row r="17" spans="2:32" s="372" customFormat="1" ht="19.5" customHeight="1" x14ac:dyDescent="0.15">
      <c r="B17" s="1739" t="s">
        <v>1560</v>
      </c>
      <c r="C17" s="1740"/>
      <c r="D17" s="1740"/>
      <c r="E17" s="1740"/>
      <c r="F17" s="1740"/>
      <c r="G17" s="1740"/>
      <c r="H17" s="1740"/>
      <c r="I17" s="1740"/>
      <c r="J17" s="1740"/>
      <c r="K17" s="1740"/>
      <c r="L17" s="1741"/>
      <c r="M17" s="366"/>
      <c r="N17" s="367" t="s">
        <v>342</v>
      </c>
      <c r="O17" s="1751"/>
      <c r="P17" s="1752"/>
      <c r="Q17" s="1752"/>
      <c r="R17" s="1752"/>
      <c r="S17" s="1752"/>
      <c r="T17" s="1752"/>
      <c r="U17" s="1752"/>
      <c r="V17" s="1752"/>
      <c r="W17" s="1752"/>
      <c r="X17" s="1752"/>
      <c r="Y17" s="1752"/>
      <c r="Z17" s="1752"/>
      <c r="AA17" s="1752"/>
      <c r="AB17" s="1752"/>
      <c r="AC17" s="1752"/>
      <c r="AD17" s="1752"/>
      <c r="AE17" s="1752"/>
      <c r="AF17" s="1753"/>
    </row>
    <row r="18" spans="2:32" s="372" customFormat="1" ht="19.5" customHeight="1" x14ac:dyDescent="0.15">
      <c r="B18" s="1742"/>
      <c r="C18" s="1743"/>
      <c r="D18" s="1743"/>
      <c r="E18" s="1743"/>
      <c r="F18" s="1743"/>
      <c r="G18" s="1743"/>
      <c r="H18" s="1743"/>
      <c r="I18" s="1743"/>
      <c r="J18" s="1743"/>
      <c r="K18" s="1743"/>
      <c r="L18" s="1744"/>
      <c r="M18" s="366"/>
      <c r="N18" s="367" t="s">
        <v>342</v>
      </c>
      <c r="O18" s="1751"/>
      <c r="P18" s="1752"/>
      <c r="Q18" s="1752"/>
      <c r="R18" s="1752"/>
      <c r="S18" s="1752"/>
      <c r="T18" s="1752"/>
      <c r="U18" s="1752"/>
      <c r="V18" s="1752"/>
      <c r="W18" s="1752"/>
      <c r="X18" s="1752"/>
      <c r="Y18" s="1752"/>
      <c r="Z18" s="1752"/>
      <c r="AA18" s="1752"/>
      <c r="AB18" s="1752"/>
      <c r="AC18" s="1752"/>
      <c r="AD18" s="1752"/>
      <c r="AE18" s="1752"/>
      <c r="AF18" s="1753"/>
    </row>
    <row r="19" spans="2:32" s="372" customFormat="1" ht="19.5" customHeight="1" x14ac:dyDescent="0.15">
      <c r="B19" s="1745"/>
      <c r="C19" s="1746"/>
      <c r="D19" s="1746"/>
      <c r="E19" s="1746"/>
      <c r="F19" s="1746"/>
      <c r="G19" s="1746"/>
      <c r="H19" s="1746"/>
      <c r="I19" s="1746"/>
      <c r="J19" s="1746"/>
      <c r="K19" s="1746"/>
      <c r="L19" s="1747"/>
      <c r="N19" s="365" t="s">
        <v>342</v>
      </c>
      <c r="O19" s="1751"/>
      <c r="P19" s="1752"/>
      <c r="Q19" s="1752"/>
      <c r="R19" s="1752"/>
      <c r="S19" s="1752"/>
      <c r="T19" s="1752"/>
      <c r="U19" s="1752"/>
      <c r="V19" s="1752"/>
      <c r="W19" s="1752"/>
      <c r="X19" s="1752"/>
      <c r="Y19" s="1752"/>
      <c r="Z19" s="1752"/>
      <c r="AA19" s="1752"/>
      <c r="AB19" s="1752"/>
      <c r="AC19" s="1752"/>
      <c r="AD19" s="1752"/>
      <c r="AE19" s="1752"/>
      <c r="AF19" s="1753"/>
    </row>
    <row r="20" spans="2:32" s="372" customFormat="1" ht="19.5" customHeight="1" x14ac:dyDescent="0.15">
      <c r="B20" s="1739" t="s">
        <v>1561</v>
      </c>
      <c r="C20" s="1740"/>
      <c r="D20" s="1740"/>
      <c r="E20" s="1740"/>
      <c r="F20" s="1740"/>
      <c r="G20" s="1740"/>
      <c r="H20" s="1740"/>
      <c r="I20" s="1740"/>
      <c r="J20" s="1740"/>
      <c r="K20" s="1740"/>
      <c r="L20" s="1741"/>
      <c r="M20" s="366"/>
      <c r="N20" s="368" t="s">
        <v>342</v>
      </c>
      <c r="O20" s="1751"/>
      <c r="P20" s="1752"/>
      <c r="Q20" s="1752"/>
      <c r="R20" s="1752"/>
      <c r="S20" s="1752"/>
      <c r="T20" s="1752"/>
      <c r="U20" s="1752"/>
      <c r="V20" s="1752"/>
      <c r="W20" s="1752"/>
      <c r="X20" s="1752"/>
      <c r="Y20" s="1752"/>
      <c r="Z20" s="1752"/>
      <c r="AA20" s="1752"/>
      <c r="AB20" s="1752"/>
      <c r="AC20" s="1752"/>
      <c r="AD20" s="1752"/>
      <c r="AE20" s="1752"/>
      <c r="AF20" s="1753"/>
    </row>
    <row r="21" spans="2:32" s="372" customFormat="1" ht="19.5" customHeight="1" x14ac:dyDescent="0.15">
      <c r="B21" s="1758"/>
      <c r="C21" s="1759"/>
      <c r="D21" s="1759"/>
      <c r="E21" s="1759"/>
      <c r="F21" s="1759"/>
      <c r="G21" s="1759"/>
      <c r="H21" s="1759"/>
      <c r="I21" s="1759"/>
      <c r="J21" s="1759"/>
      <c r="K21" s="1759"/>
      <c r="L21" s="1760"/>
      <c r="M21" s="366"/>
      <c r="N21" s="368" t="s">
        <v>342</v>
      </c>
      <c r="O21" s="1751"/>
      <c r="P21" s="1752"/>
      <c r="Q21" s="1752"/>
      <c r="R21" s="1752"/>
      <c r="S21" s="1752"/>
      <c r="T21" s="1752"/>
      <c r="U21" s="1752"/>
      <c r="V21" s="1752"/>
      <c r="W21" s="1752"/>
      <c r="X21" s="1752"/>
      <c r="Y21" s="1752"/>
      <c r="Z21" s="1752"/>
      <c r="AA21" s="1752"/>
      <c r="AB21" s="1752"/>
      <c r="AC21" s="1752"/>
      <c r="AD21" s="1752"/>
      <c r="AE21" s="1752"/>
      <c r="AF21" s="1753"/>
    </row>
    <row r="22" spans="2:32" s="372" customFormat="1" ht="19.5" customHeight="1" x14ac:dyDescent="0.15">
      <c r="B22" s="1761"/>
      <c r="C22" s="1762"/>
      <c r="D22" s="1762"/>
      <c r="E22" s="1762"/>
      <c r="F22" s="1762"/>
      <c r="G22" s="1762"/>
      <c r="H22" s="1762"/>
      <c r="I22" s="1762"/>
      <c r="J22" s="1762"/>
      <c r="K22" s="1762"/>
      <c r="L22" s="1763"/>
      <c r="M22" s="366"/>
      <c r="N22" s="368" t="s">
        <v>342</v>
      </c>
      <c r="O22" s="1751"/>
      <c r="P22" s="1752"/>
      <c r="Q22" s="1752"/>
      <c r="R22" s="1752"/>
      <c r="S22" s="1752"/>
      <c r="T22" s="1752"/>
      <c r="U22" s="1752"/>
      <c r="V22" s="1752"/>
      <c r="W22" s="1752"/>
      <c r="X22" s="1752"/>
      <c r="Y22" s="1752"/>
      <c r="Z22" s="1752"/>
      <c r="AA22" s="1752"/>
      <c r="AB22" s="1752"/>
      <c r="AC22" s="1752"/>
      <c r="AD22" s="1752"/>
      <c r="AE22" s="1752"/>
      <c r="AF22" s="1753"/>
    </row>
    <row r="23" spans="2:32" s="372" customFormat="1" ht="19.5" customHeight="1" x14ac:dyDescent="0.15">
      <c r="B23" s="1739" t="s">
        <v>1562</v>
      </c>
      <c r="C23" s="1740"/>
      <c r="D23" s="1740"/>
      <c r="E23" s="1740"/>
      <c r="F23" s="1740"/>
      <c r="G23" s="1740"/>
      <c r="H23" s="1740"/>
      <c r="I23" s="1740"/>
      <c r="J23" s="1740"/>
      <c r="K23" s="1740"/>
      <c r="L23" s="1741"/>
      <c r="M23" s="371"/>
      <c r="N23" s="367" t="s">
        <v>342</v>
      </c>
      <c r="O23" s="1751"/>
      <c r="P23" s="1752"/>
      <c r="Q23" s="1752"/>
      <c r="R23" s="1752"/>
      <c r="S23" s="1752"/>
      <c r="T23" s="1752"/>
      <c r="U23" s="1752"/>
      <c r="V23" s="1752"/>
      <c r="W23" s="1752"/>
      <c r="X23" s="1752"/>
      <c r="Y23" s="1752"/>
      <c r="Z23" s="1752"/>
      <c r="AA23" s="1752"/>
      <c r="AB23" s="1752"/>
      <c r="AC23" s="1752"/>
      <c r="AD23" s="1752"/>
      <c r="AE23" s="1752"/>
      <c r="AF23" s="1753"/>
    </row>
    <row r="24" spans="2:32" s="372" customFormat="1" ht="19.5" customHeight="1" x14ac:dyDescent="0.15">
      <c r="B24" s="1758"/>
      <c r="C24" s="1759"/>
      <c r="D24" s="1759"/>
      <c r="E24" s="1759"/>
      <c r="F24" s="1759"/>
      <c r="G24" s="1759"/>
      <c r="H24" s="1759"/>
      <c r="I24" s="1759"/>
      <c r="J24" s="1759"/>
      <c r="K24" s="1759"/>
      <c r="L24" s="1760"/>
      <c r="M24" s="371"/>
      <c r="N24" s="367" t="s">
        <v>342</v>
      </c>
      <c r="O24" s="1751"/>
      <c r="P24" s="1752"/>
      <c r="Q24" s="1752"/>
      <c r="R24" s="1752"/>
      <c r="S24" s="1752"/>
      <c r="T24" s="1752"/>
      <c r="U24" s="1752"/>
      <c r="V24" s="1752"/>
      <c r="W24" s="1752"/>
      <c r="X24" s="1752"/>
      <c r="Y24" s="1752"/>
      <c r="Z24" s="1752"/>
      <c r="AA24" s="1752"/>
      <c r="AB24" s="1752"/>
      <c r="AC24" s="1752"/>
      <c r="AD24" s="1752"/>
      <c r="AE24" s="1752"/>
      <c r="AF24" s="1753"/>
    </row>
    <row r="25" spans="2:32" s="372" customFormat="1" ht="19.5" customHeight="1" x14ac:dyDescent="0.15">
      <c r="B25" s="1761"/>
      <c r="C25" s="1762"/>
      <c r="D25" s="1762"/>
      <c r="E25" s="1762"/>
      <c r="F25" s="1762"/>
      <c r="G25" s="1762"/>
      <c r="H25" s="1762"/>
      <c r="I25" s="1762"/>
      <c r="J25" s="1762"/>
      <c r="K25" s="1762"/>
      <c r="L25" s="1763"/>
      <c r="M25" s="366"/>
      <c r="N25" s="365" t="s">
        <v>342</v>
      </c>
      <c r="O25" s="1751"/>
      <c r="P25" s="1752"/>
      <c r="Q25" s="1752"/>
      <c r="R25" s="1752"/>
      <c r="S25" s="1752"/>
      <c r="T25" s="1752"/>
      <c r="U25" s="1752"/>
      <c r="V25" s="1752"/>
      <c r="W25" s="1752"/>
      <c r="X25" s="1752"/>
      <c r="Y25" s="1752"/>
      <c r="Z25" s="1752"/>
      <c r="AA25" s="1752"/>
      <c r="AB25" s="1752"/>
      <c r="AC25" s="1752"/>
      <c r="AD25" s="1752"/>
      <c r="AE25" s="1752"/>
      <c r="AF25" s="1753"/>
    </row>
    <row r="26" spans="2:32" s="372" customFormat="1" ht="19.5" customHeight="1" x14ac:dyDescent="0.15">
      <c r="B26" s="1739" t="s">
        <v>1563</v>
      </c>
      <c r="C26" s="1740"/>
      <c r="D26" s="1740"/>
      <c r="E26" s="1740"/>
      <c r="F26" s="1740"/>
      <c r="G26" s="1740"/>
      <c r="H26" s="1740"/>
      <c r="I26" s="1740"/>
      <c r="J26" s="1740"/>
      <c r="K26" s="1740"/>
      <c r="L26" s="1741"/>
      <c r="M26" s="371"/>
      <c r="N26" s="367" t="s">
        <v>342</v>
      </c>
      <c r="O26" s="1751"/>
      <c r="P26" s="1752"/>
      <c r="Q26" s="1752"/>
      <c r="R26" s="1752"/>
      <c r="S26" s="1752"/>
      <c r="T26" s="1752"/>
      <c r="U26" s="1752"/>
      <c r="V26" s="1752"/>
      <c r="W26" s="1752"/>
      <c r="X26" s="1752"/>
      <c r="Y26" s="1752"/>
      <c r="Z26" s="1752"/>
      <c r="AA26" s="1752"/>
      <c r="AB26" s="1752"/>
      <c r="AC26" s="1752"/>
      <c r="AD26" s="1752"/>
      <c r="AE26" s="1752"/>
      <c r="AF26" s="1753"/>
    </row>
    <row r="27" spans="2:32" s="372" customFormat="1" ht="19.5" customHeight="1" x14ac:dyDescent="0.15">
      <c r="B27" s="1758"/>
      <c r="C27" s="1759"/>
      <c r="D27" s="1759"/>
      <c r="E27" s="1759"/>
      <c r="F27" s="1759"/>
      <c r="G27" s="1759"/>
      <c r="H27" s="1759"/>
      <c r="I27" s="1759"/>
      <c r="J27" s="1759"/>
      <c r="K27" s="1759"/>
      <c r="L27" s="1760"/>
      <c r="M27" s="371"/>
      <c r="N27" s="367" t="s">
        <v>342</v>
      </c>
      <c r="O27" s="1751"/>
      <c r="P27" s="1752"/>
      <c r="Q27" s="1752"/>
      <c r="R27" s="1752"/>
      <c r="S27" s="1752"/>
      <c r="T27" s="1752"/>
      <c r="U27" s="1752"/>
      <c r="V27" s="1752"/>
      <c r="W27" s="1752"/>
      <c r="X27" s="1752"/>
      <c r="Y27" s="1752"/>
      <c r="Z27" s="1752"/>
      <c r="AA27" s="1752"/>
      <c r="AB27" s="1752"/>
      <c r="AC27" s="1752"/>
      <c r="AD27" s="1752"/>
      <c r="AE27" s="1752"/>
      <c r="AF27" s="1753"/>
    </row>
    <row r="28" spans="2:32" s="372" customFormat="1" ht="19.5" customHeight="1" x14ac:dyDescent="0.15">
      <c r="B28" s="1761"/>
      <c r="C28" s="1762"/>
      <c r="D28" s="1762"/>
      <c r="E28" s="1762"/>
      <c r="F28" s="1762"/>
      <c r="G28" s="1762"/>
      <c r="H28" s="1762"/>
      <c r="I28" s="1762"/>
      <c r="J28" s="1762"/>
      <c r="K28" s="1762"/>
      <c r="L28" s="1763"/>
      <c r="M28" s="366"/>
      <c r="N28" s="365" t="s">
        <v>342</v>
      </c>
      <c r="O28" s="1751"/>
      <c r="P28" s="1752"/>
      <c r="Q28" s="1752"/>
      <c r="R28" s="1752"/>
      <c r="S28" s="1752"/>
      <c r="T28" s="1752"/>
      <c r="U28" s="1752"/>
      <c r="V28" s="1752"/>
      <c r="W28" s="1752"/>
      <c r="X28" s="1752"/>
      <c r="Y28" s="1752"/>
      <c r="Z28" s="1752"/>
      <c r="AA28" s="1752"/>
      <c r="AB28" s="1752"/>
      <c r="AC28" s="1752"/>
      <c r="AD28" s="1752"/>
      <c r="AE28" s="1752"/>
      <c r="AF28" s="1753"/>
    </row>
    <row r="29" spans="2:32" s="372" customFormat="1" ht="19.5" customHeight="1" x14ac:dyDescent="0.15">
      <c r="B29" s="1739" t="s">
        <v>1564</v>
      </c>
      <c r="C29" s="1740"/>
      <c r="D29" s="1740"/>
      <c r="E29" s="1740"/>
      <c r="F29" s="1740"/>
      <c r="G29" s="1740"/>
      <c r="H29" s="1740"/>
      <c r="I29" s="1740"/>
      <c r="J29" s="1740"/>
      <c r="K29" s="1740"/>
      <c r="L29" s="1741"/>
      <c r="M29" s="371"/>
      <c r="N29" s="367" t="s">
        <v>342</v>
      </c>
      <c r="O29" s="1751"/>
      <c r="P29" s="1752"/>
      <c r="Q29" s="1752"/>
      <c r="R29" s="1752"/>
      <c r="S29" s="1752"/>
      <c r="T29" s="1752"/>
      <c r="U29" s="1752"/>
      <c r="V29" s="1752"/>
      <c r="W29" s="1752"/>
      <c r="X29" s="1752"/>
      <c r="Y29" s="1752"/>
      <c r="Z29" s="1752"/>
      <c r="AA29" s="1752"/>
      <c r="AB29" s="1752"/>
      <c r="AC29" s="1752"/>
      <c r="AD29" s="1752"/>
      <c r="AE29" s="1752"/>
      <c r="AF29" s="1753"/>
    </row>
    <row r="30" spans="2:32" s="372" customFormat="1" ht="19.5" customHeight="1" x14ac:dyDescent="0.15">
      <c r="B30" s="1758"/>
      <c r="C30" s="1759"/>
      <c r="D30" s="1759"/>
      <c r="E30" s="1759"/>
      <c r="F30" s="1759"/>
      <c r="G30" s="1759"/>
      <c r="H30" s="1759"/>
      <c r="I30" s="1759"/>
      <c r="J30" s="1759"/>
      <c r="K30" s="1759"/>
      <c r="L30" s="1760"/>
      <c r="M30" s="371"/>
      <c r="N30" s="367" t="s">
        <v>342</v>
      </c>
      <c r="O30" s="1751"/>
      <c r="P30" s="1752"/>
      <c r="Q30" s="1752"/>
      <c r="R30" s="1752"/>
      <c r="S30" s="1752"/>
      <c r="T30" s="1752"/>
      <c r="U30" s="1752"/>
      <c r="V30" s="1752"/>
      <c r="W30" s="1752"/>
      <c r="X30" s="1752"/>
      <c r="Y30" s="1752"/>
      <c r="Z30" s="1752"/>
      <c r="AA30" s="1752"/>
      <c r="AB30" s="1752"/>
      <c r="AC30" s="1752"/>
      <c r="AD30" s="1752"/>
      <c r="AE30" s="1752"/>
      <c r="AF30" s="1753"/>
    </row>
    <row r="31" spans="2:32" s="372" customFormat="1" ht="19.5" customHeight="1" x14ac:dyDescent="0.15">
      <c r="B31" s="1761"/>
      <c r="C31" s="1762"/>
      <c r="D31" s="1762"/>
      <c r="E31" s="1762"/>
      <c r="F31" s="1762"/>
      <c r="G31" s="1762"/>
      <c r="H31" s="1762"/>
      <c r="I31" s="1762"/>
      <c r="J31" s="1762"/>
      <c r="K31" s="1762"/>
      <c r="L31" s="1763"/>
      <c r="M31" s="366"/>
      <c r="N31" s="365" t="s">
        <v>342</v>
      </c>
      <c r="O31" s="1751"/>
      <c r="P31" s="1752"/>
      <c r="Q31" s="1752"/>
      <c r="R31" s="1752"/>
      <c r="S31" s="1752"/>
      <c r="T31" s="1752"/>
      <c r="U31" s="1752"/>
      <c r="V31" s="1752"/>
      <c r="W31" s="1752"/>
      <c r="X31" s="1752"/>
      <c r="Y31" s="1752"/>
      <c r="Z31" s="1752"/>
      <c r="AA31" s="1752"/>
      <c r="AB31" s="1752"/>
      <c r="AC31" s="1752"/>
      <c r="AD31" s="1752"/>
      <c r="AE31" s="1752"/>
      <c r="AF31" s="1753"/>
    </row>
    <row r="32" spans="2:32" s="372" customFormat="1" ht="19.5" customHeight="1" x14ac:dyDescent="0.15">
      <c r="B32" s="1739" t="s">
        <v>1565</v>
      </c>
      <c r="C32" s="1740"/>
      <c r="D32" s="1740"/>
      <c r="E32" s="1740"/>
      <c r="F32" s="1740"/>
      <c r="G32" s="1740"/>
      <c r="H32" s="1740"/>
      <c r="I32" s="1740"/>
      <c r="J32" s="1740"/>
      <c r="K32" s="1740"/>
      <c r="L32" s="1741"/>
      <c r="M32" s="371"/>
      <c r="N32" s="367" t="s">
        <v>342</v>
      </c>
      <c r="O32" s="1751"/>
      <c r="P32" s="1752"/>
      <c r="Q32" s="1752"/>
      <c r="R32" s="1752"/>
      <c r="S32" s="1752"/>
      <c r="T32" s="1752"/>
      <c r="U32" s="1752"/>
      <c r="V32" s="1752"/>
      <c r="W32" s="1752"/>
      <c r="X32" s="1752"/>
      <c r="Y32" s="1752"/>
      <c r="Z32" s="1752"/>
      <c r="AA32" s="1752"/>
      <c r="AB32" s="1752"/>
      <c r="AC32" s="1752"/>
      <c r="AD32" s="1752"/>
      <c r="AE32" s="1752"/>
      <c r="AF32" s="1753"/>
    </row>
    <row r="33" spans="1:32" s="372" customFormat="1" ht="19.5" customHeight="1" x14ac:dyDescent="0.15">
      <c r="B33" s="1758"/>
      <c r="C33" s="1759"/>
      <c r="D33" s="1759"/>
      <c r="E33" s="1759"/>
      <c r="F33" s="1759"/>
      <c r="G33" s="1759"/>
      <c r="H33" s="1759"/>
      <c r="I33" s="1759"/>
      <c r="J33" s="1759"/>
      <c r="K33" s="1759"/>
      <c r="L33" s="1760"/>
      <c r="M33" s="371"/>
      <c r="N33" s="367" t="s">
        <v>342</v>
      </c>
      <c r="O33" s="1751"/>
      <c r="P33" s="1752"/>
      <c r="Q33" s="1752"/>
      <c r="R33" s="1752"/>
      <c r="S33" s="1752"/>
      <c r="T33" s="1752"/>
      <c r="U33" s="1752"/>
      <c r="V33" s="1752"/>
      <c r="W33" s="1752"/>
      <c r="X33" s="1752"/>
      <c r="Y33" s="1752"/>
      <c r="Z33" s="1752"/>
      <c r="AA33" s="1752"/>
      <c r="AB33" s="1752"/>
      <c r="AC33" s="1752"/>
      <c r="AD33" s="1752"/>
      <c r="AE33" s="1752"/>
      <c r="AF33" s="1753"/>
    </row>
    <row r="34" spans="1:32" s="372" customFormat="1" ht="19.5" customHeight="1" x14ac:dyDescent="0.15">
      <c r="B34" s="1761"/>
      <c r="C34" s="1762"/>
      <c r="D34" s="1762"/>
      <c r="E34" s="1762"/>
      <c r="F34" s="1762"/>
      <c r="G34" s="1762"/>
      <c r="H34" s="1762"/>
      <c r="I34" s="1762"/>
      <c r="J34" s="1762"/>
      <c r="K34" s="1762"/>
      <c r="L34" s="1763"/>
      <c r="M34" s="366"/>
      <c r="N34" s="365" t="s">
        <v>342</v>
      </c>
      <c r="O34" s="1751"/>
      <c r="P34" s="1752"/>
      <c r="Q34" s="1752"/>
      <c r="R34" s="1752"/>
      <c r="S34" s="1752"/>
      <c r="T34" s="1752"/>
      <c r="U34" s="1752"/>
      <c r="V34" s="1752"/>
      <c r="W34" s="1752"/>
      <c r="X34" s="1752"/>
      <c r="Y34" s="1752"/>
      <c r="Z34" s="1752"/>
      <c r="AA34" s="1752"/>
      <c r="AB34" s="1752"/>
      <c r="AC34" s="1752"/>
      <c r="AD34" s="1752"/>
      <c r="AE34" s="1752"/>
      <c r="AF34" s="1753"/>
    </row>
    <row r="35" spans="1:32" s="372" customFormat="1" ht="19.5" customHeight="1" x14ac:dyDescent="0.15">
      <c r="B35" s="1739" t="s">
        <v>1566</v>
      </c>
      <c r="C35" s="1740"/>
      <c r="D35" s="1740"/>
      <c r="E35" s="1740"/>
      <c r="F35" s="1740"/>
      <c r="G35" s="1740"/>
      <c r="H35" s="1740"/>
      <c r="I35" s="1740"/>
      <c r="J35" s="1740"/>
      <c r="K35" s="1740"/>
      <c r="L35" s="1741"/>
      <c r="M35" s="366"/>
      <c r="N35" s="368" t="s">
        <v>342</v>
      </c>
      <c r="O35" s="1751"/>
      <c r="P35" s="1752"/>
      <c r="Q35" s="1752"/>
      <c r="R35" s="1752"/>
      <c r="S35" s="1752"/>
      <c r="T35" s="1752"/>
      <c r="U35" s="1752"/>
      <c r="V35" s="1752"/>
      <c r="W35" s="1752"/>
      <c r="X35" s="1752"/>
      <c r="Y35" s="1752"/>
      <c r="Z35" s="1752"/>
      <c r="AA35" s="1752"/>
      <c r="AB35" s="1752"/>
      <c r="AC35" s="1752"/>
      <c r="AD35" s="1752"/>
      <c r="AE35" s="1752"/>
      <c r="AF35" s="1753"/>
    </row>
    <row r="36" spans="1:32" s="372" customFormat="1" ht="19.5" customHeight="1" x14ac:dyDescent="0.15">
      <c r="B36" s="1758"/>
      <c r="C36" s="1759"/>
      <c r="D36" s="1759"/>
      <c r="E36" s="1759"/>
      <c r="F36" s="1759"/>
      <c r="G36" s="1759"/>
      <c r="H36" s="1759"/>
      <c r="I36" s="1759"/>
      <c r="J36" s="1759"/>
      <c r="K36" s="1759"/>
      <c r="L36" s="1760"/>
      <c r="M36" s="366"/>
      <c r="N36" s="368" t="s">
        <v>342</v>
      </c>
      <c r="O36" s="1751"/>
      <c r="P36" s="1752"/>
      <c r="Q36" s="1752"/>
      <c r="R36" s="1752"/>
      <c r="S36" s="1752"/>
      <c r="T36" s="1752"/>
      <c r="U36" s="1752"/>
      <c r="V36" s="1752"/>
      <c r="W36" s="1752"/>
      <c r="X36" s="1752"/>
      <c r="Y36" s="1752"/>
      <c r="Z36" s="1752"/>
      <c r="AA36" s="1752"/>
      <c r="AB36" s="1752"/>
      <c r="AC36" s="1752"/>
      <c r="AD36" s="1752"/>
      <c r="AE36" s="1752"/>
      <c r="AF36" s="1753"/>
    </row>
    <row r="37" spans="1:32" s="372" customFormat="1" ht="19.5" customHeight="1" x14ac:dyDescent="0.15">
      <c r="B37" s="1761"/>
      <c r="C37" s="1762"/>
      <c r="D37" s="1762"/>
      <c r="E37" s="1762"/>
      <c r="F37" s="1762"/>
      <c r="G37" s="1762"/>
      <c r="H37" s="1762"/>
      <c r="I37" s="1762"/>
      <c r="J37" s="1762"/>
      <c r="K37" s="1762"/>
      <c r="L37" s="1763"/>
      <c r="M37" s="366"/>
      <c r="N37" s="368" t="s">
        <v>342</v>
      </c>
      <c r="O37" s="1751"/>
      <c r="P37" s="1752"/>
      <c r="Q37" s="1752"/>
      <c r="R37" s="1752"/>
      <c r="S37" s="1752"/>
      <c r="T37" s="1752"/>
      <c r="U37" s="1752"/>
      <c r="V37" s="1752"/>
      <c r="W37" s="1752"/>
      <c r="X37" s="1752"/>
      <c r="Y37" s="1752"/>
      <c r="Z37" s="1752"/>
      <c r="AA37" s="1752"/>
      <c r="AB37" s="1752"/>
      <c r="AC37" s="1752"/>
      <c r="AD37" s="1752"/>
      <c r="AE37" s="1752"/>
      <c r="AF37" s="1753"/>
    </row>
    <row r="39" spans="1:32" x14ac:dyDescent="0.15">
      <c r="B39" s="351" t="s">
        <v>348</v>
      </c>
    </row>
    <row r="40" spans="1:32" x14ac:dyDescent="0.15">
      <c r="B40" s="351" t="s">
        <v>349</v>
      </c>
    </row>
    <row r="42" spans="1:32" x14ac:dyDescent="0.15">
      <c r="A42" s="351" t="s">
        <v>350</v>
      </c>
      <c r="J42" s="2246"/>
      <c r="K42" s="2246"/>
      <c r="L42" s="2246"/>
      <c r="M42" s="377"/>
      <c r="N42" s="351" t="s">
        <v>203</v>
      </c>
      <c r="O42" s="1754"/>
      <c r="P42" s="1754"/>
      <c r="Q42" s="351" t="s">
        <v>351</v>
      </c>
      <c r="R42" s="1754"/>
      <c r="S42" s="1754"/>
      <c r="T42" s="351" t="s">
        <v>352</v>
      </c>
    </row>
    <row r="122" spans="3:7" x14ac:dyDescent="0.15">
      <c r="C122" s="379"/>
      <c r="D122" s="379"/>
      <c r="E122" s="379"/>
      <c r="F122" s="379"/>
      <c r="G122" s="379"/>
    </row>
    <row r="123" spans="3:7" x14ac:dyDescent="0.15">
      <c r="C123" s="380"/>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1"/>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4526-A8B8-42CF-A66A-43A1B5590F16}">
  <sheetPr>
    <pageSetUpPr fitToPage="1"/>
  </sheetPr>
  <dimension ref="A1:U31"/>
  <sheetViews>
    <sheetView showZeros="0" view="pageBreakPreview" topLeftCell="A25" zoomScaleNormal="90" zoomScaleSheetLayoutView="100" workbookViewId="0">
      <selection activeCell="J10" sqref="J10"/>
    </sheetView>
  </sheetViews>
  <sheetFormatPr defaultColWidth="9" defaultRowHeight="13.5" x14ac:dyDescent="0.15"/>
  <cols>
    <col min="1" max="1" width="3.75" style="1485" customWidth="1"/>
    <col min="2" max="18" width="9" style="1485"/>
    <col min="19" max="19" width="10.75" style="1485" customWidth="1"/>
    <col min="20" max="20" width="3.75" style="1485" customWidth="1"/>
    <col min="21" max="21" width="5" style="1485" customWidth="1"/>
    <col min="22" max="16384" width="9" style="1485"/>
  </cols>
  <sheetData>
    <row r="1" spans="1:21" ht="14.25" x14ac:dyDescent="0.15">
      <c r="A1" s="1485" t="s">
        <v>2186</v>
      </c>
      <c r="B1" s="1486"/>
      <c r="C1" s="1486"/>
      <c r="D1" s="893"/>
      <c r="E1" s="1486"/>
      <c r="F1" s="1486"/>
      <c r="G1" s="1486"/>
      <c r="H1" s="1487"/>
      <c r="I1" s="1487"/>
      <c r="J1" s="1487"/>
      <c r="K1" s="1487"/>
      <c r="L1" s="1487"/>
      <c r="M1" s="1487"/>
      <c r="N1" s="1487"/>
      <c r="O1" s="1487"/>
      <c r="P1" s="1487"/>
      <c r="Q1" s="1487"/>
      <c r="R1" s="1487"/>
      <c r="S1" s="1487"/>
      <c r="T1" s="1487"/>
      <c r="U1" s="1487"/>
    </row>
    <row r="2" spans="1:21" ht="27.75" customHeight="1" x14ac:dyDescent="0.2">
      <c r="A2" s="2261" t="s">
        <v>2242</v>
      </c>
      <c r="B2" s="2261"/>
      <c r="C2" s="2261"/>
      <c r="D2" s="2261"/>
      <c r="E2" s="2261"/>
      <c r="F2" s="2261"/>
      <c r="G2" s="2261"/>
      <c r="H2" s="2261"/>
      <c r="I2" s="2261"/>
      <c r="J2" s="2261"/>
      <c r="K2" s="2261"/>
      <c r="L2" s="2261"/>
      <c r="M2" s="2261"/>
      <c r="N2" s="2261"/>
      <c r="O2" s="2261"/>
      <c r="P2" s="2261"/>
      <c r="Q2" s="2261"/>
      <c r="R2" s="2261"/>
      <c r="S2" s="2261"/>
      <c r="T2" s="2261"/>
      <c r="U2" s="1488"/>
    </row>
    <row r="3" spans="1:21" ht="5.25" customHeight="1" x14ac:dyDescent="0.15">
      <c r="B3" s="1489"/>
      <c r="C3" s="1489"/>
      <c r="D3" s="1489"/>
      <c r="E3" s="1489"/>
      <c r="F3" s="1489"/>
      <c r="G3" s="1489"/>
      <c r="H3" s="1489"/>
      <c r="I3" s="1489"/>
      <c r="J3" s="1489"/>
      <c r="K3" s="1489"/>
      <c r="L3" s="1489"/>
      <c r="M3" s="1489"/>
      <c r="N3" s="1489"/>
      <c r="O3" s="1489"/>
      <c r="P3" s="1489"/>
      <c r="Q3" s="1489"/>
      <c r="R3" s="1489"/>
      <c r="S3" s="1487"/>
      <c r="T3" s="1489"/>
      <c r="U3" s="1489"/>
    </row>
    <row r="4" spans="1:21" ht="99.75" customHeight="1" x14ac:dyDescent="0.15">
      <c r="B4" s="2262" t="s">
        <v>2245</v>
      </c>
      <c r="C4" s="2262"/>
      <c r="D4" s="2262"/>
      <c r="E4" s="2262"/>
      <c r="F4" s="2262"/>
      <c r="G4" s="2262"/>
      <c r="H4" s="2262"/>
      <c r="I4" s="2262"/>
      <c r="J4" s="2262"/>
      <c r="K4" s="2262"/>
      <c r="L4" s="2262"/>
      <c r="M4" s="2262"/>
      <c r="N4" s="2262"/>
      <c r="O4" s="2262"/>
      <c r="P4" s="2262"/>
      <c r="Q4" s="2262"/>
      <c r="R4" s="2262"/>
      <c r="S4" s="2262"/>
      <c r="T4" s="1490"/>
      <c r="U4" s="1490"/>
    </row>
    <row r="5" spans="1:21" ht="14.25" x14ac:dyDescent="0.15">
      <c r="K5" s="1487"/>
      <c r="L5" s="1487"/>
      <c r="M5" s="1487"/>
      <c r="N5" s="1487"/>
      <c r="Q5" s="1491"/>
      <c r="R5" s="1491"/>
      <c r="S5" s="1491"/>
    </row>
    <row r="6" spans="1:21" ht="18.75" customHeight="1" x14ac:dyDescent="0.15">
      <c r="B6" s="1492" t="s">
        <v>2088</v>
      </c>
      <c r="C6" s="1493"/>
      <c r="D6" s="1493"/>
      <c r="E6" s="1493"/>
      <c r="F6" s="1493"/>
      <c r="G6" s="1493"/>
      <c r="H6" s="1493"/>
      <c r="I6" s="1493"/>
      <c r="J6" s="1493"/>
      <c r="K6" s="1493"/>
      <c r="L6" s="1493"/>
      <c r="M6" s="1494"/>
      <c r="N6" s="1494"/>
      <c r="O6" s="1494"/>
      <c r="P6" s="1494"/>
      <c r="Q6" s="1494"/>
      <c r="R6" s="1494"/>
      <c r="T6" s="1495"/>
      <c r="U6" s="1495"/>
    </row>
    <row r="7" spans="1:21" x14ac:dyDescent="0.15">
      <c r="B7" s="1496"/>
      <c r="C7" s="1497"/>
      <c r="D7" s="1498"/>
      <c r="E7" s="1499"/>
      <c r="F7" s="2263" t="s">
        <v>2089</v>
      </c>
      <c r="G7" s="1500"/>
      <c r="H7" s="1501"/>
      <c r="I7" s="1501"/>
      <c r="J7" s="1502" t="s">
        <v>2090</v>
      </c>
      <c r="K7" s="1503"/>
      <c r="L7" s="1501" t="s">
        <v>2091</v>
      </c>
      <c r="M7" s="1501"/>
      <c r="N7" s="1501"/>
      <c r="O7" s="1504"/>
      <c r="P7" s="2265">
        <f>K7+1</f>
        <v>1</v>
      </c>
      <c r="Q7" s="2266"/>
      <c r="R7" s="2267"/>
      <c r="S7" s="2268" t="s">
        <v>2092</v>
      </c>
      <c r="T7" s="1495"/>
      <c r="U7" s="1495"/>
    </row>
    <row r="8" spans="1:21" x14ac:dyDescent="0.15">
      <c r="B8" s="1505"/>
      <c r="C8" s="1506"/>
      <c r="D8" s="1507"/>
      <c r="E8" s="1508"/>
      <c r="F8" s="2264"/>
      <c r="G8" s="1509" t="s">
        <v>2093</v>
      </c>
      <c r="H8" s="1510" t="s">
        <v>2094</v>
      </c>
      <c r="I8" s="1509" t="s">
        <v>2095</v>
      </c>
      <c r="J8" s="1510" t="s">
        <v>2096</v>
      </c>
      <c r="K8" s="1510" t="s">
        <v>2097</v>
      </c>
      <c r="L8" s="1511" t="s">
        <v>2098</v>
      </c>
      <c r="M8" s="1509" t="s">
        <v>2099</v>
      </c>
      <c r="N8" s="1510" t="s">
        <v>464</v>
      </c>
      <c r="O8" s="1510" t="s">
        <v>465</v>
      </c>
      <c r="P8" s="1509" t="s">
        <v>2100</v>
      </c>
      <c r="Q8" s="1510" t="s">
        <v>2101</v>
      </c>
      <c r="R8" s="1510" t="s">
        <v>2102</v>
      </c>
      <c r="S8" s="2269"/>
      <c r="T8" s="1495"/>
      <c r="U8" s="1495"/>
    </row>
    <row r="9" spans="1:21" ht="38.25" customHeight="1" x14ac:dyDescent="0.15">
      <c r="B9" s="2249" t="s">
        <v>2103</v>
      </c>
      <c r="C9" s="2252" t="s">
        <v>2104</v>
      </c>
      <c r="D9" s="2253"/>
      <c r="E9" s="2254"/>
      <c r="F9" s="1512">
        <v>0.5</v>
      </c>
      <c r="G9" s="1513"/>
      <c r="H9" s="1514"/>
      <c r="I9" s="1514"/>
      <c r="J9" s="1514"/>
      <c r="K9" s="1514"/>
      <c r="L9" s="1514"/>
      <c r="M9" s="1514"/>
      <c r="N9" s="1514"/>
      <c r="O9" s="1514"/>
      <c r="P9" s="1514"/>
      <c r="Q9" s="1514"/>
      <c r="R9" s="1514"/>
      <c r="S9" s="1515"/>
      <c r="T9" s="1487"/>
      <c r="U9" s="1487"/>
    </row>
    <row r="10" spans="1:21" ht="31.5" customHeight="1" x14ac:dyDescent="0.15">
      <c r="B10" s="2250"/>
      <c r="C10" s="2255" t="s">
        <v>2105</v>
      </c>
      <c r="D10" s="2256"/>
      <c r="E10" s="2257"/>
      <c r="F10" s="1516">
        <v>0.75</v>
      </c>
      <c r="G10" s="1517"/>
      <c r="H10" s="1518"/>
      <c r="I10" s="1518"/>
      <c r="J10" s="1518"/>
      <c r="K10" s="1518"/>
      <c r="L10" s="1518"/>
      <c r="M10" s="1518"/>
      <c r="N10" s="1518"/>
      <c r="O10" s="1518"/>
      <c r="P10" s="1518"/>
      <c r="Q10" s="1518"/>
      <c r="R10" s="1518"/>
      <c r="S10" s="1515"/>
      <c r="T10" s="1487"/>
      <c r="U10" s="1487"/>
    </row>
    <row r="11" spans="1:21" ht="31.5" customHeight="1" x14ac:dyDescent="0.15">
      <c r="B11" s="2251"/>
      <c r="C11" s="2258" t="s">
        <v>2106</v>
      </c>
      <c r="D11" s="2259"/>
      <c r="E11" s="2260"/>
      <c r="F11" s="1519">
        <v>1</v>
      </c>
      <c r="G11" s="1520"/>
      <c r="H11" s="1521"/>
      <c r="I11" s="1521"/>
      <c r="J11" s="1521"/>
      <c r="K11" s="1521"/>
      <c r="L11" s="1521"/>
      <c r="M11" s="1521"/>
      <c r="N11" s="1521"/>
      <c r="O11" s="1521"/>
      <c r="P11" s="1521"/>
      <c r="Q11" s="1521"/>
      <c r="R11" s="1521"/>
      <c r="S11" s="1515"/>
      <c r="T11" s="1487"/>
      <c r="U11" s="1487"/>
    </row>
    <row r="12" spans="1:21" ht="31.5" customHeight="1" x14ac:dyDescent="0.15">
      <c r="B12" s="2270" t="s">
        <v>2241</v>
      </c>
      <c r="C12" s="2273" t="s">
        <v>392</v>
      </c>
      <c r="D12" s="2276" t="s">
        <v>2107</v>
      </c>
      <c r="E12" s="2277"/>
      <c r="F12" s="1522">
        <v>0.5</v>
      </c>
      <c r="G12" s="1523"/>
      <c r="H12" s="1524"/>
      <c r="I12" s="1523"/>
      <c r="J12" s="1524"/>
      <c r="K12" s="1524"/>
      <c r="L12" s="1525"/>
      <c r="M12" s="1523"/>
      <c r="N12" s="1524"/>
      <c r="O12" s="1526"/>
      <c r="P12" s="1523"/>
      <c r="Q12" s="1524"/>
      <c r="R12" s="1524"/>
      <c r="S12" s="1515"/>
      <c r="T12" s="1487"/>
      <c r="U12" s="1487"/>
    </row>
    <row r="13" spans="1:21" ht="31.5" customHeight="1" x14ac:dyDescent="0.15">
      <c r="B13" s="2271"/>
      <c r="C13" s="2274"/>
      <c r="D13" s="2278" t="s">
        <v>2105</v>
      </c>
      <c r="E13" s="2279"/>
      <c r="F13" s="1527">
        <v>0.75</v>
      </c>
      <c r="G13" s="1528"/>
      <c r="H13" s="1518"/>
      <c r="I13" s="1528"/>
      <c r="J13" s="1518"/>
      <c r="K13" s="1518"/>
      <c r="L13" s="1517"/>
      <c r="M13" s="1528"/>
      <c r="N13" s="1518"/>
      <c r="O13" s="1518"/>
      <c r="P13" s="1528"/>
      <c r="Q13" s="1518"/>
      <c r="R13" s="1518"/>
      <c r="S13" s="1515"/>
      <c r="T13" s="1487"/>
      <c r="U13" s="1487"/>
    </row>
    <row r="14" spans="1:21" ht="31.5" customHeight="1" x14ac:dyDescent="0.15">
      <c r="B14" s="2271"/>
      <c r="C14" s="2275"/>
      <c r="D14" s="2280" t="s">
        <v>2106</v>
      </c>
      <c r="E14" s="2281"/>
      <c r="F14" s="1529">
        <v>1</v>
      </c>
      <c r="G14" s="1530"/>
      <c r="H14" s="1521"/>
      <c r="I14" s="1530"/>
      <c r="J14" s="1521"/>
      <c r="K14" s="1521"/>
      <c r="L14" s="1520"/>
      <c r="M14" s="1530"/>
      <c r="N14" s="1521"/>
      <c r="O14" s="1521"/>
      <c r="P14" s="1530"/>
      <c r="Q14" s="1521"/>
      <c r="R14" s="1521"/>
      <c r="S14" s="1515"/>
      <c r="T14" s="1487"/>
      <c r="U14" s="1487"/>
    </row>
    <row r="15" spans="1:21" ht="33" customHeight="1" x14ac:dyDescent="0.15">
      <c r="B15" s="2272"/>
      <c r="C15" s="1531" t="s">
        <v>394</v>
      </c>
      <c r="D15" s="2282" t="s">
        <v>2108</v>
      </c>
      <c r="E15" s="2283"/>
      <c r="F15" s="1532">
        <v>1</v>
      </c>
      <c r="G15" s="1523"/>
      <c r="H15" s="1524"/>
      <c r="I15" s="1523"/>
      <c r="J15" s="1524"/>
      <c r="K15" s="1524"/>
      <c r="L15" s="1525"/>
      <c r="M15" s="1523"/>
      <c r="N15" s="1524"/>
      <c r="O15" s="1524"/>
      <c r="P15" s="1523"/>
      <c r="Q15" s="1524"/>
      <c r="R15" s="1524"/>
      <c r="S15" s="1515"/>
      <c r="T15" s="1487"/>
      <c r="U15" s="1487"/>
    </row>
    <row r="16" spans="1:21" ht="3.75" customHeight="1" x14ac:dyDescent="0.15">
      <c r="B16" s="1533"/>
      <c r="C16" s="1534"/>
      <c r="D16" s="1535"/>
      <c r="E16" s="1535"/>
      <c r="F16" s="1536"/>
      <c r="G16" s="1537"/>
      <c r="H16" s="1538"/>
      <c r="I16" s="1538"/>
      <c r="J16" s="1538"/>
      <c r="K16" s="1538"/>
      <c r="L16" s="1538"/>
      <c r="M16" s="1538"/>
      <c r="N16" s="1538"/>
      <c r="O16" s="1538"/>
      <c r="P16" s="1538"/>
      <c r="Q16" s="1538"/>
      <c r="R16" s="1538"/>
      <c r="S16" s="1539"/>
      <c r="T16" s="1487"/>
      <c r="U16" s="1487"/>
    </row>
    <row r="17" spans="2:21" ht="18" customHeight="1" x14ac:dyDescent="0.15">
      <c r="B17" s="1540"/>
      <c r="C17" s="2284" t="s">
        <v>2109</v>
      </c>
      <c r="D17" s="2284"/>
      <c r="E17" s="2284"/>
      <c r="F17" s="1541"/>
      <c r="G17" s="1542">
        <f>$F$9*G9+$F$10*G10+$F$11*G11+$F$12*G12+$F$13*G13+$F$14*G14+$F$15*G15</f>
        <v>0</v>
      </c>
      <c r="H17" s="1542">
        <f t="shared" ref="H17:P17" si="0">$F$9*H9+$F$10*H10+$F$11*H11+$F$12*H12+$F$13*H13+$F$14*H14+$F$15*H15</f>
        <v>0</v>
      </c>
      <c r="I17" s="1542">
        <f t="shared" si="0"/>
        <v>0</v>
      </c>
      <c r="J17" s="1542">
        <f t="shared" si="0"/>
        <v>0</v>
      </c>
      <c r="K17" s="1542">
        <f t="shared" si="0"/>
        <v>0</v>
      </c>
      <c r="L17" s="1542">
        <f t="shared" si="0"/>
        <v>0</v>
      </c>
      <c r="M17" s="1542">
        <f t="shared" si="0"/>
        <v>0</v>
      </c>
      <c r="N17" s="1542">
        <f t="shared" si="0"/>
        <v>0</v>
      </c>
      <c r="O17" s="1542">
        <f t="shared" si="0"/>
        <v>0</v>
      </c>
      <c r="P17" s="1542">
        <f t="shared" si="0"/>
        <v>0</v>
      </c>
      <c r="Q17" s="1542">
        <f>$F$9*Q9+$F$10*Q10+$F$11*Q11+$F$12*Q12+$F$13*Q13+$F$14*Q14+$F$15*Q15</f>
        <v>0</v>
      </c>
      <c r="R17" s="1542">
        <f>$F$9*R9+$F$10*R10+$F$11*R11+$F$12*R12+$F$13*R13+$F$14*R14+$F$15*R15</f>
        <v>0</v>
      </c>
      <c r="S17" s="1515"/>
      <c r="T17" s="1487"/>
      <c r="U17" s="1487"/>
    </row>
    <row r="18" spans="2:21" ht="18" customHeight="1" x14ac:dyDescent="0.15">
      <c r="B18" s="2285" t="s">
        <v>2110</v>
      </c>
      <c r="C18" s="2286"/>
      <c r="D18" s="2286"/>
      <c r="E18" s="2287"/>
      <c r="F18" s="1522">
        <v>0.8571428571428571</v>
      </c>
      <c r="G18" s="1543"/>
      <c r="H18" s="1543"/>
      <c r="I18" s="1543"/>
      <c r="J18" s="1543"/>
      <c r="K18" s="1543"/>
      <c r="L18" s="1543"/>
      <c r="M18" s="1543"/>
      <c r="N18" s="1543"/>
      <c r="O18" s="1543"/>
      <c r="P18" s="1543"/>
      <c r="Q18" s="1543"/>
      <c r="R18" s="1543"/>
      <c r="S18" s="1544"/>
      <c r="T18" s="1487"/>
      <c r="U18" s="1487"/>
    </row>
    <row r="19" spans="2:21" ht="18" customHeight="1" x14ac:dyDescent="0.15">
      <c r="B19" s="1540"/>
      <c r="C19" s="2284" t="s">
        <v>2111</v>
      </c>
      <c r="D19" s="2284"/>
      <c r="E19" s="2284"/>
      <c r="F19" s="1541"/>
      <c r="G19" s="1542">
        <f>IF(G18="",G17,ROUND(G17*6/7,2))</f>
        <v>0</v>
      </c>
      <c r="H19" s="1542">
        <f t="shared" ref="H19:Q19" si="1">IF(H18="",H17,ROUND(H17*6/7,2))</f>
        <v>0</v>
      </c>
      <c r="I19" s="1542">
        <f t="shared" si="1"/>
        <v>0</v>
      </c>
      <c r="J19" s="1542">
        <f t="shared" si="1"/>
        <v>0</v>
      </c>
      <c r="K19" s="1542">
        <f t="shared" si="1"/>
        <v>0</v>
      </c>
      <c r="L19" s="1542">
        <f>IF(L18="",L17,ROUND(L17*6/7,2))</f>
        <v>0</v>
      </c>
      <c r="M19" s="1542">
        <f t="shared" si="1"/>
        <v>0</v>
      </c>
      <c r="N19" s="1542">
        <f t="shared" si="1"/>
        <v>0</v>
      </c>
      <c r="O19" s="1542">
        <f t="shared" si="1"/>
        <v>0</v>
      </c>
      <c r="P19" s="1542">
        <f t="shared" si="1"/>
        <v>0</v>
      </c>
      <c r="Q19" s="1542">
        <f t="shared" si="1"/>
        <v>0</v>
      </c>
      <c r="R19" s="1542">
        <f>IF(R18="",R17,ROUND(R17*6/7,2))</f>
        <v>0</v>
      </c>
      <c r="S19" s="1545">
        <f>SUM(G19:Q19)</f>
        <v>0</v>
      </c>
      <c r="T19" s="1546" t="s">
        <v>2112</v>
      </c>
      <c r="U19" s="1547"/>
    </row>
    <row r="20" spans="2:21" ht="45" customHeight="1" thickBot="1" x14ac:dyDescent="0.2">
      <c r="B20" s="2288" t="s">
        <v>2235</v>
      </c>
      <c r="C20" s="2289"/>
      <c r="D20" s="2289"/>
      <c r="E20" s="2289"/>
      <c r="F20" s="2289"/>
      <c r="G20" s="2289"/>
      <c r="H20" s="2289"/>
      <c r="I20" s="2289"/>
      <c r="J20" s="2289"/>
      <c r="K20" s="2289"/>
      <c r="L20" s="2289"/>
      <c r="M20" s="2289"/>
      <c r="N20" s="2289"/>
      <c r="O20" s="2290"/>
      <c r="P20" s="2297" t="s">
        <v>2234</v>
      </c>
      <c r="Q20" s="2297"/>
      <c r="R20" s="2298"/>
      <c r="S20" s="1548">
        <f>COUNTIF(G19:Q19,"&gt;0")</f>
        <v>0</v>
      </c>
      <c r="T20" s="1547" t="s">
        <v>2113</v>
      </c>
      <c r="U20" s="1547"/>
    </row>
    <row r="21" spans="2:21" ht="45" customHeight="1" thickBot="1" x14ac:dyDescent="0.2">
      <c r="B21" s="2291"/>
      <c r="C21" s="2292"/>
      <c r="D21" s="2292"/>
      <c r="E21" s="2292"/>
      <c r="F21" s="2292"/>
      <c r="G21" s="2292"/>
      <c r="H21" s="2292"/>
      <c r="I21" s="2292"/>
      <c r="J21" s="2292"/>
      <c r="K21" s="2292"/>
      <c r="L21" s="2292"/>
      <c r="M21" s="2292"/>
      <c r="N21" s="2292"/>
      <c r="O21" s="2293"/>
      <c r="P21" s="2299" t="s">
        <v>2114</v>
      </c>
      <c r="Q21" s="2299"/>
      <c r="R21" s="2300"/>
      <c r="S21" s="1549" t="str">
        <f>IF(S20&lt;1,"",S19/S20)</f>
        <v/>
      </c>
      <c r="T21" s="1550" t="s">
        <v>2115</v>
      </c>
      <c r="U21" s="1550"/>
    </row>
    <row r="22" spans="2:21" ht="125.25" customHeight="1" x14ac:dyDescent="0.15">
      <c r="B22" s="2294"/>
      <c r="C22" s="2295"/>
      <c r="D22" s="2295"/>
      <c r="E22" s="2295"/>
      <c r="F22" s="2295"/>
      <c r="G22" s="2295"/>
      <c r="H22" s="2295"/>
      <c r="I22" s="2295"/>
      <c r="J22" s="2295"/>
      <c r="K22" s="2295"/>
      <c r="L22" s="2295"/>
      <c r="M22" s="2295"/>
      <c r="N22" s="2295"/>
      <c r="O22" s="2296"/>
      <c r="P22" s="2301" t="s">
        <v>2116</v>
      </c>
      <c r="Q22" s="2302"/>
      <c r="R22" s="2302"/>
      <c r="S22" s="2302"/>
      <c r="T22" s="1487"/>
      <c r="U22" s="1487"/>
    </row>
    <row r="23" spans="2:21" x14ac:dyDescent="0.15">
      <c r="B23" s="1551"/>
      <c r="C23" s="1551"/>
      <c r="D23" s="1551"/>
      <c r="E23" s="1551"/>
      <c r="F23" s="1551"/>
      <c r="G23" s="1551"/>
      <c r="H23" s="1551"/>
      <c r="I23" s="1551"/>
      <c r="J23" s="1551"/>
      <c r="K23" s="1551"/>
      <c r="L23" s="1551"/>
      <c r="M23" s="1551"/>
      <c r="N23" s="1551"/>
      <c r="O23" s="1552"/>
    </row>
    <row r="24" spans="2:21" ht="18.75" customHeight="1" x14ac:dyDescent="0.15">
      <c r="B24" s="1492" t="s">
        <v>2117</v>
      </c>
      <c r="C24" s="1553"/>
      <c r="D24" s="1553"/>
      <c r="E24" s="1553"/>
      <c r="F24" s="1553"/>
      <c r="G24" s="1553"/>
      <c r="H24" s="1553"/>
      <c r="I24" s="1553"/>
      <c r="J24" s="1553"/>
      <c r="K24" s="1553"/>
      <c r="L24" s="1553"/>
      <c r="M24" s="1553"/>
      <c r="N24" s="1553"/>
    </row>
    <row r="25" spans="2:21" ht="6" customHeight="1" thickBot="1" x14ac:dyDescent="0.2">
      <c r="B25" s="1553"/>
      <c r="C25" s="1553"/>
      <c r="D25" s="1553"/>
      <c r="E25" s="1553"/>
      <c r="F25" s="1553"/>
      <c r="G25" s="1553"/>
      <c r="H25" s="1553"/>
      <c r="I25" s="1553"/>
      <c r="J25" s="1553"/>
      <c r="K25" s="1553"/>
      <c r="L25" s="1553"/>
      <c r="M25" s="1553"/>
      <c r="N25" s="1553"/>
    </row>
    <row r="26" spans="2:21" ht="13.5" customHeight="1" x14ac:dyDescent="0.15">
      <c r="B26" s="2304" t="s">
        <v>2118</v>
      </c>
      <c r="C26" s="2305"/>
      <c r="D26" s="1553"/>
      <c r="E26" s="1553"/>
      <c r="F26" s="1553"/>
      <c r="G26" s="2306" t="s">
        <v>2119</v>
      </c>
      <c r="H26" s="2307"/>
      <c r="I26" s="1553"/>
      <c r="J26" s="2308" t="s">
        <v>2120</v>
      </c>
      <c r="K26" s="2309"/>
      <c r="M26" s="1553"/>
      <c r="N26" s="1553"/>
    </row>
    <row r="27" spans="2:21" ht="29.25" customHeight="1" thickBot="1" x14ac:dyDescent="0.2">
      <c r="B27" s="2310"/>
      <c r="C27" s="2311"/>
      <c r="D27" s="1554" t="s">
        <v>2121</v>
      </c>
      <c r="E27" s="1555">
        <v>0.9</v>
      </c>
      <c r="F27" s="1554" t="s">
        <v>2121</v>
      </c>
      <c r="G27" s="2310"/>
      <c r="H27" s="2311"/>
      <c r="I27" s="1554" t="s">
        <v>2122</v>
      </c>
      <c r="J27" s="2312">
        <f>B27*E27*G27</f>
        <v>0</v>
      </c>
      <c r="K27" s="2313"/>
      <c r="L27" s="1556" t="s">
        <v>2123</v>
      </c>
      <c r="M27" s="1553"/>
      <c r="N27" s="1553"/>
    </row>
    <row r="28" spans="2:21" ht="70.5" customHeight="1" x14ac:dyDescent="0.15">
      <c r="B28" s="2303" t="s">
        <v>2124</v>
      </c>
      <c r="C28" s="2303"/>
      <c r="D28" s="2303"/>
      <c r="E28" s="2303"/>
      <c r="F28" s="2303"/>
      <c r="G28" s="2303"/>
      <c r="H28" s="2303"/>
      <c r="I28" s="2303"/>
      <c r="J28" s="2303"/>
      <c r="K28" s="2303"/>
      <c r="L28" s="2303"/>
      <c r="M28" s="2303"/>
      <c r="N28" s="2303"/>
      <c r="O28" s="2303"/>
      <c r="P28" s="2303"/>
      <c r="Q28" s="2303"/>
      <c r="R28" s="2303"/>
      <c r="S28" s="2303"/>
    </row>
    <row r="29" spans="2:21" x14ac:dyDescent="0.15">
      <c r="B29" s="1553"/>
      <c r="C29" s="1553"/>
      <c r="D29" s="1553"/>
      <c r="E29" s="1553"/>
      <c r="F29" s="1553"/>
      <c r="G29" s="1553"/>
      <c r="H29" s="1553"/>
      <c r="I29" s="1553"/>
      <c r="J29" s="1553"/>
      <c r="K29" s="1553"/>
      <c r="L29" s="1553"/>
      <c r="M29" s="1553"/>
      <c r="N29" s="1553"/>
    </row>
    <row r="30" spans="2:21" x14ac:dyDescent="0.15">
      <c r="B30" s="1553"/>
      <c r="C30" s="1553"/>
      <c r="D30" s="1553"/>
      <c r="E30" s="1553"/>
      <c r="F30" s="1553"/>
      <c r="G30" s="1553"/>
      <c r="H30" s="1553"/>
      <c r="I30" s="1553"/>
      <c r="J30" s="1553"/>
      <c r="K30" s="1553"/>
      <c r="L30" s="1553"/>
      <c r="M30" s="1553"/>
      <c r="N30" s="1553"/>
    </row>
    <row r="31" spans="2:21" x14ac:dyDescent="0.15">
      <c r="B31" s="1557"/>
      <c r="C31" s="1557"/>
      <c r="D31" s="1557"/>
      <c r="E31" s="1557"/>
      <c r="F31" s="1557"/>
      <c r="G31" s="1557"/>
      <c r="H31" s="1557"/>
      <c r="I31" s="1557"/>
      <c r="J31" s="1557"/>
      <c r="K31" s="1557"/>
      <c r="L31" s="1557"/>
      <c r="M31" s="1557"/>
      <c r="N31" s="1557"/>
      <c r="O31" s="1557"/>
      <c r="P31" s="1557"/>
      <c r="Q31" s="1557"/>
      <c r="R31" s="1557"/>
      <c r="S31" s="1557"/>
    </row>
  </sheetData>
  <mergeCells count="29">
    <mergeCell ref="B28:S28"/>
    <mergeCell ref="B26:C26"/>
    <mergeCell ref="G26:H26"/>
    <mergeCell ref="J26:K26"/>
    <mergeCell ref="B27:C27"/>
    <mergeCell ref="G27:H27"/>
    <mergeCell ref="J27:K27"/>
    <mergeCell ref="C17:E17"/>
    <mergeCell ref="B18:E18"/>
    <mergeCell ref="C19:E19"/>
    <mergeCell ref="B20:O22"/>
    <mergeCell ref="P20:R20"/>
    <mergeCell ref="P21:R21"/>
    <mergeCell ref="P22:S22"/>
    <mergeCell ref="B12:B15"/>
    <mergeCell ref="C12:C14"/>
    <mergeCell ref="D12:E12"/>
    <mergeCell ref="D13:E13"/>
    <mergeCell ref="D14:E14"/>
    <mergeCell ref="D15:E15"/>
    <mergeCell ref="B9:B11"/>
    <mergeCell ref="C9:E9"/>
    <mergeCell ref="C10:E10"/>
    <mergeCell ref="C11:E11"/>
    <mergeCell ref="A2:T2"/>
    <mergeCell ref="B4:S4"/>
    <mergeCell ref="F7:F8"/>
    <mergeCell ref="P7:R7"/>
    <mergeCell ref="S7:S8"/>
  </mergeCells>
  <phoneticPr fontId="1"/>
  <dataValidations count="1">
    <dataValidation type="list" allowBlank="1" showInputMessage="1" sqref="G18:R18" xr:uid="{7BFF0AE3-B1EE-428C-809E-D81EEBD1ED08}">
      <formula1>"○, "</formula1>
    </dataValidation>
  </dataValidations>
  <printOptions horizontalCentered="1"/>
  <pageMargins left="0.70866141732283472" right="0.70866141732283472" top="0.39370078740157483" bottom="0.39370078740157483" header="0.19685039370078741" footer="0.19685039370078741"/>
  <pageSetup paperSize="9" scale="6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4563-178F-4775-B2A2-98FEA0F370F3}">
  <sheetPr>
    <pageSetUpPr fitToPage="1"/>
  </sheetPr>
  <dimension ref="A1:AK152"/>
  <sheetViews>
    <sheetView view="pageBreakPreview" zoomScale="70" zoomScaleNormal="100" zoomScaleSheetLayoutView="70" workbookViewId="0">
      <selection sqref="A1:AG1"/>
    </sheetView>
  </sheetViews>
  <sheetFormatPr defaultColWidth="9" defaultRowHeight="19.5" x14ac:dyDescent="0.15"/>
  <cols>
    <col min="1" max="34" width="3.75" style="1558" customWidth="1"/>
    <col min="35" max="35" width="41.75" style="1558" hidden="1" customWidth="1"/>
    <col min="36" max="36" width="13.25" style="1558" hidden="1" customWidth="1"/>
    <col min="37" max="37" width="14.75" style="1558" customWidth="1"/>
    <col min="38" max="42" width="9" style="1558" customWidth="1"/>
    <col min="43" max="16384" width="9" style="1558"/>
  </cols>
  <sheetData>
    <row r="1" spans="1:37" ht="21" x14ac:dyDescent="0.15">
      <c r="A1" s="2317" t="s">
        <v>2185</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row>
    <row r="2" spans="1:37" ht="21.95" customHeight="1" x14ac:dyDescent="0.15">
      <c r="AI2" s="1558" t="s">
        <v>2184</v>
      </c>
      <c r="AJ2" s="1579" t="str">
        <f>IF(G11="","",VLOOKUP(G11,AI3:AJ7,2,FALSE))</f>
        <v/>
      </c>
    </row>
    <row r="3" spans="1:37" ht="33.75" customHeight="1" x14ac:dyDescent="0.15">
      <c r="B3" s="2324" t="s">
        <v>2183</v>
      </c>
      <c r="C3" s="2325"/>
      <c r="D3" s="2325"/>
      <c r="E3" s="2325"/>
      <c r="F3" s="2325"/>
      <c r="G3" s="2325"/>
      <c r="H3" s="2325"/>
      <c r="I3" s="2325"/>
      <c r="J3" s="2325"/>
      <c r="K3" s="2325"/>
      <c r="L3" s="2325"/>
      <c r="M3" s="2325"/>
      <c r="N3" s="2325"/>
      <c r="O3" s="2325"/>
      <c r="P3" s="2325"/>
      <c r="Q3" s="2325"/>
      <c r="R3" s="2325"/>
      <c r="S3" s="2325"/>
      <c r="T3" s="2325"/>
      <c r="U3" s="2325"/>
      <c r="V3" s="2325"/>
      <c r="W3" s="2325"/>
      <c r="X3" s="2325"/>
      <c r="Y3" s="2325"/>
      <c r="Z3" s="2325"/>
      <c r="AA3" s="2325"/>
      <c r="AB3" s="2325"/>
      <c r="AC3" s="2325"/>
      <c r="AD3" s="2325"/>
      <c r="AE3" s="2325"/>
      <c r="AF3" s="2326"/>
      <c r="AI3" s="1558" t="s">
        <v>2182</v>
      </c>
      <c r="AJ3" s="1577">
        <v>1</v>
      </c>
    </row>
    <row r="4" spans="1:37" ht="33.75" customHeight="1" x14ac:dyDescent="0.15">
      <c r="B4" s="2327"/>
      <c r="C4" s="2328"/>
      <c r="D4" s="2328"/>
      <c r="E4" s="2328"/>
      <c r="F4" s="2328"/>
      <c r="G4" s="2328"/>
      <c r="H4" s="2328"/>
      <c r="I4" s="2328"/>
      <c r="J4" s="2328"/>
      <c r="K4" s="2328"/>
      <c r="L4" s="2328"/>
      <c r="M4" s="2328"/>
      <c r="N4" s="2328"/>
      <c r="O4" s="2328"/>
      <c r="P4" s="2328"/>
      <c r="Q4" s="2328"/>
      <c r="R4" s="2328"/>
      <c r="S4" s="2328"/>
      <c r="T4" s="2328"/>
      <c r="U4" s="2328"/>
      <c r="V4" s="2328"/>
      <c r="W4" s="2328"/>
      <c r="X4" s="2328"/>
      <c r="Y4" s="2328"/>
      <c r="Z4" s="2328"/>
      <c r="AA4" s="2328"/>
      <c r="AB4" s="2328"/>
      <c r="AC4" s="2328"/>
      <c r="AD4" s="2328"/>
      <c r="AE4" s="2328"/>
      <c r="AF4" s="2329"/>
      <c r="AI4" s="1558" t="s">
        <v>2181</v>
      </c>
      <c r="AJ4" s="1577">
        <v>2</v>
      </c>
    </row>
    <row r="5" spans="1:37" ht="33.75" customHeight="1" x14ac:dyDescent="0.15">
      <c r="B5" s="2330"/>
      <c r="C5" s="2328"/>
      <c r="D5" s="2328"/>
      <c r="E5" s="2328"/>
      <c r="F5" s="2328"/>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c r="AE5" s="2328"/>
      <c r="AF5" s="2329"/>
      <c r="AI5" s="1558" t="s">
        <v>2180</v>
      </c>
      <c r="AJ5" s="1577">
        <v>3</v>
      </c>
    </row>
    <row r="6" spans="1:37" ht="33.75" customHeight="1" x14ac:dyDescent="0.15">
      <c r="B6" s="2331"/>
      <c r="C6" s="2332"/>
      <c r="D6" s="2332"/>
      <c r="E6" s="2332"/>
      <c r="F6" s="2332"/>
      <c r="G6" s="2332"/>
      <c r="H6" s="2332"/>
      <c r="I6" s="2332"/>
      <c r="J6" s="2332"/>
      <c r="K6" s="2332"/>
      <c r="L6" s="2332"/>
      <c r="M6" s="2332"/>
      <c r="N6" s="2332"/>
      <c r="O6" s="2332"/>
      <c r="P6" s="2332"/>
      <c r="Q6" s="2332"/>
      <c r="R6" s="2332"/>
      <c r="S6" s="2332"/>
      <c r="T6" s="2332"/>
      <c r="U6" s="2332"/>
      <c r="V6" s="2332"/>
      <c r="W6" s="2332"/>
      <c r="X6" s="2332"/>
      <c r="Y6" s="2332"/>
      <c r="Z6" s="2332"/>
      <c r="AA6" s="2332"/>
      <c r="AB6" s="2332"/>
      <c r="AC6" s="2332"/>
      <c r="AD6" s="2332"/>
      <c r="AE6" s="2332"/>
      <c r="AF6" s="2333"/>
      <c r="AI6" s="1558" t="s">
        <v>2179</v>
      </c>
      <c r="AJ6" s="1577">
        <v>4</v>
      </c>
    </row>
    <row r="7" spans="1:37" ht="21.95" customHeight="1" x14ac:dyDescent="0.15">
      <c r="AI7" s="1558" t="s">
        <v>2178</v>
      </c>
      <c r="AJ7" s="1577">
        <v>5</v>
      </c>
    </row>
    <row r="8" spans="1:37" ht="21.95" customHeight="1" x14ac:dyDescent="0.15">
      <c r="B8" s="1559" t="s">
        <v>2177</v>
      </c>
      <c r="AI8" s="1569" t="s">
        <v>2176</v>
      </c>
      <c r="AJ8" s="1578" t="str">
        <f>IF(AND(COUNTIF(V11,"*")=1,OR(AJ2=1,AJ2=2,)),VLOOKUP(V11,AI9:AJ12,2,FALSE),"")</f>
        <v/>
      </c>
    </row>
    <row r="9" spans="1:37" ht="21.95" customHeight="1" x14ac:dyDescent="0.15">
      <c r="B9" s="2334" t="s">
        <v>2175</v>
      </c>
      <c r="C9" s="2334"/>
      <c r="D9" s="2334"/>
      <c r="E9" s="2334"/>
      <c r="F9" s="2334"/>
      <c r="G9" s="2315"/>
      <c r="H9" s="2315"/>
      <c r="I9" s="2315"/>
      <c r="J9" s="2315"/>
      <c r="K9" s="2334" t="s">
        <v>2174</v>
      </c>
      <c r="L9" s="2334"/>
      <c r="M9" s="2334"/>
      <c r="N9" s="2334"/>
      <c r="O9" s="2335"/>
      <c r="P9" s="2335"/>
      <c r="Q9" s="2335"/>
      <c r="R9" s="2335"/>
      <c r="S9" s="2335"/>
      <c r="T9" s="2335"/>
      <c r="U9" s="2335"/>
      <c r="V9" s="2335"/>
      <c r="W9" s="2335"/>
      <c r="X9" s="2335"/>
      <c r="Y9" s="2336"/>
      <c r="Z9" s="2336"/>
      <c r="AA9" s="2336"/>
      <c r="AB9" s="2336"/>
      <c r="AI9" s="1569" t="s">
        <v>2173</v>
      </c>
      <c r="AJ9" s="1577">
        <v>6</v>
      </c>
    </row>
    <row r="10" spans="1:37" ht="21.95" customHeight="1" x14ac:dyDescent="0.15">
      <c r="B10" s="2318" t="s">
        <v>2172</v>
      </c>
      <c r="C10" s="2319"/>
      <c r="D10" s="2319"/>
      <c r="E10" s="2319"/>
      <c r="F10" s="2320"/>
      <c r="G10" s="2321"/>
      <c r="H10" s="2322"/>
      <c r="I10" s="2322"/>
      <c r="J10" s="2323"/>
      <c r="K10" s="2318" t="s">
        <v>2171</v>
      </c>
      <c r="L10" s="2319"/>
      <c r="M10" s="2319"/>
      <c r="N10" s="2320"/>
      <c r="O10" s="2321"/>
      <c r="P10" s="2322"/>
      <c r="Q10" s="2322"/>
      <c r="R10" s="2322"/>
      <c r="S10" s="2322"/>
      <c r="T10" s="2323"/>
      <c r="U10" s="2318" t="s">
        <v>2170</v>
      </c>
      <c r="V10" s="2319"/>
      <c r="W10" s="2319"/>
      <c r="X10" s="2320"/>
      <c r="Y10" s="2321"/>
      <c r="Z10" s="2322"/>
      <c r="AA10" s="2322"/>
      <c r="AB10" s="2322"/>
      <c r="AC10" s="2322"/>
      <c r="AD10" s="2322"/>
      <c r="AE10" s="2322"/>
      <c r="AF10" s="2323"/>
      <c r="AI10" s="1569" t="s">
        <v>2169</v>
      </c>
      <c r="AJ10" s="1577">
        <v>7</v>
      </c>
    </row>
    <row r="11" spans="1:37" ht="21.95" customHeight="1" x14ac:dyDescent="0.15">
      <c r="B11" s="2334" t="s">
        <v>2168</v>
      </c>
      <c r="C11" s="2334"/>
      <c r="D11" s="2334"/>
      <c r="E11" s="2334"/>
      <c r="F11" s="2334"/>
      <c r="G11" s="2347"/>
      <c r="H11" s="2348"/>
      <c r="I11" s="2348"/>
      <c r="J11" s="2348"/>
      <c r="K11" s="2348"/>
      <c r="L11" s="2348"/>
      <c r="M11" s="2348"/>
      <c r="N11" s="2348"/>
      <c r="O11" s="2348"/>
      <c r="P11" s="2348"/>
      <c r="Q11" s="2349"/>
      <c r="R11" s="2318" t="s">
        <v>2167</v>
      </c>
      <c r="S11" s="2319"/>
      <c r="T11" s="2319"/>
      <c r="U11" s="2320"/>
      <c r="V11" s="2347"/>
      <c r="W11" s="2348"/>
      <c r="X11" s="2348"/>
      <c r="Y11" s="2348"/>
      <c r="Z11" s="2348"/>
      <c r="AA11" s="2348"/>
      <c r="AB11" s="2349"/>
      <c r="AI11" s="1569" t="s">
        <v>2166</v>
      </c>
      <c r="AJ11" s="1577">
        <v>8</v>
      </c>
    </row>
    <row r="12" spans="1:37" ht="17.25" customHeight="1" x14ac:dyDescent="0.15">
      <c r="B12" s="2350" t="s">
        <v>2165</v>
      </c>
      <c r="C12" s="2350"/>
      <c r="D12" s="2350"/>
      <c r="E12" s="2350"/>
      <c r="F12" s="2350"/>
      <c r="G12" s="2350"/>
      <c r="H12" s="2350"/>
      <c r="I12" s="2350"/>
      <c r="J12" s="2350"/>
      <c r="K12" s="2350"/>
      <c r="L12" s="2350"/>
      <c r="M12" s="2350"/>
      <c r="N12" s="2350"/>
      <c r="O12" s="2350"/>
      <c r="P12" s="2350"/>
      <c r="Q12" s="2350"/>
      <c r="R12" s="2350"/>
      <c r="S12" s="2350"/>
      <c r="T12" s="2350"/>
      <c r="U12" s="2350"/>
      <c r="V12" s="2350"/>
      <c r="W12" s="2350"/>
      <c r="X12" s="2350"/>
      <c r="Y12" s="2350"/>
      <c r="Z12" s="2350"/>
      <c r="AA12" s="2350"/>
      <c r="AB12" s="2350"/>
      <c r="AC12" s="2350"/>
      <c r="AD12" s="2350"/>
      <c r="AE12" s="2350"/>
      <c r="AF12" s="2350"/>
      <c r="AI12" s="1576" t="s">
        <v>2164</v>
      </c>
      <c r="AJ12" s="1575">
        <v>9</v>
      </c>
    </row>
    <row r="13" spans="1:37" ht="17.25" customHeight="1" x14ac:dyDescent="0.15">
      <c r="B13" s="2350"/>
      <c r="C13" s="2350"/>
      <c r="D13" s="2350"/>
      <c r="E13" s="2350"/>
      <c r="F13" s="2350"/>
      <c r="G13" s="2350"/>
      <c r="H13" s="2350"/>
      <c r="I13" s="2350"/>
      <c r="J13" s="2350"/>
      <c r="K13" s="2350"/>
      <c r="L13" s="2350"/>
      <c r="M13" s="2350"/>
      <c r="N13" s="2350"/>
      <c r="O13" s="2350"/>
      <c r="P13" s="2350"/>
      <c r="Q13" s="2350"/>
      <c r="R13" s="2350"/>
      <c r="S13" s="2350"/>
      <c r="T13" s="2350"/>
      <c r="U13" s="2350"/>
      <c r="V13" s="2350"/>
      <c r="W13" s="2350"/>
      <c r="X13" s="2350"/>
      <c r="Y13" s="2350"/>
      <c r="Z13" s="2350"/>
      <c r="AA13" s="2350"/>
      <c r="AB13" s="2350"/>
      <c r="AC13" s="2350"/>
      <c r="AD13" s="2350"/>
      <c r="AE13" s="2350"/>
      <c r="AF13" s="2350"/>
      <c r="AI13" s="1569"/>
    </row>
    <row r="14" spans="1:37" ht="18" customHeight="1" x14ac:dyDescent="0.15">
      <c r="AI14" s="1569"/>
    </row>
    <row r="15" spans="1:37" ht="21.95" customHeight="1" x14ac:dyDescent="0.15">
      <c r="B15" s="1559" t="s">
        <v>2163</v>
      </c>
      <c r="AI15" s="1569" t="s">
        <v>2162</v>
      </c>
    </row>
    <row r="16" spans="1:37" ht="21.95" customHeight="1" x14ac:dyDescent="0.15">
      <c r="B16" s="2337" t="s">
        <v>2128</v>
      </c>
      <c r="C16" s="2338"/>
      <c r="D16" s="2338"/>
      <c r="E16" s="2338"/>
      <c r="F16" s="2338"/>
      <c r="G16" s="2338"/>
      <c r="H16" s="2338"/>
      <c r="I16" s="2338"/>
      <c r="J16" s="2338"/>
      <c r="K16" s="2339"/>
      <c r="L16" s="2318" t="s">
        <v>2090</v>
      </c>
      <c r="M16" s="2319"/>
      <c r="N16" s="2322"/>
      <c r="O16" s="2322"/>
      <c r="P16" s="1574" t="s">
        <v>2091</v>
      </c>
      <c r="Q16" s="2322"/>
      <c r="R16" s="2322"/>
      <c r="S16" s="1573" t="s">
        <v>2161</v>
      </c>
      <c r="T16" s="1494"/>
      <c r="U16" s="1494"/>
      <c r="AD16" s="1494"/>
      <c r="AE16" s="1494"/>
      <c r="AI16" s="1572" t="str">
        <f>L16&amp;N16&amp;P16&amp;Q16&amp;S16&amp;"１日"</f>
        <v>令和年月１日</v>
      </c>
      <c r="AJ16" s="1571"/>
      <c r="AK16" s="1571"/>
    </row>
    <row r="17" spans="2:37" ht="21.95" customHeight="1" x14ac:dyDescent="0.15">
      <c r="B17" s="2351" t="s">
        <v>2160</v>
      </c>
      <c r="C17" s="2338"/>
      <c r="D17" s="2338"/>
      <c r="E17" s="2338"/>
      <c r="F17" s="2338"/>
      <c r="G17" s="2338"/>
      <c r="H17" s="2338"/>
      <c r="I17" s="2338"/>
      <c r="J17" s="2338"/>
      <c r="K17" s="2338"/>
      <c r="L17" s="2338"/>
      <c r="M17" s="2338"/>
      <c r="N17" s="2338"/>
      <c r="O17" s="2339"/>
      <c r="P17" s="2361"/>
      <c r="Q17" s="2362"/>
      <c r="R17" s="2362"/>
      <c r="S17" s="1570" t="s">
        <v>2156</v>
      </c>
      <c r="AI17" s="1569" t="s">
        <v>2159</v>
      </c>
      <c r="AJ17" s="1568" t="s">
        <v>2158</v>
      </c>
    </row>
    <row r="18" spans="2:37" ht="21.95" customHeight="1" x14ac:dyDescent="0.15">
      <c r="B18" s="2365" t="s">
        <v>2157</v>
      </c>
      <c r="C18" s="2365"/>
      <c r="D18" s="2365"/>
      <c r="E18" s="2365"/>
      <c r="F18" s="2365"/>
      <c r="G18" s="2365"/>
      <c r="H18" s="2365"/>
      <c r="I18" s="2365"/>
      <c r="J18" s="2365"/>
      <c r="K18" s="2365"/>
      <c r="L18" s="2365"/>
      <c r="M18" s="2365"/>
      <c r="N18" s="2365"/>
      <c r="O18" s="2365"/>
      <c r="P18" s="2365"/>
      <c r="Q18" s="2365"/>
      <c r="R18" s="2365"/>
      <c r="S18" s="2365"/>
      <c r="T18" s="2365"/>
      <c r="U18" s="2365"/>
      <c r="V18" s="2365"/>
      <c r="W18" s="2365"/>
      <c r="X18" s="2365"/>
      <c r="Y18" s="2365"/>
      <c r="Z18" s="2340"/>
      <c r="AA18" s="2341"/>
      <c r="AB18" s="2341"/>
      <c r="AC18" s="1567" t="s">
        <v>2156</v>
      </c>
      <c r="AI18" s="1566" t="e">
        <f>(Z18-P17)/Z18</f>
        <v>#DIV/0!</v>
      </c>
      <c r="AJ18" s="1565" t="e">
        <f>AI18</f>
        <v>#DIV/0!</v>
      </c>
    </row>
    <row r="19" spans="2:37" ht="21.95" customHeight="1" x14ac:dyDescent="0.2">
      <c r="B19" s="2342" t="s">
        <v>2155</v>
      </c>
      <c r="C19" s="2343"/>
      <c r="D19" s="2343"/>
      <c r="E19" s="2343"/>
      <c r="F19" s="2343"/>
      <c r="G19" s="2343"/>
      <c r="H19" s="2344" t="str">
        <f>IF(P17="","",IF(AND(H20="否",ROUND(AI18,4)&gt;=0.05),"可","否"))</f>
        <v/>
      </c>
      <c r="I19" s="2345"/>
      <c r="J19" s="2346"/>
      <c r="N19" s="1563"/>
      <c r="O19" s="1563"/>
      <c r="P19" s="1563"/>
      <c r="Q19" s="1563"/>
      <c r="R19" s="1563"/>
      <c r="S19" s="1563"/>
      <c r="T19" s="1563"/>
      <c r="U19" s="1563"/>
      <c r="V19" s="1563"/>
      <c r="W19" s="1563"/>
      <c r="X19" s="1563"/>
      <c r="Y19" s="1563"/>
      <c r="Z19" s="1563"/>
      <c r="AA19" s="1563"/>
      <c r="AB19" s="1563"/>
      <c r="AC19" s="1563"/>
      <c r="AD19" s="1563"/>
      <c r="AE19" s="1563"/>
      <c r="AF19" s="1563"/>
      <c r="AI19" s="1562" t="s">
        <v>2154</v>
      </c>
      <c r="AJ19" s="1564" t="s">
        <v>2153</v>
      </c>
    </row>
    <row r="20" spans="2:37" ht="21.95" customHeight="1" x14ac:dyDescent="0.2">
      <c r="B20" s="2337" t="s">
        <v>2152</v>
      </c>
      <c r="C20" s="2338"/>
      <c r="D20" s="2338"/>
      <c r="E20" s="2338"/>
      <c r="F20" s="2338"/>
      <c r="G20" s="2338"/>
      <c r="H20" s="2358" t="str">
        <f>IF(N16="","",IF(AND(AI20="可",AJ20="可"),"可","否"))</f>
        <v/>
      </c>
      <c r="I20" s="2359"/>
      <c r="J20" s="2360"/>
      <c r="N20" s="1563"/>
      <c r="O20" s="1563"/>
      <c r="P20" s="1563"/>
      <c r="Q20" s="1563"/>
      <c r="R20" s="1563"/>
      <c r="S20" s="1563"/>
      <c r="T20" s="1563"/>
      <c r="U20" s="1563"/>
      <c r="V20" s="1563"/>
      <c r="W20" s="1563"/>
      <c r="X20" s="1563"/>
      <c r="Y20" s="1563"/>
      <c r="Z20" s="1563"/>
      <c r="AE20" s="1563"/>
      <c r="AF20" s="1563"/>
      <c r="AI20" s="1562" t="str">
        <f>IF(P17="","",IF(OR(AND(AJ8=7,P17&lt;=750),AND(AJ8=8,P17&lt;=900),AND(AJ8=9,P17&lt;=750)),"可","否"))</f>
        <v/>
      </c>
      <c r="AJ20" s="1561" t="str">
        <f>IF(AND(N16=3,OR(Q16=2,Q16=3)),"否","可")</f>
        <v>可</v>
      </c>
      <c r="AK20" s="1494"/>
    </row>
    <row r="21" spans="2:37" ht="16.5" customHeight="1" x14ac:dyDescent="0.15">
      <c r="B21" s="2368" t="s">
        <v>2238</v>
      </c>
      <c r="C21" s="2369"/>
      <c r="D21" s="2369"/>
      <c r="E21" s="2369"/>
      <c r="F21" s="2369"/>
      <c r="G21" s="2369"/>
      <c r="H21" s="2369"/>
      <c r="I21" s="2369"/>
      <c r="J21" s="2369"/>
      <c r="K21" s="2369"/>
      <c r="L21" s="2369"/>
      <c r="M21" s="2369"/>
      <c r="N21" s="2369"/>
      <c r="O21" s="2369"/>
      <c r="P21" s="2369"/>
      <c r="Q21" s="2369"/>
      <c r="R21" s="2369"/>
      <c r="S21" s="2369"/>
      <c r="T21" s="2369"/>
      <c r="U21" s="2369"/>
      <c r="V21" s="2369"/>
      <c r="W21" s="2369"/>
      <c r="X21" s="2369"/>
      <c r="Y21" s="2369"/>
      <c r="Z21" s="2369"/>
      <c r="AA21" s="2369"/>
      <c r="AB21" s="2369"/>
      <c r="AC21" s="2369"/>
      <c r="AD21" s="2369"/>
      <c r="AE21" s="2369"/>
      <c r="AF21" s="2369"/>
    </row>
    <row r="22" spans="2:37" ht="16.5" customHeight="1" x14ac:dyDescent="0.15">
      <c r="B22" s="2368"/>
      <c r="C22" s="2369"/>
      <c r="D22" s="2369"/>
      <c r="E22" s="2369"/>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row>
    <row r="23" spans="2:37" ht="16.5" customHeight="1" x14ac:dyDescent="0.15">
      <c r="B23" s="2368"/>
      <c r="C23" s="2369"/>
      <c r="D23" s="2369"/>
      <c r="E23" s="2369"/>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row>
    <row r="24" spans="2:37" ht="16.5" customHeight="1" x14ac:dyDescent="0.15">
      <c r="B24" s="2368"/>
      <c r="C24" s="2369"/>
      <c r="D24" s="2369"/>
      <c r="E24" s="2369"/>
      <c r="F24" s="2369"/>
      <c r="G24" s="2369"/>
      <c r="H24" s="2369"/>
      <c r="I24" s="2369"/>
      <c r="J24" s="2369"/>
      <c r="K24" s="2369"/>
      <c r="L24" s="2369"/>
      <c r="M24" s="2369"/>
      <c r="N24" s="2369"/>
      <c r="O24" s="2369"/>
      <c r="P24" s="2369"/>
      <c r="Q24" s="2369"/>
      <c r="R24" s="2369"/>
      <c r="S24" s="2369"/>
      <c r="T24" s="2369"/>
      <c r="U24" s="2369"/>
      <c r="V24" s="2369"/>
      <c r="W24" s="2369"/>
      <c r="X24" s="2369"/>
      <c r="Y24" s="2369"/>
      <c r="Z24" s="2369"/>
      <c r="AA24" s="2369"/>
      <c r="AB24" s="2369"/>
      <c r="AC24" s="2369"/>
      <c r="AD24" s="2369"/>
      <c r="AE24" s="2369"/>
      <c r="AF24" s="2369"/>
    </row>
    <row r="25" spans="2:37" ht="16.5" customHeight="1" x14ac:dyDescent="0.15">
      <c r="B25" s="2368"/>
      <c r="C25" s="2369"/>
      <c r="D25" s="2369"/>
      <c r="E25" s="2369"/>
      <c r="F25" s="2369"/>
      <c r="G25" s="2369"/>
      <c r="H25" s="2369"/>
      <c r="I25" s="2369"/>
      <c r="J25" s="2369"/>
      <c r="K25" s="2369"/>
      <c r="L25" s="2369"/>
      <c r="M25" s="2369"/>
      <c r="N25" s="2369"/>
      <c r="O25" s="2369"/>
      <c r="P25" s="2369"/>
      <c r="Q25" s="2369"/>
      <c r="R25" s="2369"/>
      <c r="S25" s="2369"/>
      <c r="T25" s="2369"/>
      <c r="U25" s="2369"/>
      <c r="V25" s="2369"/>
      <c r="W25" s="2369"/>
      <c r="X25" s="2369"/>
      <c r="Y25" s="2369"/>
      <c r="Z25" s="2369"/>
      <c r="AA25" s="2369"/>
      <c r="AB25" s="2369"/>
      <c r="AC25" s="2369"/>
      <c r="AD25" s="2369"/>
      <c r="AE25" s="2369"/>
      <c r="AF25" s="2369"/>
    </row>
    <row r="26" spans="2:37" ht="16.5" customHeight="1" x14ac:dyDescent="0.15">
      <c r="B26" s="2368"/>
      <c r="C26" s="2369"/>
      <c r="D26" s="2369"/>
      <c r="E26" s="2369"/>
      <c r="F26" s="2369"/>
      <c r="G26" s="2369"/>
      <c r="H26" s="2369"/>
      <c r="I26" s="2369"/>
      <c r="J26" s="2369"/>
      <c r="K26" s="2369"/>
      <c r="L26" s="2369"/>
      <c r="M26" s="2369"/>
      <c r="N26" s="2369"/>
      <c r="O26" s="2369"/>
      <c r="P26" s="2369"/>
      <c r="Q26" s="2369"/>
      <c r="R26" s="2369"/>
      <c r="S26" s="2369"/>
      <c r="T26" s="2369"/>
      <c r="U26" s="2369"/>
      <c r="V26" s="2369"/>
      <c r="W26" s="2369"/>
      <c r="X26" s="2369"/>
      <c r="Y26" s="2369"/>
      <c r="Z26" s="2369"/>
      <c r="AA26" s="2369"/>
      <c r="AB26" s="2369"/>
      <c r="AC26" s="2369"/>
      <c r="AD26" s="2369"/>
      <c r="AE26" s="2369"/>
      <c r="AF26" s="2369"/>
    </row>
    <row r="27" spans="2:37" ht="16.5" customHeight="1" x14ac:dyDescent="0.15">
      <c r="B27" s="2368"/>
      <c r="C27" s="2369"/>
      <c r="D27" s="2369"/>
      <c r="E27" s="2369"/>
      <c r="F27" s="2369"/>
      <c r="G27" s="2369"/>
      <c r="H27" s="2369"/>
      <c r="I27" s="2369"/>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69"/>
      <c r="AF27" s="2369"/>
    </row>
    <row r="28" spans="2:37" ht="16.5" customHeight="1" x14ac:dyDescent="0.15">
      <c r="B28" s="2369"/>
      <c r="C28" s="2369"/>
      <c r="D28" s="2369"/>
      <c r="E28" s="2369"/>
      <c r="F28" s="2369"/>
      <c r="G28" s="2369"/>
      <c r="H28" s="2369"/>
      <c r="I28" s="2369"/>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row>
    <row r="29" spans="2:37" ht="18" customHeight="1" x14ac:dyDescent="0.15"/>
    <row r="30" spans="2:37" ht="21.95" customHeight="1" x14ac:dyDescent="0.15">
      <c r="B30" s="2371" t="s">
        <v>2151</v>
      </c>
      <c r="C30" s="2372"/>
      <c r="D30" s="2372"/>
      <c r="E30" s="2372"/>
      <c r="F30" s="2372"/>
      <c r="G30" s="2372"/>
      <c r="H30" s="2372"/>
      <c r="I30" s="2373"/>
      <c r="K30" s="1560" t="s">
        <v>2150</v>
      </c>
    </row>
    <row r="31" spans="2:37" ht="21.95" customHeight="1" x14ac:dyDescent="0.15">
      <c r="B31" s="1559" t="s">
        <v>2149</v>
      </c>
    </row>
    <row r="32" spans="2:37" ht="21.95" customHeight="1" x14ac:dyDescent="0.15">
      <c r="B32" s="2334"/>
      <c r="C32" s="2334"/>
      <c r="D32" s="2334"/>
      <c r="E32" s="2334"/>
      <c r="F32" s="2334"/>
      <c r="G32" s="2334"/>
      <c r="H32" s="2334"/>
      <c r="I32" s="2334"/>
      <c r="J32" s="2334"/>
      <c r="K32" s="2334"/>
      <c r="L32" s="2334" t="s">
        <v>2131</v>
      </c>
      <c r="M32" s="2334"/>
      <c r="N32" s="2334"/>
      <c r="O32" s="2334"/>
      <c r="P32" s="2334"/>
      <c r="Q32" s="2370" t="s">
        <v>2130</v>
      </c>
      <c r="R32" s="2370"/>
      <c r="S32" s="2370"/>
      <c r="T32" s="2370"/>
      <c r="U32" s="2334" t="s">
        <v>2148</v>
      </c>
      <c r="V32" s="2334"/>
      <c r="W32" s="2334"/>
      <c r="X32" s="2334"/>
      <c r="Y32" s="2354"/>
      <c r="Z32" s="2353"/>
      <c r="AA32" s="2377" t="s">
        <v>2147</v>
      </c>
      <c r="AB32" s="2334"/>
      <c r="AC32" s="2334"/>
      <c r="AD32" s="2334"/>
      <c r="AH32" s="1494"/>
      <c r="AI32" s="1494"/>
      <c r="AJ32" s="1494"/>
      <c r="AK32" s="1494"/>
    </row>
    <row r="33" spans="2:37" ht="46.5" customHeight="1" x14ac:dyDescent="0.15">
      <c r="B33" s="2334"/>
      <c r="C33" s="2334"/>
      <c r="D33" s="2334"/>
      <c r="E33" s="2334"/>
      <c r="F33" s="2334"/>
      <c r="G33" s="2334"/>
      <c r="H33" s="2334"/>
      <c r="I33" s="2334"/>
      <c r="J33" s="2334"/>
      <c r="K33" s="2334"/>
      <c r="L33" s="2334"/>
      <c r="M33" s="2334"/>
      <c r="N33" s="2334"/>
      <c r="O33" s="2334"/>
      <c r="P33" s="2334"/>
      <c r="Q33" s="2370"/>
      <c r="R33" s="2370"/>
      <c r="S33" s="2370"/>
      <c r="T33" s="2370"/>
      <c r="U33" s="2334"/>
      <c r="V33" s="2334"/>
      <c r="W33" s="2334"/>
      <c r="X33" s="2334"/>
      <c r="Y33" s="2354"/>
      <c r="Z33" s="2353"/>
      <c r="AA33" s="2334"/>
      <c r="AB33" s="2334"/>
      <c r="AC33" s="2334"/>
      <c r="AD33" s="2334"/>
      <c r="AH33" s="1494"/>
      <c r="AI33" s="1494"/>
      <c r="AJ33" s="1494"/>
      <c r="AK33" s="1494"/>
    </row>
    <row r="34" spans="2:37" ht="21.95" customHeight="1" x14ac:dyDescent="0.15">
      <c r="B34" s="2337" t="s">
        <v>2128</v>
      </c>
      <c r="C34" s="2338"/>
      <c r="D34" s="2338"/>
      <c r="E34" s="2338"/>
      <c r="F34" s="2338"/>
      <c r="G34" s="2338"/>
      <c r="H34" s="2338"/>
      <c r="I34" s="2338"/>
      <c r="J34" s="2338"/>
      <c r="K34" s="2339"/>
      <c r="L34" s="2314" t="str">
        <f>IF(N16="","",EOMONTH(AI16,0))</f>
        <v/>
      </c>
      <c r="M34" s="2314"/>
      <c r="N34" s="2314"/>
      <c r="O34" s="2314"/>
      <c r="P34" s="2314"/>
      <c r="Q34" s="2375" t="str">
        <f>IF($P$17=0,"",$P$17)</f>
        <v/>
      </c>
      <c r="R34" s="2376"/>
      <c r="S34" s="2376"/>
      <c r="T34" s="2376"/>
      <c r="U34" s="2366" t="str">
        <f t="shared" ref="U34:U39" si="0">IF(Q34="","",ROUND(($Z$18-Q34)/$Z$18,4))</f>
        <v/>
      </c>
      <c r="V34" s="2367"/>
      <c r="W34" s="2367"/>
      <c r="X34" s="2367"/>
      <c r="Y34" s="2354"/>
      <c r="Z34" s="2353"/>
      <c r="AA34" s="2355"/>
      <c r="AB34" s="2356"/>
      <c r="AC34" s="2356"/>
      <c r="AD34" s="2357"/>
      <c r="AH34" s="1494"/>
      <c r="AI34" s="1494"/>
      <c r="AJ34" s="1494"/>
      <c r="AK34" s="1494"/>
    </row>
    <row r="35" spans="2:37" ht="21.95" customHeight="1" x14ac:dyDescent="0.15">
      <c r="B35" s="2337" t="s">
        <v>2146</v>
      </c>
      <c r="C35" s="2338"/>
      <c r="D35" s="2338"/>
      <c r="E35" s="2338"/>
      <c r="F35" s="2338"/>
      <c r="G35" s="2338"/>
      <c r="H35" s="2338"/>
      <c r="I35" s="2338"/>
      <c r="J35" s="2338"/>
      <c r="K35" s="2339"/>
      <c r="L35" s="2314" t="str">
        <f t="shared" ref="L35:L41" si="1">IF($N$16="","",EOMONTH(L34,1))</f>
        <v/>
      </c>
      <c r="M35" s="2314"/>
      <c r="N35" s="2314"/>
      <c r="O35" s="2314"/>
      <c r="P35" s="2314"/>
      <c r="Q35" s="2363"/>
      <c r="R35" s="2364"/>
      <c r="S35" s="2364"/>
      <c r="T35" s="2364"/>
      <c r="U35" s="2366" t="str">
        <f t="shared" si="0"/>
        <v/>
      </c>
      <c r="V35" s="2367"/>
      <c r="W35" s="2367"/>
      <c r="X35" s="2367"/>
      <c r="Y35" s="2354"/>
      <c r="Z35" s="2353"/>
      <c r="AA35" s="2355"/>
      <c r="AB35" s="2356"/>
      <c r="AC35" s="2356"/>
      <c r="AD35" s="2357"/>
      <c r="AH35" s="1494"/>
      <c r="AI35" s="1494"/>
      <c r="AJ35" s="1494"/>
      <c r="AK35" s="1494"/>
    </row>
    <row r="36" spans="2:37" ht="21.95" customHeight="1" x14ac:dyDescent="0.15">
      <c r="B36" s="2337" t="s">
        <v>2145</v>
      </c>
      <c r="C36" s="2338"/>
      <c r="D36" s="2338"/>
      <c r="E36" s="2338"/>
      <c r="F36" s="2338"/>
      <c r="G36" s="2338"/>
      <c r="H36" s="2338"/>
      <c r="I36" s="2338"/>
      <c r="J36" s="2338"/>
      <c r="K36" s="2339"/>
      <c r="L36" s="2314" t="str">
        <f t="shared" si="1"/>
        <v/>
      </c>
      <c r="M36" s="2314"/>
      <c r="N36" s="2314"/>
      <c r="O36" s="2314"/>
      <c r="P36" s="2314"/>
      <c r="Q36" s="2363"/>
      <c r="R36" s="2364"/>
      <c r="S36" s="2364"/>
      <c r="T36" s="2364"/>
      <c r="U36" s="2366" t="str">
        <f t="shared" si="0"/>
        <v/>
      </c>
      <c r="V36" s="2367"/>
      <c r="W36" s="2367"/>
      <c r="X36" s="2367"/>
      <c r="Y36" s="2354"/>
      <c r="Z36" s="2353"/>
      <c r="AA36" s="2316" t="str">
        <f t="shared" ref="AA36:AA41" si="2">IF(U34="","",IF(AND($H$19="可",U34&gt;=0.05),"可","否"))</f>
        <v/>
      </c>
      <c r="AB36" s="2316"/>
      <c r="AC36" s="2316"/>
      <c r="AD36" s="2316"/>
      <c r="AH36" s="1494"/>
      <c r="AI36" s="1494"/>
      <c r="AJ36" s="1494"/>
      <c r="AK36" s="1494"/>
    </row>
    <row r="37" spans="2:37" ht="21.95" customHeight="1" x14ac:dyDescent="0.15">
      <c r="B37" s="2337" t="s">
        <v>2144</v>
      </c>
      <c r="C37" s="2338"/>
      <c r="D37" s="2338"/>
      <c r="E37" s="2338"/>
      <c r="F37" s="2338"/>
      <c r="G37" s="2338"/>
      <c r="H37" s="2338"/>
      <c r="I37" s="2338"/>
      <c r="J37" s="2338"/>
      <c r="K37" s="2339"/>
      <c r="L37" s="2314" t="str">
        <f t="shared" si="1"/>
        <v/>
      </c>
      <c r="M37" s="2314"/>
      <c r="N37" s="2314"/>
      <c r="O37" s="2314"/>
      <c r="P37" s="2314"/>
      <c r="Q37" s="2363"/>
      <c r="R37" s="2364"/>
      <c r="S37" s="2364"/>
      <c r="T37" s="2364"/>
      <c r="U37" s="2366" t="str">
        <f t="shared" si="0"/>
        <v/>
      </c>
      <c r="V37" s="2367"/>
      <c r="W37" s="2367"/>
      <c r="X37" s="2367"/>
      <c r="Y37" s="2354"/>
      <c r="Z37" s="2353"/>
      <c r="AA37" s="2316" t="str">
        <f t="shared" si="2"/>
        <v/>
      </c>
      <c r="AB37" s="2316"/>
      <c r="AC37" s="2316"/>
      <c r="AD37" s="2316"/>
      <c r="AH37" s="1494"/>
      <c r="AI37" s="1494"/>
      <c r="AJ37" s="1494"/>
      <c r="AK37" s="1494"/>
    </row>
    <row r="38" spans="2:37" ht="21.95" customHeight="1" x14ac:dyDescent="0.15">
      <c r="B38" s="2337" t="s">
        <v>2143</v>
      </c>
      <c r="C38" s="2338"/>
      <c r="D38" s="2338"/>
      <c r="E38" s="2338"/>
      <c r="F38" s="2338"/>
      <c r="G38" s="2338"/>
      <c r="H38" s="2338"/>
      <c r="I38" s="2338"/>
      <c r="J38" s="2338"/>
      <c r="K38" s="2339"/>
      <c r="L38" s="2314" t="str">
        <f t="shared" si="1"/>
        <v/>
      </c>
      <c r="M38" s="2314"/>
      <c r="N38" s="2314"/>
      <c r="O38" s="2314"/>
      <c r="P38" s="2314"/>
      <c r="Q38" s="2363"/>
      <c r="R38" s="2364"/>
      <c r="S38" s="2364"/>
      <c r="T38" s="2364"/>
      <c r="U38" s="2366" t="str">
        <f t="shared" si="0"/>
        <v/>
      </c>
      <c r="V38" s="2367"/>
      <c r="W38" s="2367"/>
      <c r="X38" s="2367"/>
      <c r="Y38" s="2352" t="s">
        <v>2125</v>
      </c>
      <c r="Z38" s="2353"/>
      <c r="AA38" s="2316" t="str">
        <f t="shared" si="2"/>
        <v/>
      </c>
      <c r="AB38" s="2316"/>
      <c r="AC38" s="2316"/>
      <c r="AD38" s="2316"/>
      <c r="AH38" s="1494"/>
      <c r="AI38" s="1494"/>
      <c r="AJ38" s="1494"/>
      <c r="AK38" s="1494"/>
    </row>
    <row r="39" spans="2:37" ht="21.95" customHeight="1" x14ac:dyDescent="0.15">
      <c r="B39" s="2337" t="s">
        <v>2142</v>
      </c>
      <c r="C39" s="2338"/>
      <c r="D39" s="2338"/>
      <c r="E39" s="2338"/>
      <c r="F39" s="2338"/>
      <c r="G39" s="2338"/>
      <c r="H39" s="2338"/>
      <c r="I39" s="2338"/>
      <c r="J39" s="2338"/>
      <c r="K39" s="2339"/>
      <c r="L39" s="2314" t="str">
        <f t="shared" si="1"/>
        <v/>
      </c>
      <c r="M39" s="2314"/>
      <c r="N39" s="2314"/>
      <c r="O39" s="2314"/>
      <c r="P39" s="2314"/>
      <c r="Q39" s="2363"/>
      <c r="R39" s="2364"/>
      <c r="S39" s="2364"/>
      <c r="T39" s="2364"/>
      <c r="U39" s="2366" t="str">
        <f t="shared" si="0"/>
        <v/>
      </c>
      <c r="V39" s="2367"/>
      <c r="W39" s="2367"/>
      <c r="X39" s="2367"/>
      <c r="Y39" s="2354"/>
      <c r="Z39" s="2353"/>
      <c r="AA39" s="2378" t="str">
        <f t="shared" si="2"/>
        <v/>
      </c>
      <c r="AB39" s="2378"/>
      <c r="AC39" s="2378"/>
      <c r="AD39" s="2378"/>
      <c r="AH39" s="1494"/>
      <c r="AI39" s="1494"/>
      <c r="AJ39" s="1494"/>
      <c r="AK39" s="1494"/>
    </row>
    <row r="40" spans="2:37" ht="21.95" customHeight="1" x14ac:dyDescent="0.15">
      <c r="B40" s="2337"/>
      <c r="C40" s="2338"/>
      <c r="D40" s="2338"/>
      <c r="E40" s="2338"/>
      <c r="F40" s="2338"/>
      <c r="G40" s="2338"/>
      <c r="H40" s="2338"/>
      <c r="I40" s="2338"/>
      <c r="J40" s="2338"/>
      <c r="K40" s="2339"/>
      <c r="L40" s="2314" t="str">
        <f t="shared" si="1"/>
        <v/>
      </c>
      <c r="M40" s="2314"/>
      <c r="N40" s="2314"/>
      <c r="O40" s="2314"/>
      <c r="P40" s="2314"/>
      <c r="Q40" s="2355"/>
      <c r="R40" s="2356"/>
      <c r="S40" s="2356"/>
      <c r="T40" s="2357"/>
      <c r="U40" s="2355"/>
      <c r="V40" s="2356"/>
      <c r="W40" s="2356"/>
      <c r="X40" s="2357"/>
      <c r="Y40" s="2354"/>
      <c r="Z40" s="2353"/>
      <c r="AA40" s="2316" t="str">
        <f t="shared" si="2"/>
        <v/>
      </c>
      <c r="AB40" s="2316"/>
      <c r="AC40" s="2316"/>
      <c r="AD40" s="2316"/>
      <c r="AH40" s="1494"/>
      <c r="AI40" s="1494"/>
      <c r="AJ40" s="1494"/>
      <c r="AK40" s="1494"/>
    </row>
    <row r="41" spans="2:37" ht="21.95" customHeight="1" x14ac:dyDescent="0.15">
      <c r="B41" s="2337" t="s">
        <v>2141</v>
      </c>
      <c r="C41" s="2338"/>
      <c r="D41" s="2338"/>
      <c r="E41" s="2338"/>
      <c r="F41" s="2338"/>
      <c r="G41" s="2338"/>
      <c r="H41" s="2338"/>
      <c r="I41" s="2338"/>
      <c r="J41" s="2338"/>
      <c r="K41" s="2339"/>
      <c r="L41" s="2314" t="str">
        <f t="shared" si="1"/>
        <v/>
      </c>
      <c r="M41" s="2314"/>
      <c r="N41" s="2314"/>
      <c r="O41" s="2314"/>
      <c r="P41" s="2314"/>
      <c r="Q41" s="2374"/>
      <c r="R41" s="2374"/>
      <c r="S41" s="2374"/>
      <c r="T41" s="2374"/>
      <c r="U41" s="2374"/>
      <c r="V41" s="2374"/>
      <c r="W41" s="2374"/>
      <c r="X41" s="2374"/>
      <c r="Y41" s="2354"/>
      <c r="Z41" s="2353"/>
      <c r="AA41" s="2316" t="str">
        <f t="shared" si="2"/>
        <v/>
      </c>
      <c r="AB41" s="2316"/>
      <c r="AC41" s="2316"/>
      <c r="AD41" s="2316"/>
      <c r="AH41" s="1494"/>
      <c r="AI41" s="1494"/>
      <c r="AJ41" s="1494"/>
      <c r="AK41" s="1494"/>
    </row>
    <row r="42" spans="2:37" ht="39.75" customHeight="1" x14ac:dyDescent="0.15">
      <c r="B42" s="2388" t="s">
        <v>2247</v>
      </c>
      <c r="C42" s="2388"/>
      <c r="D42" s="2388"/>
      <c r="E42" s="2388"/>
      <c r="F42" s="2388"/>
      <c r="G42" s="2388"/>
      <c r="H42" s="2388"/>
      <c r="I42" s="2388"/>
      <c r="J42" s="2388"/>
      <c r="K42" s="2388"/>
      <c r="L42" s="2388"/>
      <c r="M42" s="2388"/>
      <c r="N42" s="2388"/>
      <c r="O42" s="2388"/>
      <c r="P42" s="2388"/>
      <c r="Q42" s="2388"/>
      <c r="R42" s="2388"/>
      <c r="S42" s="2388"/>
      <c r="T42" s="2388"/>
      <c r="U42" s="2388"/>
      <c r="V42" s="2388"/>
      <c r="W42" s="2388"/>
      <c r="X42" s="2388"/>
      <c r="Y42" s="2388"/>
      <c r="Z42" s="2388"/>
      <c r="AA42" s="2388"/>
      <c r="AB42" s="2388"/>
      <c r="AC42" s="2388"/>
      <c r="AD42" s="2388"/>
      <c r="AE42" s="2388"/>
      <c r="AF42" s="2388"/>
    </row>
    <row r="43" spans="2:37" ht="39.75" customHeight="1" x14ac:dyDescent="0.15">
      <c r="B43" s="2388"/>
      <c r="C43" s="2388"/>
      <c r="D43" s="2388"/>
      <c r="E43" s="2388"/>
      <c r="F43" s="2388"/>
      <c r="G43" s="2388"/>
      <c r="H43" s="2388"/>
      <c r="I43" s="2388"/>
      <c r="J43" s="2388"/>
      <c r="K43" s="2388"/>
      <c r="L43" s="2388"/>
      <c r="M43" s="2388"/>
      <c r="N43" s="2388"/>
      <c r="O43" s="2388"/>
      <c r="P43" s="2388"/>
      <c r="Q43" s="2388"/>
      <c r="R43" s="2388"/>
      <c r="S43" s="2388"/>
      <c r="T43" s="2388"/>
      <c r="U43" s="2388"/>
      <c r="V43" s="2388"/>
      <c r="W43" s="2388"/>
      <c r="X43" s="2388"/>
      <c r="Y43" s="2388"/>
      <c r="Z43" s="2388"/>
      <c r="AA43" s="2388"/>
      <c r="AB43" s="2388"/>
      <c r="AC43" s="2388"/>
      <c r="AD43" s="2388"/>
      <c r="AE43" s="2388"/>
      <c r="AF43" s="2388"/>
    </row>
    <row r="44" spans="2:37" ht="39.75" customHeight="1" x14ac:dyDescent="0.15">
      <c r="B44" s="2388"/>
      <c r="C44" s="2388"/>
      <c r="D44" s="2388"/>
      <c r="E44" s="2388"/>
      <c r="F44" s="2388"/>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row>
    <row r="45" spans="2:37" ht="20.25" customHeight="1" x14ac:dyDescent="0.15">
      <c r="B45" s="2388"/>
      <c r="C45" s="2388"/>
      <c r="D45" s="2388"/>
      <c r="E45" s="2388"/>
      <c r="F45" s="2388"/>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row>
    <row r="46" spans="2:37" ht="21.95" customHeight="1" x14ac:dyDescent="0.15">
      <c r="B46" s="2371" t="s">
        <v>2140</v>
      </c>
      <c r="C46" s="2372"/>
      <c r="D46" s="2372"/>
      <c r="E46" s="2372"/>
      <c r="F46" s="2372"/>
      <c r="G46" s="2372"/>
      <c r="H46" s="2372"/>
      <c r="I46" s="2372"/>
      <c r="J46" s="2372"/>
      <c r="K46" s="2372"/>
      <c r="L46" s="2372"/>
      <c r="M46" s="2372"/>
      <c r="N46" s="2372"/>
      <c r="O46" s="2372"/>
      <c r="P46" s="2372"/>
      <c r="Q46" s="2372"/>
      <c r="R46" s="2372"/>
      <c r="S46" s="2372"/>
      <c r="T46" s="2372"/>
      <c r="U46" s="2372"/>
      <c r="V46" s="2372"/>
      <c r="W46" s="2373"/>
      <c r="Y46" s="1560" t="s">
        <v>2139</v>
      </c>
    </row>
    <row r="47" spans="2:37" ht="21.95" customHeight="1" x14ac:dyDescent="0.15">
      <c r="B47" s="1559" t="s">
        <v>2138</v>
      </c>
    </row>
    <row r="48" spans="2:37" ht="21.95" customHeight="1" x14ac:dyDescent="0.15">
      <c r="B48" s="2379" t="s">
        <v>2137</v>
      </c>
      <c r="C48" s="2379"/>
      <c r="D48" s="2379"/>
      <c r="E48" s="2379"/>
      <c r="F48" s="2379"/>
      <c r="G48" s="2379"/>
      <c r="H48" s="2379"/>
      <c r="I48" s="2379"/>
      <c r="J48" s="2379"/>
      <c r="K48" s="2382" t="s">
        <v>2136</v>
      </c>
      <c r="L48" s="2383"/>
      <c r="M48" s="2383"/>
      <c r="N48" s="2383"/>
      <c r="O48" s="2383"/>
      <c r="P48" s="2383"/>
      <c r="Q48" s="2383"/>
      <c r="R48" s="2383"/>
      <c r="S48" s="2383"/>
      <c r="T48" s="2383"/>
      <c r="U48" s="2383"/>
      <c r="V48" s="2383"/>
      <c r="W48" s="2383"/>
      <c r="X48" s="2383"/>
      <c r="Y48" s="2383"/>
      <c r="Z48" s="2383"/>
      <c r="AA48" s="2383"/>
      <c r="AB48" s="2383"/>
      <c r="AC48" s="2383"/>
      <c r="AD48" s="2383"/>
      <c r="AE48" s="2383"/>
      <c r="AF48" s="2384"/>
    </row>
    <row r="49" spans="2:32" ht="21.95" customHeight="1" x14ac:dyDescent="0.15">
      <c r="B49" s="2380"/>
      <c r="C49" s="2380"/>
      <c r="D49" s="2380"/>
      <c r="E49" s="2380"/>
      <c r="F49" s="2380"/>
      <c r="G49" s="2380"/>
      <c r="H49" s="2380"/>
      <c r="I49" s="2380"/>
      <c r="J49" s="2380"/>
      <c r="K49" s="2385"/>
      <c r="L49" s="2386"/>
      <c r="M49" s="2386"/>
      <c r="N49" s="2386"/>
      <c r="O49" s="2386"/>
      <c r="P49" s="2386"/>
      <c r="Q49" s="2386"/>
      <c r="R49" s="2386"/>
      <c r="S49" s="2386"/>
      <c r="T49" s="2386"/>
      <c r="U49" s="2386"/>
      <c r="V49" s="2386"/>
      <c r="W49" s="2386"/>
      <c r="X49" s="2386"/>
      <c r="Y49" s="2386"/>
      <c r="Z49" s="2386"/>
      <c r="AA49" s="2386"/>
      <c r="AB49" s="2386"/>
      <c r="AC49" s="2386"/>
      <c r="AD49" s="2386"/>
      <c r="AE49" s="2386"/>
      <c r="AF49" s="2387"/>
    </row>
    <row r="50" spans="2:32" ht="36" customHeight="1" x14ac:dyDescent="0.15">
      <c r="B50" s="2381" t="s">
        <v>2135</v>
      </c>
      <c r="C50" s="2381"/>
      <c r="D50" s="2381"/>
      <c r="E50" s="2381"/>
      <c r="F50" s="2381"/>
      <c r="G50" s="2381"/>
      <c r="H50" s="2381"/>
      <c r="I50" s="2381"/>
      <c r="J50" s="2381"/>
      <c r="K50" s="2381"/>
      <c r="L50" s="2381"/>
      <c r="M50" s="2381"/>
      <c r="N50" s="2381"/>
      <c r="O50" s="2381"/>
      <c r="P50" s="2381"/>
      <c r="Q50" s="2381"/>
      <c r="R50" s="2381"/>
      <c r="S50" s="2381"/>
      <c r="T50" s="2381"/>
      <c r="U50" s="2381"/>
      <c r="V50" s="2381"/>
      <c r="W50" s="2381"/>
      <c r="X50" s="2381"/>
      <c r="Y50" s="2381"/>
      <c r="Z50" s="2381"/>
      <c r="AA50" s="2381"/>
      <c r="AB50" s="2381"/>
      <c r="AC50" s="2381"/>
      <c r="AD50" s="2381"/>
      <c r="AE50" s="2381"/>
      <c r="AF50" s="2381"/>
    </row>
    <row r="51" spans="2:32" ht="21.95" customHeight="1" x14ac:dyDescent="0.15"/>
    <row r="52" spans="2:32" ht="21.95" customHeight="1" x14ac:dyDescent="0.15">
      <c r="B52" s="2371" t="s">
        <v>2134</v>
      </c>
      <c r="C52" s="2372"/>
      <c r="D52" s="2372"/>
      <c r="E52" s="2372"/>
      <c r="F52" s="2372"/>
      <c r="G52" s="2372"/>
      <c r="H52" s="2372"/>
      <c r="I52" s="2373"/>
      <c r="K52" s="1560" t="s">
        <v>2133</v>
      </c>
    </row>
    <row r="53" spans="2:32" ht="21.95" customHeight="1" x14ac:dyDescent="0.15">
      <c r="B53" s="1559" t="s">
        <v>2132</v>
      </c>
    </row>
    <row r="54" spans="2:32" ht="21.95" customHeight="1" x14ac:dyDescent="0.15">
      <c r="B54" s="2334"/>
      <c r="C54" s="2334"/>
      <c r="D54" s="2334"/>
      <c r="E54" s="2334"/>
      <c r="F54" s="2334"/>
      <c r="G54" s="2334"/>
      <c r="H54" s="2334"/>
      <c r="I54" s="2334"/>
      <c r="J54" s="2334"/>
      <c r="K54" s="2334"/>
      <c r="L54" s="2334" t="s">
        <v>2131</v>
      </c>
      <c r="M54" s="2334"/>
      <c r="N54" s="2334"/>
      <c r="O54" s="2334"/>
      <c r="P54" s="2334"/>
      <c r="Q54" s="2370" t="s">
        <v>2130</v>
      </c>
      <c r="R54" s="2370"/>
      <c r="S54" s="2370"/>
      <c r="T54" s="2370"/>
      <c r="U54" s="2354"/>
      <c r="V54" s="2353"/>
      <c r="W54" s="2377" t="s">
        <v>2129</v>
      </c>
      <c r="X54" s="2334"/>
      <c r="Y54" s="2334"/>
      <c r="Z54" s="2334"/>
    </row>
    <row r="55" spans="2:32" ht="36.75" customHeight="1" x14ac:dyDescent="0.15">
      <c r="B55" s="2334"/>
      <c r="C55" s="2334"/>
      <c r="D55" s="2334"/>
      <c r="E55" s="2334"/>
      <c r="F55" s="2334"/>
      <c r="G55" s="2334"/>
      <c r="H55" s="2334"/>
      <c r="I55" s="2334"/>
      <c r="J55" s="2334"/>
      <c r="K55" s="2334"/>
      <c r="L55" s="2334"/>
      <c r="M55" s="2334"/>
      <c r="N55" s="2334"/>
      <c r="O55" s="2334"/>
      <c r="P55" s="2334"/>
      <c r="Q55" s="2370"/>
      <c r="R55" s="2370"/>
      <c r="S55" s="2370"/>
      <c r="T55" s="2370"/>
      <c r="U55" s="2354"/>
      <c r="V55" s="2353"/>
      <c r="W55" s="2334"/>
      <c r="X55" s="2334"/>
      <c r="Y55" s="2334"/>
      <c r="Z55" s="2334"/>
    </row>
    <row r="56" spans="2:32" ht="21.95" customHeight="1" x14ac:dyDescent="0.15">
      <c r="B56" s="2337" t="s">
        <v>2128</v>
      </c>
      <c r="C56" s="2338"/>
      <c r="D56" s="2338"/>
      <c r="E56" s="2338"/>
      <c r="F56" s="2338"/>
      <c r="G56" s="2338"/>
      <c r="H56" s="2338"/>
      <c r="I56" s="2338"/>
      <c r="J56" s="2338"/>
      <c r="K56" s="2339"/>
      <c r="L56" s="2314" t="str">
        <f>IF(N16="","",EOMONTH(AI16,0))</f>
        <v/>
      </c>
      <c r="M56" s="2314"/>
      <c r="N56" s="2314"/>
      <c r="O56" s="2314"/>
      <c r="P56" s="2314"/>
      <c r="Q56" s="2375" t="str">
        <f>IF($P$17=0,"",$P$17)</f>
        <v/>
      </c>
      <c r="R56" s="2376"/>
      <c r="S56" s="2376"/>
      <c r="T56" s="2376"/>
      <c r="U56" s="2354"/>
      <c r="V56" s="2353"/>
      <c r="W56" s="2355"/>
      <c r="X56" s="2356"/>
      <c r="Y56" s="2356"/>
      <c r="Z56" s="2357"/>
    </row>
    <row r="57" spans="2:32" ht="21.95" customHeight="1" x14ac:dyDescent="0.15">
      <c r="B57" s="2337" t="s">
        <v>2127</v>
      </c>
      <c r="C57" s="2338"/>
      <c r="D57" s="2338"/>
      <c r="E57" s="2338"/>
      <c r="F57" s="2338"/>
      <c r="G57" s="2338"/>
      <c r="H57" s="2338"/>
      <c r="I57" s="2338"/>
      <c r="J57" s="2338"/>
      <c r="K57" s="2339"/>
      <c r="L57" s="2314" t="str">
        <f t="shared" ref="L57:L74" si="3">IF($N$16="","",EOMONTH(L56,1))</f>
        <v/>
      </c>
      <c r="M57" s="2314"/>
      <c r="N57" s="2314"/>
      <c r="O57" s="2314"/>
      <c r="P57" s="2314"/>
      <c r="Q57" s="2363"/>
      <c r="R57" s="2364"/>
      <c r="S57" s="2364"/>
      <c r="T57" s="2364"/>
      <c r="U57" s="2354"/>
      <c r="V57" s="2353"/>
      <c r="W57" s="2355"/>
      <c r="X57" s="2356"/>
      <c r="Y57" s="2356"/>
      <c r="Z57" s="2357"/>
    </row>
    <row r="58" spans="2:32" ht="21.95" customHeight="1" x14ac:dyDescent="0.15">
      <c r="B58" s="2337" t="s">
        <v>2126</v>
      </c>
      <c r="C58" s="2338"/>
      <c r="D58" s="2338"/>
      <c r="E58" s="2338"/>
      <c r="F58" s="2338"/>
      <c r="G58" s="2338"/>
      <c r="H58" s="2338"/>
      <c r="I58" s="2338"/>
      <c r="J58" s="2338"/>
      <c r="K58" s="2339"/>
      <c r="L58" s="2314" t="str">
        <f t="shared" si="3"/>
        <v/>
      </c>
      <c r="M58" s="2314"/>
      <c r="N58" s="2314"/>
      <c r="O58" s="2314"/>
      <c r="P58" s="2314"/>
      <c r="Q58" s="2363"/>
      <c r="R58" s="2364"/>
      <c r="S58" s="2364"/>
      <c r="T58" s="2364"/>
      <c r="U58" s="2354"/>
      <c r="V58" s="2353"/>
      <c r="W58" s="2316" t="str">
        <f t="shared" ref="W58:W74" si="4">IF(Q56="","",IF(OR(AND($AJ$8=7,Q56&lt;=750,$H$20="可"),AND($AJ$8=8,Q56&lt;=900,$H$20="可"),AND($AJ$8=9,Q56&lt;=750,$H$20="可")),"可","否"))</f>
        <v/>
      </c>
      <c r="X58" s="2316"/>
      <c r="Y58" s="2316"/>
      <c r="Z58" s="2316"/>
    </row>
    <row r="59" spans="2:32" ht="21.95" customHeight="1" x14ac:dyDescent="0.15">
      <c r="B59" s="2337"/>
      <c r="C59" s="2338"/>
      <c r="D59" s="2338"/>
      <c r="E59" s="2338"/>
      <c r="F59" s="2338"/>
      <c r="G59" s="2338"/>
      <c r="H59" s="2338"/>
      <c r="I59" s="2338"/>
      <c r="J59" s="2338"/>
      <c r="K59" s="2339"/>
      <c r="L59" s="2314" t="str">
        <f t="shared" si="3"/>
        <v/>
      </c>
      <c r="M59" s="2314"/>
      <c r="N59" s="2314"/>
      <c r="O59" s="2314"/>
      <c r="P59" s="2314"/>
      <c r="Q59" s="2363"/>
      <c r="R59" s="2364"/>
      <c r="S59" s="2364"/>
      <c r="T59" s="2364"/>
      <c r="U59" s="2354"/>
      <c r="V59" s="2353"/>
      <c r="W59" s="2316" t="str">
        <f t="shared" si="4"/>
        <v/>
      </c>
      <c r="X59" s="2316"/>
      <c r="Y59" s="2316"/>
      <c r="Z59" s="2316"/>
    </row>
    <row r="60" spans="2:32" ht="21.95" customHeight="1" x14ac:dyDescent="0.15">
      <c r="B60" s="2337"/>
      <c r="C60" s="2338"/>
      <c r="D60" s="2338"/>
      <c r="E60" s="2338"/>
      <c r="F60" s="2338"/>
      <c r="G60" s="2338"/>
      <c r="H60" s="2338"/>
      <c r="I60" s="2338"/>
      <c r="J60" s="2338"/>
      <c r="K60" s="2339"/>
      <c r="L60" s="2314" t="str">
        <f t="shared" si="3"/>
        <v/>
      </c>
      <c r="M60" s="2314"/>
      <c r="N60" s="2314"/>
      <c r="O60" s="2314"/>
      <c r="P60" s="2314"/>
      <c r="Q60" s="2363"/>
      <c r="R60" s="2364"/>
      <c r="S60" s="2364"/>
      <c r="T60" s="2364"/>
      <c r="U60" s="2354"/>
      <c r="V60" s="2353"/>
      <c r="W60" s="2316" t="str">
        <f t="shared" si="4"/>
        <v/>
      </c>
      <c r="X60" s="2316"/>
      <c r="Y60" s="2316"/>
      <c r="Z60" s="2316"/>
    </row>
    <row r="61" spans="2:32" ht="21.95" customHeight="1" x14ac:dyDescent="0.15">
      <c r="B61" s="2337"/>
      <c r="C61" s="2338"/>
      <c r="D61" s="2338"/>
      <c r="E61" s="2338"/>
      <c r="F61" s="2338"/>
      <c r="G61" s="2338"/>
      <c r="H61" s="2338"/>
      <c r="I61" s="2338"/>
      <c r="J61" s="2338"/>
      <c r="K61" s="2339"/>
      <c r="L61" s="2314" t="str">
        <f t="shared" si="3"/>
        <v/>
      </c>
      <c r="M61" s="2314"/>
      <c r="N61" s="2314"/>
      <c r="O61" s="2314"/>
      <c r="P61" s="2314"/>
      <c r="Q61" s="2363"/>
      <c r="R61" s="2364"/>
      <c r="S61" s="2364"/>
      <c r="T61" s="2364"/>
      <c r="U61" s="2354"/>
      <c r="V61" s="2353"/>
      <c r="W61" s="2316" t="str">
        <f t="shared" si="4"/>
        <v/>
      </c>
      <c r="X61" s="2316"/>
      <c r="Y61" s="2316"/>
      <c r="Z61" s="2316"/>
    </row>
    <row r="62" spans="2:32" ht="21.95" customHeight="1" x14ac:dyDescent="0.15">
      <c r="B62" s="2337"/>
      <c r="C62" s="2338"/>
      <c r="D62" s="2338"/>
      <c r="E62" s="2338"/>
      <c r="F62" s="2338"/>
      <c r="G62" s="2338"/>
      <c r="H62" s="2338"/>
      <c r="I62" s="2338"/>
      <c r="J62" s="2338"/>
      <c r="K62" s="2339"/>
      <c r="L62" s="2314" t="str">
        <f t="shared" si="3"/>
        <v/>
      </c>
      <c r="M62" s="2314"/>
      <c r="N62" s="2314"/>
      <c r="O62" s="2314"/>
      <c r="P62" s="2314"/>
      <c r="Q62" s="2363"/>
      <c r="R62" s="2364"/>
      <c r="S62" s="2364"/>
      <c r="T62" s="2364"/>
      <c r="U62" s="2354"/>
      <c r="V62" s="2353"/>
      <c r="W62" s="2316" t="str">
        <f t="shared" si="4"/>
        <v/>
      </c>
      <c r="X62" s="2316"/>
      <c r="Y62" s="2316"/>
      <c r="Z62" s="2316"/>
    </row>
    <row r="63" spans="2:32" ht="21.95" customHeight="1" x14ac:dyDescent="0.15">
      <c r="B63" s="2337"/>
      <c r="C63" s="2338"/>
      <c r="D63" s="2338"/>
      <c r="E63" s="2338"/>
      <c r="F63" s="2338"/>
      <c r="G63" s="2338"/>
      <c r="H63" s="2338"/>
      <c r="I63" s="2338"/>
      <c r="J63" s="2338"/>
      <c r="K63" s="2339"/>
      <c r="L63" s="2314" t="str">
        <f t="shared" si="3"/>
        <v/>
      </c>
      <c r="M63" s="2314"/>
      <c r="N63" s="2314"/>
      <c r="O63" s="2314"/>
      <c r="P63" s="2314"/>
      <c r="Q63" s="2363"/>
      <c r="R63" s="2364"/>
      <c r="S63" s="2364"/>
      <c r="T63" s="2364"/>
      <c r="U63" s="2352" t="s">
        <v>2125</v>
      </c>
      <c r="V63" s="2390"/>
      <c r="W63" s="2316" t="str">
        <f t="shared" si="4"/>
        <v/>
      </c>
      <c r="X63" s="2316"/>
      <c r="Y63" s="2316"/>
      <c r="Z63" s="2316"/>
    </row>
    <row r="64" spans="2:32" ht="21.95" customHeight="1" x14ac:dyDescent="0.15">
      <c r="B64" s="2337"/>
      <c r="C64" s="2338"/>
      <c r="D64" s="2338"/>
      <c r="E64" s="2338"/>
      <c r="F64" s="2338"/>
      <c r="G64" s="2338"/>
      <c r="H64" s="2338"/>
      <c r="I64" s="2338"/>
      <c r="J64" s="2338"/>
      <c r="K64" s="2339"/>
      <c r="L64" s="2314" t="str">
        <f t="shared" si="3"/>
        <v/>
      </c>
      <c r="M64" s="2314"/>
      <c r="N64" s="2314"/>
      <c r="O64" s="2314"/>
      <c r="P64" s="2314"/>
      <c r="Q64" s="2363"/>
      <c r="R64" s="2364"/>
      <c r="S64" s="2364"/>
      <c r="T64" s="2364"/>
      <c r="U64" s="2352"/>
      <c r="V64" s="2390"/>
      <c r="W64" s="2316" t="str">
        <f t="shared" si="4"/>
        <v/>
      </c>
      <c r="X64" s="2316"/>
      <c r="Y64" s="2316"/>
      <c r="Z64" s="2316"/>
    </row>
    <row r="65" spans="2:33" ht="21.95" customHeight="1" x14ac:dyDescent="0.15">
      <c r="B65" s="2337"/>
      <c r="C65" s="2338"/>
      <c r="D65" s="2338"/>
      <c r="E65" s="2338"/>
      <c r="F65" s="2338"/>
      <c r="G65" s="2338"/>
      <c r="H65" s="2338"/>
      <c r="I65" s="2338"/>
      <c r="J65" s="2338"/>
      <c r="K65" s="2339"/>
      <c r="L65" s="2314" t="str">
        <f t="shared" si="3"/>
        <v/>
      </c>
      <c r="M65" s="2314"/>
      <c r="N65" s="2314"/>
      <c r="O65" s="2314"/>
      <c r="P65" s="2314"/>
      <c r="Q65" s="2363"/>
      <c r="R65" s="2364"/>
      <c r="S65" s="2364"/>
      <c r="T65" s="2364"/>
      <c r="U65" s="2352"/>
      <c r="V65" s="2390"/>
      <c r="W65" s="2316" t="str">
        <f t="shared" si="4"/>
        <v/>
      </c>
      <c r="X65" s="2316"/>
      <c r="Y65" s="2316"/>
      <c r="Z65" s="2316"/>
    </row>
    <row r="66" spans="2:33" ht="21.95" customHeight="1" x14ac:dyDescent="0.15">
      <c r="B66" s="2337"/>
      <c r="C66" s="2338"/>
      <c r="D66" s="2338"/>
      <c r="E66" s="2338"/>
      <c r="F66" s="2338"/>
      <c r="G66" s="2338"/>
      <c r="H66" s="2338"/>
      <c r="I66" s="2338"/>
      <c r="J66" s="2338"/>
      <c r="K66" s="2339"/>
      <c r="L66" s="2314" t="str">
        <f t="shared" si="3"/>
        <v/>
      </c>
      <c r="M66" s="2314"/>
      <c r="N66" s="2314"/>
      <c r="O66" s="2314"/>
      <c r="P66" s="2314"/>
      <c r="Q66" s="2363"/>
      <c r="R66" s="2364"/>
      <c r="S66" s="2364"/>
      <c r="T66" s="2364"/>
      <c r="U66" s="2352"/>
      <c r="V66" s="2390"/>
      <c r="W66" s="2316" t="str">
        <f t="shared" si="4"/>
        <v/>
      </c>
      <c r="X66" s="2316"/>
      <c r="Y66" s="2316"/>
      <c r="Z66" s="2316"/>
    </row>
    <row r="67" spans="2:33" ht="21.95" customHeight="1" x14ac:dyDescent="0.15">
      <c r="B67" s="2337"/>
      <c r="C67" s="2338"/>
      <c r="D67" s="2338"/>
      <c r="E67" s="2338"/>
      <c r="F67" s="2338"/>
      <c r="G67" s="2338"/>
      <c r="H67" s="2338"/>
      <c r="I67" s="2338"/>
      <c r="J67" s="2338"/>
      <c r="K67" s="2339"/>
      <c r="L67" s="2314" t="str">
        <f t="shared" si="3"/>
        <v/>
      </c>
      <c r="M67" s="2314"/>
      <c r="N67" s="2314"/>
      <c r="O67" s="2314"/>
      <c r="P67" s="2314"/>
      <c r="Q67" s="2363"/>
      <c r="R67" s="2364"/>
      <c r="S67" s="2364"/>
      <c r="T67" s="2364"/>
      <c r="U67" s="2354"/>
      <c r="V67" s="2353"/>
      <c r="W67" s="2316" t="str">
        <f t="shared" si="4"/>
        <v/>
      </c>
      <c r="X67" s="2316"/>
      <c r="Y67" s="2316"/>
      <c r="Z67" s="2316"/>
    </row>
    <row r="68" spans="2:33" ht="21.95" customHeight="1" x14ac:dyDescent="0.15">
      <c r="B68" s="2337"/>
      <c r="C68" s="2338"/>
      <c r="D68" s="2338"/>
      <c r="E68" s="2338"/>
      <c r="F68" s="2338"/>
      <c r="G68" s="2338"/>
      <c r="H68" s="2338"/>
      <c r="I68" s="2338"/>
      <c r="J68" s="2338"/>
      <c r="K68" s="2339"/>
      <c r="L68" s="2314" t="str">
        <f t="shared" si="3"/>
        <v/>
      </c>
      <c r="M68" s="2314"/>
      <c r="N68" s="2314"/>
      <c r="O68" s="2314"/>
      <c r="P68" s="2314"/>
      <c r="Q68" s="2363"/>
      <c r="R68" s="2364"/>
      <c r="S68" s="2364"/>
      <c r="T68" s="2364"/>
      <c r="U68" s="2354"/>
      <c r="V68" s="2353"/>
      <c r="W68" s="2316" t="str">
        <f t="shared" si="4"/>
        <v/>
      </c>
      <c r="X68" s="2316"/>
      <c r="Y68" s="2316"/>
      <c r="Z68" s="2316"/>
    </row>
    <row r="69" spans="2:33" ht="21.95" customHeight="1" x14ac:dyDescent="0.15">
      <c r="B69" s="2337"/>
      <c r="C69" s="2338"/>
      <c r="D69" s="2338"/>
      <c r="E69" s="2338"/>
      <c r="F69" s="2338"/>
      <c r="G69" s="2338"/>
      <c r="H69" s="2338"/>
      <c r="I69" s="2338"/>
      <c r="J69" s="2338"/>
      <c r="K69" s="2339"/>
      <c r="L69" s="2314" t="str">
        <f t="shared" si="3"/>
        <v/>
      </c>
      <c r="M69" s="2314"/>
      <c r="N69" s="2314"/>
      <c r="O69" s="2314"/>
      <c r="P69" s="2314"/>
      <c r="Q69" s="2363"/>
      <c r="R69" s="2364"/>
      <c r="S69" s="2364"/>
      <c r="T69" s="2364"/>
      <c r="U69" s="2354"/>
      <c r="V69" s="2353"/>
      <c r="W69" s="2316" t="str">
        <f t="shared" si="4"/>
        <v/>
      </c>
      <c r="X69" s="2316"/>
      <c r="Y69" s="2316"/>
      <c r="Z69" s="2316"/>
    </row>
    <row r="70" spans="2:33" ht="21.95" customHeight="1" x14ac:dyDescent="0.15">
      <c r="B70" s="2337"/>
      <c r="C70" s="2338"/>
      <c r="D70" s="2338"/>
      <c r="E70" s="2338"/>
      <c r="F70" s="2338"/>
      <c r="G70" s="2338"/>
      <c r="H70" s="2338"/>
      <c r="I70" s="2338"/>
      <c r="J70" s="2338"/>
      <c r="K70" s="2339"/>
      <c r="L70" s="2314" t="str">
        <f t="shared" si="3"/>
        <v/>
      </c>
      <c r="M70" s="2314"/>
      <c r="N70" s="2314"/>
      <c r="O70" s="2314"/>
      <c r="P70" s="2314"/>
      <c r="Q70" s="2315"/>
      <c r="R70" s="2315"/>
      <c r="S70" s="2315"/>
      <c r="T70" s="2315"/>
      <c r="W70" s="2316" t="str">
        <f t="shared" si="4"/>
        <v/>
      </c>
      <c r="X70" s="2316"/>
      <c r="Y70" s="2316"/>
      <c r="Z70" s="2316"/>
    </row>
    <row r="71" spans="2:33" ht="21.95" customHeight="1" x14ac:dyDescent="0.15">
      <c r="B71" s="2337"/>
      <c r="C71" s="2338"/>
      <c r="D71" s="2338"/>
      <c r="E71" s="2338"/>
      <c r="F71" s="2338"/>
      <c r="G71" s="2338"/>
      <c r="H71" s="2338"/>
      <c r="I71" s="2338"/>
      <c r="J71" s="2338"/>
      <c r="K71" s="2339"/>
      <c r="L71" s="2314" t="str">
        <f t="shared" si="3"/>
        <v/>
      </c>
      <c r="M71" s="2314"/>
      <c r="N71" s="2314"/>
      <c r="O71" s="2314"/>
      <c r="P71" s="2314"/>
      <c r="Q71" s="2315"/>
      <c r="R71" s="2315"/>
      <c r="S71" s="2315"/>
      <c r="T71" s="2315"/>
      <c r="W71" s="2316" t="str">
        <f t="shared" si="4"/>
        <v/>
      </c>
      <c r="X71" s="2316"/>
      <c r="Y71" s="2316"/>
      <c r="Z71" s="2316"/>
    </row>
    <row r="72" spans="2:33" ht="21.95" customHeight="1" x14ac:dyDescent="0.15">
      <c r="B72" s="2337"/>
      <c r="C72" s="2338"/>
      <c r="D72" s="2338"/>
      <c r="E72" s="2338"/>
      <c r="F72" s="2338"/>
      <c r="G72" s="2338"/>
      <c r="H72" s="2338"/>
      <c r="I72" s="2338"/>
      <c r="J72" s="2338"/>
      <c r="K72" s="2339"/>
      <c r="L72" s="2314" t="str">
        <f t="shared" si="3"/>
        <v/>
      </c>
      <c r="M72" s="2314"/>
      <c r="N72" s="2314"/>
      <c r="O72" s="2314"/>
      <c r="P72" s="2314"/>
      <c r="Q72" s="2315"/>
      <c r="R72" s="2315"/>
      <c r="S72" s="2315"/>
      <c r="T72" s="2315"/>
      <c r="W72" s="2316" t="str">
        <f t="shared" si="4"/>
        <v/>
      </c>
      <c r="X72" s="2316"/>
      <c r="Y72" s="2316"/>
      <c r="Z72" s="2316"/>
    </row>
    <row r="73" spans="2:33" ht="21.95" customHeight="1" x14ac:dyDescent="0.15">
      <c r="B73" s="2337"/>
      <c r="C73" s="2338"/>
      <c r="D73" s="2338"/>
      <c r="E73" s="2338"/>
      <c r="F73" s="2338"/>
      <c r="G73" s="2338"/>
      <c r="H73" s="2338"/>
      <c r="I73" s="2338"/>
      <c r="J73" s="2338"/>
      <c r="K73" s="2339"/>
      <c r="L73" s="2314" t="str">
        <f t="shared" si="3"/>
        <v/>
      </c>
      <c r="M73" s="2314"/>
      <c r="N73" s="2314"/>
      <c r="O73" s="2314"/>
      <c r="P73" s="2314"/>
      <c r="Q73" s="2315"/>
      <c r="R73" s="2315"/>
      <c r="S73" s="2315"/>
      <c r="T73" s="2315"/>
      <c r="W73" s="2316" t="str">
        <f t="shared" si="4"/>
        <v/>
      </c>
      <c r="X73" s="2316"/>
      <c r="Y73" s="2316"/>
      <c r="Z73" s="2316"/>
    </row>
    <row r="74" spans="2:33" ht="21.95" customHeight="1" x14ac:dyDescent="0.15">
      <c r="B74" s="2337"/>
      <c r="C74" s="2338"/>
      <c r="D74" s="2338"/>
      <c r="E74" s="2338"/>
      <c r="F74" s="2338"/>
      <c r="G74" s="2338"/>
      <c r="H74" s="2338"/>
      <c r="I74" s="2338"/>
      <c r="J74" s="2338"/>
      <c r="K74" s="2339"/>
      <c r="L74" s="2314" t="str">
        <f t="shared" si="3"/>
        <v/>
      </c>
      <c r="M74" s="2314"/>
      <c r="N74" s="2314"/>
      <c r="O74" s="2314"/>
      <c r="P74" s="2314"/>
      <c r="Q74" s="2315"/>
      <c r="R74" s="2315"/>
      <c r="S74" s="2315"/>
      <c r="T74" s="2315"/>
      <c r="W74" s="2316" t="str">
        <f t="shared" si="4"/>
        <v/>
      </c>
      <c r="X74" s="2316"/>
      <c r="Y74" s="2316"/>
      <c r="Z74" s="2316"/>
    </row>
    <row r="75" spans="2:33" ht="21.95" customHeight="1" x14ac:dyDescent="0.15">
      <c r="B75" s="1622"/>
      <c r="C75" s="1622"/>
      <c r="D75" s="1622"/>
      <c r="E75" s="1622"/>
      <c r="F75" s="1622"/>
      <c r="G75" s="1622"/>
      <c r="H75" s="1622"/>
      <c r="I75" s="1622"/>
      <c r="J75" s="1622"/>
      <c r="K75" s="1622"/>
      <c r="L75" s="1622"/>
      <c r="M75" s="1622"/>
      <c r="N75" s="1622"/>
      <c r="O75" s="1622"/>
      <c r="P75" s="1622"/>
      <c r="Q75" s="1622"/>
      <c r="R75" s="1622"/>
      <c r="S75" s="1622"/>
      <c r="T75" s="1622"/>
      <c r="U75" s="1622"/>
      <c r="V75" s="1622"/>
      <c r="W75" s="1622"/>
      <c r="X75" s="1622"/>
      <c r="Y75" s="1622"/>
      <c r="Z75" s="1622"/>
      <c r="AA75" s="1622"/>
      <c r="AB75" s="1622"/>
      <c r="AC75" s="1622"/>
      <c r="AD75" s="1622"/>
      <c r="AE75" s="1622"/>
      <c r="AF75" s="1622"/>
    </row>
    <row r="76" spans="2:33" ht="45" customHeight="1" x14ac:dyDescent="0.15">
      <c r="B76" s="2350" t="s">
        <v>2246</v>
      </c>
      <c r="C76" s="2389"/>
      <c r="D76" s="2389"/>
      <c r="E76" s="2389"/>
      <c r="F76" s="2389"/>
      <c r="G76" s="2389"/>
      <c r="H76" s="2389"/>
      <c r="I76" s="2389"/>
      <c r="J76" s="2389"/>
      <c r="K76" s="2389"/>
      <c r="L76" s="2389"/>
      <c r="M76" s="2389"/>
      <c r="N76" s="2389"/>
      <c r="O76" s="2389"/>
      <c r="P76" s="2389"/>
      <c r="Q76" s="2389"/>
      <c r="R76" s="2389"/>
      <c r="S76" s="2389"/>
      <c r="T76" s="2389"/>
      <c r="U76" s="2389"/>
      <c r="V76" s="2389"/>
      <c r="W76" s="2389"/>
      <c r="X76" s="2389"/>
      <c r="Y76" s="2389"/>
      <c r="Z76" s="2389"/>
      <c r="AA76" s="2389"/>
      <c r="AB76" s="2389"/>
      <c r="AC76" s="2389"/>
      <c r="AD76" s="2389"/>
      <c r="AE76" s="2389"/>
      <c r="AF76" s="2389"/>
      <c r="AG76" s="2389"/>
    </row>
    <row r="77" spans="2:33" ht="45" customHeight="1" x14ac:dyDescent="0.15">
      <c r="B77" s="2389"/>
      <c r="C77" s="2389"/>
      <c r="D77" s="2389"/>
      <c r="E77" s="2389"/>
      <c r="F77" s="2389"/>
      <c r="G77" s="2389"/>
      <c r="H77" s="2389"/>
      <c r="I77" s="2389"/>
      <c r="J77" s="2389"/>
      <c r="K77" s="2389"/>
      <c r="L77" s="2389"/>
      <c r="M77" s="2389"/>
      <c r="N77" s="2389"/>
      <c r="O77" s="2389"/>
      <c r="P77" s="2389"/>
      <c r="Q77" s="2389"/>
      <c r="R77" s="2389"/>
      <c r="S77" s="2389"/>
      <c r="T77" s="2389"/>
      <c r="U77" s="2389"/>
      <c r="V77" s="2389"/>
      <c r="W77" s="2389"/>
      <c r="X77" s="2389"/>
      <c r="Y77" s="2389"/>
      <c r="Z77" s="2389"/>
      <c r="AA77" s="2389"/>
      <c r="AB77" s="2389"/>
      <c r="AC77" s="2389"/>
      <c r="AD77" s="2389"/>
      <c r="AE77" s="2389"/>
      <c r="AF77" s="2389"/>
      <c r="AG77" s="2389"/>
    </row>
    <row r="78" spans="2:33" ht="45" customHeight="1" x14ac:dyDescent="0.15">
      <c r="B78" s="2389"/>
      <c r="C78" s="2389"/>
      <c r="D78" s="2389"/>
      <c r="E78" s="2389"/>
      <c r="F78" s="2389"/>
      <c r="G78" s="2389"/>
      <c r="H78" s="2389"/>
      <c r="I78" s="2389"/>
      <c r="J78" s="2389"/>
      <c r="K78" s="2389"/>
      <c r="L78" s="2389"/>
      <c r="M78" s="2389"/>
      <c r="N78" s="2389"/>
      <c r="O78" s="2389"/>
      <c r="P78" s="2389"/>
      <c r="Q78" s="2389"/>
      <c r="R78" s="2389"/>
      <c r="S78" s="2389"/>
      <c r="T78" s="2389"/>
      <c r="U78" s="2389"/>
      <c r="V78" s="2389"/>
      <c r="W78" s="2389"/>
      <c r="X78" s="2389"/>
      <c r="Y78" s="2389"/>
      <c r="Z78" s="2389"/>
      <c r="AA78" s="2389"/>
      <c r="AB78" s="2389"/>
      <c r="AC78" s="2389"/>
      <c r="AD78" s="2389"/>
      <c r="AE78" s="2389"/>
      <c r="AF78" s="2389"/>
      <c r="AG78" s="2389"/>
    </row>
    <row r="79" spans="2:33" ht="21.95" customHeight="1" x14ac:dyDescent="0.15"/>
    <row r="80" spans="2:33" ht="21.95" customHeight="1" x14ac:dyDescent="0.15"/>
    <row r="81" ht="21.95" customHeight="1" x14ac:dyDescent="0.15"/>
    <row r="82" ht="21.95" customHeight="1" x14ac:dyDescent="0.15"/>
    <row r="83" ht="21.95" customHeight="1" x14ac:dyDescent="0.15"/>
    <row r="84" ht="21.95" customHeight="1" x14ac:dyDescent="0.15"/>
    <row r="85" ht="21.95" customHeight="1" x14ac:dyDescent="0.15"/>
    <row r="86" ht="21.95" customHeight="1" x14ac:dyDescent="0.15"/>
    <row r="87" ht="21.95" customHeight="1" x14ac:dyDescent="0.15"/>
    <row r="88" ht="21.95" customHeight="1" x14ac:dyDescent="0.15"/>
    <row r="89" ht="21.95" customHeight="1" x14ac:dyDescent="0.15"/>
    <row r="90" ht="21.95" customHeight="1" x14ac:dyDescent="0.15"/>
    <row r="91" ht="21.95" customHeight="1" x14ac:dyDescent="0.15"/>
    <row r="92" ht="21.95" customHeight="1" x14ac:dyDescent="0.15"/>
    <row r="93" ht="21.95" customHeight="1" x14ac:dyDescent="0.15"/>
    <row r="94" ht="21.95" customHeight="1" x14ac:dyDescent="0.15"/>
    <row r="95" ht="21.95" customHeight="1" x14ac:dyDescent="0.15"/>
    <row r="96" ht="21.95" customHeight="1" x14ac:dyDescent="0.15"/>
    <row r="97" ht="21.95" customHeight="1" x14ac:dyDescent="0.15"/>
    <row r="98" ht="21.95" customHeight="1" x14ac:dyDescent="0.15"/>
    <row r="99" ht="21.95" customHeight="1" x14ac:dyDescent="0.15"/>
    <row r="100" ht="21.95" customHeight="1" x14ac:dyDescent="0.15"/>
    <row r="101" ht="21.95" customHeight="1" x14ac:dyDescent="0.15"/>
    <row r="102" ht="21.95" customHeight="1" x14ac:dyDescent="0.15"/>
    <row r="103" ht="21.95" customHeight="1" x14ac:dyDescent="0.15"/>
    <row r="104" ht="21.95" customHeight="1" x14ac:dyDescent="0.15"/>
    <row r="105" ht="21.95" customHeight="1" x14ac:dyDescent="0.15"/>
    <row r="106" ht="21.95" customHeight="1" x14ac:dyDescent="0.15"/>
    <row r="107" ht="21.95" customHeight="1" x14ac:dyDescent="0.15"/>
    <row r="108" ht="21.95" customHeight="1" x14ac:dyDescent="0.15"/>
    <row r="109" ht="21.95" customHeight="1" x14ac:dyDescent="0.15"/>
    <row r="110" ht="21.95" customHeight="1" x14ac:dyDescent="0.15"/>
    <row r="111" ht="21.95" customHeight="1" x14ac:dyDescent="0.15"/>
    <row r="112" ht="21.95" customHeight="1" x14ac:dyDescent="0.15"/>
    <row r="113" ht="21.95" customHeight="1" x14ac:dyDescent="0.15"/>
    <row r="114" ht="21.95" customHeight="1" x14ac:dyDescent="0.15"/>
    <row r="115" ht="21.95" customHeight="1" x14ac:dyDescent="0.15"/>
    <row r="116" ht="21.95" customHeight="1" x14ac:dyDescent="0.15"/>
    <row r="117" ht="21.95" customHeight="1" x14ac:dyDescent="0.15"/>
    <row r="118" ht="21.95" customHeight="1" x14ac:dyDescent="0.15"/>
    <row r="119" ht="21.95" customHeight="1" x14ac:dyDescent="0.15"/>
    <row r="120" ht="21.95" customHeight="1" x14ac:dyDescent="0.15"/>
    <row r="121" ht="21.95" customHeight="1" x14ac:dyDescent="0.15"/>
    <row r="122" ht="21.95" customHeight="1" x14ac:dyDescent="0.15"/>
    <row r="123" ht="21.95" customHeight="1" x14ac:dyDescent="0.15"/>
    <row r="124" ht="21.95" customHeight="1" x14ac:dyDescent="0.15"/>
    <row r="125" ht="21.95" customHeight="1" x14ac:dyDescent="0.15"/>
    <row r="126" ht="21.95" customHeight="1" x14ac:dyDescent="0.15"/>
    <row r="127" ht="21.95" customHeight="1" x14ac:dyDescent="0.15"/>
    <row r="128" ht="21.95" customHeight="1" x14ac:dyDescent="0.15"/>
    <row r="129" ht="21.95" customHeight="1" x14ac:dyDescent="0.15"/>
    <row r="130" ht="21.95" customHeight="1" x14ac:dyDescent="0.15"/>
    <row r="131" ht="21.95" customHeight="1" x14ac:dyDescent="0.15"/>
    <row r="132" ht="21.95" customHeight="1" x14ac:dyDescent="0.15"/>
    <row r="133" ht="21.95" customHeight="1" x14ac:dyDescent="0.15"/>
    <row r="134" ht="21.95" customHeight="1" x14ac:dyDescent="0.15"/>
    <row r="135" ht="21.95" customHeight="1" x14ac:dyDescent="0.15"/>
    <row r="136" ht="21.95" customHeight="1" x14ac:dyDescent="0.15"/>
    <row r="137" ht="21.95" customHeight="1" x14ac:dyDescent="0.15"/>
    <row r="138" ht="21.95" customHeight="1" x14ac:dyDescent="0.15"/>
    <row r="139" ht="21.95" customHeight="1" x14ac:dyDescent="0.15"/>
    <row r="140" ht="21.95" customHeight="1" x14ac:dyDescent="0.15"/>
    <row r="141" ht="21.95" customHeight="1" x14ac:dyDescent="0.15"/>
    <row r="142" ht="21.95" customHeight="1" x14ac:dyDescent="0.15"/>
    <row r="143" ht="21.95" customHeight="1" x14ac:dyDescent="0.15"/>
    <row r="144" ht="21.95" customHeight="1" x14ac:dyDescent="0.15"/>
    <row r="145" ht="21.95" customHeight="1" x14ac:dyDescent="0.15"/>
    <row r="146" ht="21.95" customHeight="1" x14ac:dyDescent="0.15"/>
    <row r="147" ht="21.95" customHeight="1" x14ac:dyDescent="0.15"/>
    <row r="148" ht="21.95" customHeight="1" x14ac:dyDescent="0.15"/>
    <row r="149" ht="21.95" customHeight="1" x14ac:dyDescent="0.15"/>
    <row r="150" ht="21.95" customHeight="1" x14ac:dyDescent="0.15"/>
    <row r="151" ht="21.95" customHeight="1" x14ac:dyDescent="0.15"/>
    <row r="152" ht="21.95" customHeight="1" x14ac:dyDescent="0.15"/>
  </sheetData>
  <mergeCells count="182">
    <mergeCell ref="B76:AG78"/>
    <mergeCell ref="B64:K64"/>
    <mergeCell ref="L64:P64"/>
    <mergeCell ref="Q64:T64"/>
    <mergeCell ref="W64:Z64"/>
    <mergeCell ref="B65:K65"/>
    <mergeCell ref="L65:P65"/>
    <mergeCell ref="Q65:T65"/>
    <mergeCell ref="W65:Z65"/>
    <mergeCell ref="U63:V66"/>
    <mergeCell ref="B74:K74"/>
    <mergeCell ref="B66:K66"/>
    <mergeCell ref="L66:P66"/>
    <mergeCell ref="Q66:T66"/>
    <mergeCell ref="W66:Z66"/>
    <mergeCell ref="B67:K67"/>
    <mergeCell ref="L67:P67"/>
    <mergeCell ref="Q67:T67"/>
    <mergeCell ref="W67:Z67"/>
    <mergeCell ref="U67:V67"/>
    <mergeCell ref="B72:K72"/>
    <mergeCell ref="L72:P72"/>
    <mergeCell ref="Q72:T72"/>
    <mergeCell ref="B73:K73"/>
    <mergeCell ref="L73:P73"/>
    <mergeCell ref="Q73:T73"/>
    <mergeCell ref="U69:V69"/>
    <mergeCell ref="B70:K70"/>
    <mergeCell ref="L70:P70"/>
    <mergeCell ref="Q70:T70"/>
    <mergeCell ref="B71:K71"/>
    <mergeCell ref="L71:P71"/>
    <mergeCell ref="Q71:T71"/>
    <mergeCell ref="B68:K68"/>
    <mergeCell ref="L68:P68"/>
    <mergeCell ref="Q68:T68"/>
    <mergeCell ref="W68:Z68"/>
    <mergeCell ref="B69:K69"/>
    <mergeCell ref="L69:P69"/>
    <mergeCell ref="Q69:T69"/>
    <mergeCell ref="W69:Z69"/>
    <mergeCell ref="U68:V68"/>
    <mergeCell ref="B62:K62"/>
    <mergeCell ref="L62:P62"/>
    <mergeCell ref="Q62:T62"/>
    <mergeCell ref="W62:Z62"/>
    <mergeCell ref="B63:K63"/>
    <mergeCell ref="L63:P63"/>
    <mergeCell ref="Q63:T63"/>
    <mergeCell ref="W63:Z63"/>
    <mergeCell ref="U62:V62"/>
    <mergeCell ref="B58:K58"/>
    <mergeCell ref="L58:P58"/>
    <mergeCell ref="Q58:T58"/>
    <mergeCell ref="W58:Z58"/>
    <mergeCell ref="B59:K59"/>
    <mergeCell ref="L59:P59"/>
    <mergeCell ref="Q59:T59"/>
    <mergeCell ref="W59:Z59"/>
    <mergeCell ref="U58:V58"/>
    <mergeCell ref="U59:V59"/>
    <mergeCell ref="B60:K60"/>
    <mergeCell ref="L60:P60"/>
    <mergeCell ref="Q60:T60"/>
    <mergeCell ref="W60:Z60"/>
    <mergeCell ref="B61:K61"/>
    <mergeCell ref="L61:P61"/>
    <mergeCell ref="Q61:T61"/>
    <mergeCell ref="W61:Z61"/>
    <mergeCell ref="U60:V60"/>
    <mergeCell ref="U61:V61"/>
    <mergeCell ref="B57:K57"/>
    <mergeCell ref="L57:P57"/>
    <mergeCell ref="Q57:T57"/>
    <mergeCell ref="W57:Z57"/>
    <mergeCell ref="U56:V56"/>
    <mergeCell ref="U57:V57"/>
    <mergeCell ref="B48:J49"/>
    <mergeCell ref="B50:AF50"/>
    <mergeCell ref="B52:I52"/>
    <mergeCell ref="B54:K55"/>
    <mergeCell ref="L54:P55"/>
    <mergeCell ref="Q54:T55"/>
    <mergeCell ref="W54:Z55"/>
    <mergeCell ref="U54:V55"/>
    <mergeCell ref="K48:AF48"/>
    <mergeCell ref="K49:AF49"/>
    <mergeCell ref="AA39:AD39"/>
    <mergeCell ref="AA40:AD40"/>
    <mergeCell ref="AA41:AD41"/>
    <mergeCell ref="Y34:Z34"/>
    <mergeCell ref="Y35:Z35"/>
    <mergeCell ref="Y36:Z36"/>
    <mergeCell ref="Y37:Z37"/>
    <mergeCell ref="B56:K56"/>
    <mergeCell ref="L56:P56"/>
    <mergeCell ref="Q56:T56"/>
    <mergeCell ref="W56:Z56"/>
    <mergeCell ref="B42:AF45"/>
    <mergeCell ref="B46:W46"/>
    <mergeCell ref="U41:X41"/>
    <mergeCell ref="B32:K33"/>
    <mergeCell ref="Q34:T34"/>
    <mergeCell ref="U34:X34"/>
    <mergeCell ref="U40:X40"/>
    <mergeCell ref="L34:P34"/>
    <mergeCell ref="L35:P35"/>
    <mergeCell ref="Q39:T39"/>
    <mergeCell ref="U39:X39"/>
    <mergeCell ref="L40:P40"/>
    <mergeCell ref="L41:P41"/>
    <mergeCell ref="Q40:T40"/>
    <mergeCell ref="Q41:T41"/>
    <mergeCell ref="Q38:T38"/>
    <mergeCell ref="U38:X38"/>
    <mergeCell ref="U32:X33"/>
    <mergeCell ref="B41:K41"/>
    <mergeCell ref="B34:K34"/>
    <mergeCell ref="B35:K35"/>
    <mergeCell ref="B36:K36"/>
    <mergeCell ref="B37:K37"/>
    <mergeCell ref="Q37:T37"/>
    <mergeCell ref="U37:X37"/>
    <mergeCell ref="B39:K39"/>
    <mergeCell ref="Y38:Z41"/>
    <mergeCell ref="AA34:AD34"/>
    <mergeCell ref="AA35:AD35"/>
    <mergeCell ref="AA36:AD36"/>
    <mergeCell ref="AA37:AD37"/>
    <mergeCell ref="Y32:Z33"/>
    <mergeCell ref="B20:G20"/>
    <mergeCell ref="H20:J20"/>
    <mergeCell ref="Q36:T36"/>
    <mergeCell ref="U36:X36"/>
    <mergeCell ref="B21:AF28"/>
    <mergeCell ref="Q35:T35"/>
    <mergeCell ref="U35:X35"/>
    <mergeCell ref="Q32:T33"/>
    <mergeCell ref="B30:I30"/>
    <mergeCell ref="AA32:AD33"/>
    <mergeCell ref="L32:P33"/>
    <mergeCell ref="L36:P36"/>
    <mergeCell ref="L37:P37"/>
    <mergeCell ref="L38:P38"/>
    <mergeCell ref="L39:P39"/>
    <mergeCell ref="B40:K40"/>
    <mergeCell ref="AA38:AD38"/>
    <mergeCell ref="R11:U11"/>
    <mergeCell ref="V11:AB11"/>
    <mergeCell ref="L16:M16"/>
    <mergeCell ref="N16:O16"/>
    <mergeCell ref="Q16:R16"/>
    <mergeCell ref="B12:AF13"/>
    <mergeCell ref="B11:F11"/>
    <mergeCell ref="B17:O17"/>
    <mergeCell ref="B38:K38"/>
    <mergeCell ref="P17:R17"/>
    <mergeCell ref="B18:Y18"/>
    <mergeCell ref="L74:P74"/>
    <mergeCell ref="Q74:T74"/>
    <mergeCell ref="W70:Z70"/>
    <mergeCell ref="W71:Z71"/>
    <mergeCell ref="W72:Z72"/>
    <mergeCell ref="W73:Z73"/>
    <mergeCell ref="W74:Z74"/>
    <mergeCell ref="A1:AG1"/>
    <mergeCell ref="B10:F10"/>
    <mergeCell ref="G10:J10"/>
    <mergeCell ref="K10:N10"/>
    <mergeCell ref="O10:T10"/>
    <mergeCell ref="B3:AF6"/>
    <mergeCell ref="B9:F9"/>
    <mergeCell ref="K9:N9"/>
    <mergeCell ref="O9:AB9"/>
    <mergeCell ref="G9:J9"/>
    <mergeCell ref="U10:X10"/>
    <mergeCell ref="Y10:AF10"/>
    <mergeCell ref="B16:K16"/>
    <mergeCell ref="Z18:AB18"/>
    <mergeCell ref="B19:G19"/>
    <mergeCell ref="H19:J19"/>
    <mergeCell ref="G11:Q11"/>
  </mergeCells>
  <phoneticPr fontId="1"/>
  <conditionalFormatting sqref="V11:AB11">
    <cfRule type="expression" dxfId="1" priority="2">
      <formula>OR($AJ$2=3,$AJ$2=4,$AJ$2=5)</formula>
    </cfRule>
  </conditionalFormatting>
  <conditionalFormatting sqref="H20:J20">
    <cfRule type="expression" dxfId="0" priority="1">
      <formula>OR($AJ$8="",$AJ$8=6)</formula>
    </cfRule>
  </conditionalFormatting>
  <dataValidations count="2">
    <dataValidation type="list" allowBlank="1" showInputMessage="1" showErrorMessage="1" sqref="V11:AB11" xr:uid="{00000000-0002-0000-0000-000001000000}">
      <formula1>$AI$9:$AI$12</formula1>
    </dataValidation>
    <dataValidation type="list" allowBlank="1" showInputMessage="1" showErrorMessage="1" sqref="G11:Q11" xr:uid="{00000000-0002-0000-0000-000000000000}">
      <formula1>$AI$3:$AI$7</formula1>
    </dataValidation>
  </dataValidations>
  <printOptions horizontalCentered="1"/>
  <pageMargins left="0.31496062992125984" right="0.11811023622047245" top="0.55118110236220474" bottom="0.39370078740157483" header="0.31496062992125984" footer="0.31496062992125984"/>
  <pageSetup paperSize="9" scale="81" fitToHeight="0" orientation="portrait" r:id="rId1"/>
  <rowBreaks count="1" manualBreakCount="1">
    <brk id="45" max="32"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0AA3-C5C8-40CD-90AC-725C8F92A381}">
  <dimension ref="A1:AD49"/>
  <sheetViews>
    <sheetView view="pageBreakPreview" topLeftCell="A25" zoomScaleNormal="75" zoomScaleSheetLayoutView="100" workbookViewId="0">
      <selection activeCell="AF45" sqref="AF45"/>
    </sheetView>
  </sheetViews>
  <sheetFormatPr defaultRowHeight="13.5" x14ac:dyDescent="0.15"/>
  <cols>
    <col min="1" max="29" width="3.125" style="1580" customWidth="1"/>
    <col min="30" max="256" width="9" style="1580"/>
    <col min="257" max="285" width="3.125" style="1580" customWidth="1"/>
    <col min="286" max="512" width="9" style="1580"/>
    <col min="513" max="541" width="3.125" style="1580" customWidth="1"/>
    <col min="542" max="768" width="9" style="1580"/>
    <col min="769" max="797" width="3.125" style="1580" customWidth="1"/>
    <col min="798" max="1024" width="9" style="1580"/>
    <col min="1025" max="1053" width="3.125" style="1580" customWidth="1"/>
    <col min="1054" max="1280" width="9" style="1580"/>
    <col min="1281" max="1309" width="3.125" style="1580" customWidth="1"/>
    <col min="1310" max="1536" width="9" style="1580"/>
    <col min="1537" max="1565" width="3.125" style="1580" customWidth="1"/>
    <col min="1566" max="1792" width="9" style="1580"/>
    <col min="1793" max="1821" width="3.125" style="1580" customWidth="1"/>
    <col min="1822" max="2048" width="9" style="1580"/>
    <col min="2049" max="2077" width="3.125" style="1580" customWidth="1"/>
    <col min="2078" max="2304" width="9" style="1580"/>
    <col min="2305" max="2333" width="3.125" style="1580" customWidth="1"/>
    <col min="2334" max="2560" width="9" style="1580"/>
    <col min="2561" max="2589" width="3.125" style="1580" customWidth="1"/>
    <col min="2590" max="2816" width="9" style="1580"/>
    <col min="2817" max="2845" width="3.125" style="1580" customWidth="1"/>
    <col min="2846" max="3072" width="9" style="1580"/>
    <col min="3073" max="3101" width="3.125" style="1580" customWidth="1"/>
    <col min="3102" max="3328" width="9" style="1580"/>
    <col min="3329" max="3357" width="3.125" style="1580" customWidth="1"/>
    <col min="3358" max="3584" width="9" style="1580"/>
    <col min="3585" max="3613" width="3.125" style="1580" customWidth="1"/>
    <col min="3614" max="3840" width="9" style="1580"/>
    <col min="3841" max="3869" width="3.125" style="1580" customWidth="1"/>
    <col min="3870" max="4096" width="9" style="1580"/>
    <col min="4097" max="4125" width="3.125" style="1580" customWidth="1"/>
    <col min="4126" max="4352" width="9" style="1580"/>
    <col min="4353" max="4381" width="3.125" style="1580" customWidth="1"/>
    <col min="4382" max="4608" width="9" style="1580"/>
    <col min="4609" max="4637" width="3.125" style="1580" customWidth="1"/>
    <col min="4638" max="4864" width="9" style="1580"/>
    <col min="4865" max="4893" width="3.125" style="1580" customWidth="1"/>
    <col min="4894" max="5120" width="9" style="1580"/>
    <col min="5121" max="5149" width="3.125" style="1580" customWidth="1"/>
    <col min="5150" max="5376" width="9" style="1580"/>
    <col min="5377" max="5405" width="3.125" style="1580" customWidth="1"/>
    <col min="5406" max="5632" width="9" style="1580"/>
    <col min="5633" max="5661" width="3.125" style="1580" customWidth="1"/>
    <col min="5662" max="5888" width="9" style="1580"/>
    <col min="5889" max="5917" width="3.125" style="1580" customWidth="1"/>
    <col min="5918" max="6144" width="9" style="1580"/>
    <col min="6145" max="6173" width="3.125" style="1580" customWidth="1"/>
    <col min="6174" max="6400" width="9" style="1580"/>
    <col min="6401" max="6429" width="3.125" style="1580" customWidth="1"/>
    <col min="6430" max="6656" width="9" style="1580"/>
    <col min="6657" max="6685" width="3.125" style="1580" customWidth="1"/>
    <col min="6686" max="6912" width="9" style="1580"/>
    <col min="6913" max="6941" width="3.125" style="1580" customWidth="1"/>
    <col min="6942" max="7168" width="9" style="1580"/>
    <col min="7169" max="7197" width="3.125" style="1580" customWidth="1"/>
    <col min="7198" max="7424" width="9" style="1580"/>
    <col min="7425" max="7453" width="3.125" style="1580" customWidth="1"/>
    <col min="7454" max="7680" width="9" style="1580"/>
    <col min="7681" max="7709" width="3.125" style="1580" customWidth="1"/>
    <col min="7710" max="7936" width="9" style="1580"/>
    <col min="7937" max="7965" width="3.125" style="1580" customWidth="1"/>
    <col min="7966" max="8192" width="9" style="1580"/>
    <col min="8193" max="8221" width="3.125" style="1580" customWidth="1"/>
    <col min="8222" max="8448" width="9" style="1580"/>
    <col min="8449" max="8477" width="3.125" style="1580" customWidth="1"/>
    <col min="8478" max="8704" width="9" style="1580"/>
    <col min="8705" max="8733" width="3.125" style="1580" customWidth="1"/>
    <col min="8734" max="8960" width="9" style="1580"/>
    <col min="8961" max="8989" width="3.125" style="1580" customWidth="1"/>
    <col min="8990" max="9216" width="9" style="1580"/>
    <col min="9217" max="9245" width="3.125" style="1580" customWidth="1"/>
    <col min="9246" max="9472" width="9" style="1580"/>
    <col min="9473" max="9501" width="3.125" style="1580" customWidth="1"/>
    <col min="9502" max="9728" width="9" style="1580"/>
    <col min="9729" max="9757" width="3.125" style="1580" customWidth="1"/>
    <col min="9758" max="9984" width="9" style="1580"/>
    <col min="9985" max="10013" width="3.125" style="1580" customWidth="1"/>
    <col min="10014" max="10240" width="9" style="1580"/>
    <col min="10241" max="10269" width="3.125" style="1580" customWidth="1"/>
    <col min="10270" max="10496" width="9" style="1580"/>
    <col min="10497" max="10525" width="3.125" style="1580" customWidth="1"/>
    <col min="10526" max="10752" width="9" style="1580"/>
    <col min="10753" max="10781" width="3.125" style="1580" customWidth="1"/>
    <col min="10782" max="11008" width="9" style="1580"/>
    <col min="11009" max="11037" width="3.125" style="1580" customWidth="1"/>
    <col min="11038" max="11264" width="9" style="1580"/>
    <col min="11265" max="11293" width="3.125" style="1580" customWidth="1"/>
    <col min="11294" max="11520" width="9" style="1580"/>
    <col min="11521" max="11549" width="3.125" style="1580" customWidth="1"/>
    <col min="11550" max="11776" width="9" style="1580"/>
    <col min="11777" max="11805" width="3.125" style="1580" customWidth="1"/>
    <col min="11806" max="12032" width="9" style="1580"/>
    <col min="12033" max="12061" width="3.125" style="1580" customWidth="1"/>
    <col min="12062" max="12288" width="9" style="1580"/>
    <col min="12289" max="12317" width="3.125" style="1580" customWidth="1"/>
    <col min="12318" max="12544" width="9" style="1580"/>
    <col min="12545" max="12573" width="3.125" style="1580" customWidth="1"/>
    <col min="12574" max="12800" width="9" style="1580"/>
    <col min="12801" max="12829" width="3.125" style="1580" customWidth="1"/>
    <col min="12830" max="13056" width="9" style="1580"/>
    <col min="13057" max="13085" width="3.125" style="1580" customWidth="1"/>
    <col min="13086" max="13312" width="9" style="1580"/>
    <col min="13313" max="13341" width="3.125" style="1580" customWidth="1"/>
    <col min="13342" max="13568" width="9" style="1580"/>
    <col min="13569" max="13597" width="3.125" style="1580" customWidth="1"/>
    <col min="13598" max="13824" width="9" style="1580"/>
    <col min="13825" max="13853" width="3.125" style="1580" customWidth="1"/>
    <col min="13854" max="14080" width="9" style="1580"/>
    <col min="14081" max="14109" width="3.125" style="1580" customWidth="1"/>
    <col min="14110" max="14336" width="9" style="1580"/>
    <col min="14337" max="14365" width="3.125" style="1580" customWidth="1"/>
    <col min="14366" max="14592" width="9" style="1580"/>
    <col min="14593" max="14621" width="3.125" style="1580" customWidth="1"/>
    <col min="14622" max="14848" width="9" style="1580"/>
    <col min="14849" max="14877" width="3.125" style="1580" customWidth="1"/>
    <col min="14878" max="15104" width="9" style="1580"/>
    <col min="15105" max="15133" width="3.125" style="1580" customWidth="1"/>
    <col min="15134" max="15360" width="9" style="1580"/>
    <col min="15361" max="15389" width="3.125" style="1580" customWidth="1"/>
    <col min="15390" max="15616" width="9" style="1580"/>
    <col min="15617" max="15645" width="3.125" style="1580" customWidth="1"/>
    <col min="15646" max="15872" width="9" style="1580"/>
    <col min="15873" max="15901" width="3.125" style="1580" customWidth="1"/>
    <col min="15902" max="16128" width="9" style="1580"/>
    <col min="16129" max="16157" width="3.125" style="1580" customWidth="1"/>
    <col min="16158" max="16384" width="9" style="1580"/>
  </cols>
  <sheetData>
    <row r="1" spans="1:30" ht="24" x14ac:dyDescent="0.25">
      <c r="A1" s="2397" t="s">
        <v>2187</v>
      </c>
      <c r="B1" s="2397"/>
      <c r="C1" s="2397"/>
      <c r="D1" s="2397"/>
      <c r="E1" s="2398" t="s">
        <v>2188</v>
      </c>
      <c r="F1" s="2398"/>
      <c r="G1" s="2398"/>
      <c r="H1" s="2398"/>
      <c r="I1" s="2398"/>
      <c r="J1" s="2398"/>
      <c r="K1" s="2398"/>
      <c r="L1" s="2398"/>
      <c r="M1" s="2398"/>
      <c r="N1" s="2398"/>
      <c r="O1" s="2398"/>
      <c r="P1" s="2398"/>
      <c r="Q1" s="2398"/>
      <c r="R1" s="2398"/>
      <c r="S1" s="2398"/>
      <c r="T1" s="2398"/>
      <c r="U1" s="2398"/>
      <c r="V1" s="2398"/>
      <c r="W1" s="2398"/>
      <c r="X1" s="2398"/>
      <c r="Y1" s="2398"/>
      <c r="Z1" s="2398"/>
      <c r="AA1" s="2398"/>
      <c r="AB1" s="2398"/>
      <c r="AC1" s="2398"/>
      <c r="AD1" s="2398"/>
    </row>
    <row r="2" spans="1:30" ht="17.25" x14ac:dyDescent="0.15">
      <c r="B2" s="1581"/>
      <c r="C2" s="1581"/>
      <c r="D2" s="1581"/>
      <c r="E2" s="2399" t="s">
        <v>2236</v>
      </c>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row>
    <row r="3" spans="1:30" ht="17.25" x14ac:dyDescent="0.15">
      <c r="B3" s="1581"/>
      <c r="C3" s="1581"/>
      <c r="D3" s="1581"/>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row>
    <row r="4" spans="1:30" ht="20.25" customHeight="1" x14ac:dyDescent="0.15">
      <c r="A4" s="2400" t="s">
        <v>2189</v>
      </c>
      <c r="B4" s="2401"/>
      <c r="C4" s="2401"/>
      <c r="D4" s="2402"/>
      <c r="E4" s="2403" t="s">
        <v>2190</v>
      </c>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5"/>
    </row>
    <row r="5" spans="1:30" ht="20.25" customHeight="1" x14ac:dyDescent="0.15">
      <c r="A5" s="2391" t="s">
        <v>2191</v>
      </c>
      <c r="B5" s="2392"/>
      <c r="C5" s="2392"/>
      <c r="D5" s="2393"/>
      <c r="E5" s="2394" t="s">
        <v>2192</v>
      </c>
      <c r="F5" s="2395"/>
      <c r="G5" s="2395"/>
      <c r="H5" s="2395"/>
      <c r="I5" s="2395"/>
      <c r="J5" s="2395"/>
      <c r="K5" s="2395"/>
      <c r="L5" s="2395"/>
      <c r="M5" s="2395"/>
      <c r="N5" s="2395"/>
      <c r="O5" s="2395"/>
      <c r="P5" s="2395"/>
      <c r="Q5" s="2395"/>
      <c r="R5" s="2395"/>
      <c r="S5" s="2395"/>
      <c r="T5" s="2395"/>
      <c r="U5" s="2395"/>
      <c r="V5" s="2395"/>
      <c r="W5" s="2395"/>
      <c r="X5" s="2395"/>
      <c r="Y5" s="2395"/>
      <c r="Z5" s="2395"/>
      <c r="AA5" s="2395"/>
      <c r="AB5" s="2395"/>
      <c r="AC5" s="2395"/>
      <c r="AD5" s="2396"/>
    </row>
    <row r="6" spans="1:30" ht="20.25" customHeight="1" x14ac:dyDescent="0.15">
      <c r="A6" s="2391" t="s">
        <v>2193</v>
      </c>
      <c r="B6" s="2392"/>
      <c r="C6" s="2392"/>
      <c r="D6" s="2393"/>
      <c r="E6" s="2406" t="s">
        <v>2194</v>
      </c>
      <c r="F6" s="2406"/>
      <c r="G6" s="2406"/>
      <c r="H6" s="2406"/>
      <c r="I6" s="2406"/>
      <c r="J6" s="2406"/>
      <c r="K6" s="2406"/>
      <c r="L6" s="2406"/>
      <c r="M6" s="2406"/>
      <c r="N6" s="2406"/>
      <c r="O6" s="2406"/>
      <c r="P6" s="2406"/>
      <c r="Q6" s="2406"/>
      <c r="R6" s="2406"/>
      <c r="S6" s="2406"/>
      <c r="T6" s="2406"/>
      <c r="U6" s="2406"/>
      <c r="V6" s="2406"/>
      <c r="W6" s="2406"/>
      <c r="X6" s="2406"/>
      <c r="Y6" s="2406"/>
      <c r="Z6" s="2406"/>
      <c r="AA6" s="2406"/>
      <c r="AB6" s="2406"/>
      <c r="AC6" s="2406"/>
      <c r="AD6" s="2407"/>
    </row>
    <row r="7" spans="1:30" ht="20.25" customHeight="1" x14ac:dyDescent="0.15">
      <c r="A7" s="2391" t="s">
        <v>2195</v>
      </c>
      <c r="B7" s="2392"/>
      <c r="C7" s="2392"/>
      <c r="D7" s="2393"/>
      <c r="E7" s="2408" t="s">
        <v>2196</v>
      </c>
      <c r="F7" s="2408"/>
      <c r="G7" s="2408"/>
      <c r="H7" s="2408"/>
      <c r="I7" s="2408"/>
      <c r="J7" s="2408"/>
      <c r="K7" s="2408"/>
      <c r="L7" s="2408"/>
      <c r="M7" s="2408"/>
      <c r="N7" s="2408"/>
      <c r="O7" s="2408"/>
      <c r="P7" s="2408"/>
      <c r="Q7" s="2408"/>
      <c r="R7" s="2408"/>
      <c r="S7" s="2408"/>
      <c r="T7" s="2408"/>
      <c r="U7" s="2408"/>
      <c r="V7" s="2408"/>
      <c r="W7" s="2408"/>
      <c r="X7" s="2408"/>
      <c r="Y7" s="2408"/>
      <c r="Z7" s="2408"/>
      <c r="AA7" s="2408"/>
      <c r="AB7" s="2408"/>
      <c r="AC7" s="2408"/>
      <c r="AD7" s="2409"/>
    </row>
    <row r="8" spans="1:30" ht="15" customHeight="1" x14ac:dyDescent="0.15">
      <c r="A8" s="1583"/>
      <c r="B8" s="1583"/>
      <c r="C8" s="1583"/>
      <c r="D8" s="1583"/>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row>
    <row r="9" spans="1:30" ht="15" customHeight="1" x14ac:dyDescent="0.15">
      <c r="A9" s="1585" t="s">
        <v>2197</v>
      </c>
      <c r="B9" s="1586"/>
      <c r="C9" s="1586"/>
      <c r="D9" s="1586"/>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row>
    <row r="10" spans="1:30" ht="15" customHeight="1" x14ac:dyDescent="0.15">
      <c r="A10" s="1588"/>
      <c r="B10" s="1583"/>
      <c r="C10" s="1583"/>
      <c r="D10" s="1583"/>
      <c r="E10" s="1584"/>
      <c r="F10" s="1584"/>
      <c r="G10" s="1584"/>
      <c r="H10" s="1584"/>
      <c r="I10" s="1584"/>
      <c r="J10" s="1587"/>
      <c r="K10" s="1587"/>
      <c r="L10" s="1587"/>
      <c r="M10" s="1584"/>
      <c r="N10" s="1584"/>
      <c r="O10" s="1584"/>
      <c r="P10" s="1584"/>
      <c r="Q10" s="1584"/>
      <c r="R10" s="1584"/>
      <c r="S10" s="1584"/>
      <c r="T10" s="1584"/>
      <c r="U10" s="1584"/>
      <c r="V10" s="1584"/>
      <c r="W10" s="1584"/>
      <c r="X10" s="1584"/>
      <c r="Y10" s="1584"/>
      <c r="Z10" s="1584"/>
      <c r="AA10" s="1584"/>
      <c r="AB10" s="1584"/>
      <c r="AC10" s="1584"/>
      <c r="AD10" s="1584"/>
    </row>
    <row r="11" spans="1:30" ht="18" customHeight="1" x14ac:dyDescent="0.15">
      <c r="A11" s="2410" t="s">
        <v>2198</v>
      </c>
      <c r="B11" s="2410"/>
      <c r="C11" s="2410"/>
      <c r="D11" s="2410"/>
      <c r="E11" s="2410"/>
      <c r="F11" s="2410"/>
      <c r="G11" s="2410"/>
      <c r="H11" s="2411"/>
      <c r="I11" s="2412"/>
      <c r="J11" s="2413"/>
      <c r="K11" s="2414"/>
      <c r="L11" s="2415"/>
      <c r="M11" s="1589" t="s">
        <v>447</v>
      </c>
      <c r="N11" s="1590"/>
      <c r="O11" s="1591" t="s">
        <v>2199</v>
      </c>
      <c r="P11" s="1589" t="s">
        <v>2200</v>
      </c>
      <c r="Q11" s="1592"/>
      <c r="R11" s="1592"/>
      <c r="S11" s="1590"/>
      <c r="T11" s="1590"/>
      <c r="U11" s="1590"/>
      <c r="V11" s="1590"/>
      <c r="W11" s="1590"/>
      <c r="X11" s="1590"/>
      <c r="Y11" s="1590"/>
      <c r="Z11" s="1590"/>
      <c r="AA11" s="1590"/>
      <c r="AB11" s="1590"/>
      <c r="AC11" s="1590"/>
      <c r="AD11" s="1593"/>
    </row>
    <row r="12" spans="1:30" ht="15" customHeight="1" x14ac:dyDescent="0.15">
      <c r="A12" s="1583"/>
      <c r="B12" s="1583"/>
      <c r="C12" s="1583"/>
      <c r="D12" s="1583"/>
      <c r="E12" s="1584"/>
      <c r="F12" s="1584"/>
      <c r="G12" s="1584"/>
      <c r="H12" s="1584"/>
      <c r="I12" s="1584"/>
      <c r="J12" s="1584"/>
      <c r="K12" s="1584"/>
      <c r="L12" s="1584"/>
      <c r="M12" s="1584"/>
      <c r="N12" s="1584"/>
      <c r="O12" s="1584"/>
      <c r="P12" s="1584"/>
      <c r="Q12" s="1584"/>
      <c r="R12" s="1584"/>
      <c r="S12" s="1584"/>
      <c r="T12" s="1584"/>
      <c r="U12" s="1584"/>
      <c r="V12" s="1584"/>
      <c r="W12" s="1584"/>
      <c r="X12" s="1584"/>
      <c r="Y12" s="1584"/>
      <c r="Z12" s="1584"/>
      <c r="AA12" s="1584"/>
      <c r="AB12" s="1584"/>
      <c r="AC12" s="1584"/>
      <c r="AD12" s="1584"/>
    </row>
    <row r="13" spans="1:30" ht="18" customHeight="1" x14ac:dyDescent="0.15">
      <c r="A13" s="2410" t="s">
        <v>2201</v>
      </c>
      <c r="B13" s="2410"/>
      <c r="C13" s="2410"/>
      <c r="D13" s="2410"/>
      <c r="E13" s="2410"/>
      <c r="F13" s="2410"/>
      <c r="G13" s="2410"/>
      <c r="H13" s="2410"/>
      <c r="I13" s="2416"/>
      <c r="J13" s="2413"/>
      <c r="K13" s="2414"/>
      <c r="L13" s="2415"/>
      <c r="M13" s="1591" t="s">
        <v>352</v>
      </c>
      <c r="N13" s="1591"/>
      <c r="O13" s="1591" t="s">
        <v>2199</v>
      </c>
      <c r="P13" s="1591" t="s">
        <v>2202</v>
      </c>
      <c r="Q13" s="1592"/>
      <c r="R13" s="1592"/>
      <c r="S13" s="1592"/>
      <c r="T13" s="1592"/>
      <c r="U13" s="1592"/>
      <c r="V13" s="1592"/>
      <c r="W13" s="1592"/>
      <c r="X13" s="1592"/>
      <c r="Y13" s="1592"/>
      <c r="Z13" s="1592"/>
      <c r="AA13" s="1592"/>
      <c r="AB13" s="1592"/>
      <c r="AC13" s="1592"/>
    </row>
    <row r="14" spans="1:30" ht="15" customHeight="1" thickBot="1" x14ac:dyDescent="0.2">
      <c r="A14" s="1594"/>
      <c r="B14" s="1592"/>
      <c r="C14" s="1591"/>
      <c r="D14" s="1591"/>
      <c r="E14" s="1591"/>
      <c r="F14" s="1591"/>
      <c r="G14" s="1591"/>
      <c r="H14" s="1591"/>
      <c r="I14" s="1591"/>
      <c r="J14" s="1591"/>
      <c r="K14" s="1591"/>
      <c r="L14" s="1591"/>
      <c r="M14" s="1591"/>
      <c r="N14" s="1591"/>
      <c r="O14" s="1591"/>
      <c r="P14" s="1591"/>
      <c r="Q14" s="1592"/>
      <c r="R14" s="1592"/>
      <c r="S14" s="1592"/>
      <c r="T14" s="1592"/>
      <c r="U14" s="1592"/>
      <c r="V14" s="1592"/>
      <c r="W14" s="1592"/>
      <c r="X14" s="1592"/>
      <c r="Y14" s="1592"/>
      <c r="Z14" s="1592"/>
      <c r="AA14" s="1592"/>
      <c r="AB14" s="1592"/>
      <c r="AC14" s="1592"/>
    </row>
    <row r="15" spans="1:30" ht="18" customHeight="1" thickTop="1" thickBot="1" x14ac:dyDescent="0.2">
      <c r="A15" s="2410" t="s">
        <v>2203</v>
      </c>
      <c r="B15" s="2410"/>
      <c r="C15" s="2410"/>
      <c r="D15" s="2410"/>
      <c r="E15" s="2410"/>
      <c r="F15" s="2410"/>
      <c r="G15" s="2410"/>
      <c r="H15" s="2410"/>
      <c r="I15" s="2417"/>
      <c r="J15" s="2418"/>
      <c r="K15" s="2419"/>
      <c r="L15" s="2420"/>
      <c r="M15" s="1591"/>
      <c r="N15" s="1591"/>
      <c r="O15" s="1591" t="s">
        <v>2204</v>
      </c>
      <c r="P15" s="1591"/>
      <c r="Q15" s="1591"/>
      <c r="R15" s="1591"/>
      <c r="S15" s="1591"/>
      <c r="T15" s="1592"/>
      <c r="U15" s="1592"/>
      <c r="V15" s="1592"/>
      <c r="W15" s="1592"/>
      <c r="X15" s="1592"/>
      <c r="Y15" s="1592"/>
      <c r="Z15" s="1592"/>
      <c r="AA15" s="1592"/>
      <c r="AB15" s="1592"/>
      <c r="AC15" s="1592"/>
    </row>
    <row r="16" spans="1:30" ht="15" customHeight="1" thickTop="1" x14ac:dyDescent="0.15">
      <c r="A16" s="1595"/>
      <c r="B16" s="1595"/>
      <c r="C16" s="1595"/>
      <c r="D16" s="1595"/>
      <c r="E16" s="1595"/>
      <c r="F16" s="1595"/>
      <c r="G16" s="1595"/>
      <c r="H16" s="1595"/>
      <c r="I16" s="1596"/>
      <c r="J16" s="1597"/>
      <c r="K16" s="1597"/>
      <c r="L16" s="1597"/>
      <c r="M16" s="1591"/>
      <c r="N16" s="1591"/>
      <c r="O16" s="1591"/>
      <c r="P16" s="1591"/>
      <c r="Q16" s="1591"/>
      <c r="R16" s="1591"/>
      <c r="S16" s="1591"/>
      <c r="T16" s="1592"/>
      <c r="U16" s="1592"/>
      <c r="V16" s="1592"/>
      <c r="W16" s="1592"/>
      <c r="X16" s="1592"/>
      <c r="Y16" s="1592"/>
      <c r="Z16" s="1592"/>
      <c r="AA16" s="1592"/>
      <c r="AB16" s="1592"/>
      <c r="AC16" s="1592"/>
    </row>
    <row r="17" spans="1:30" ht="18" customHeight="1" x14ac:dyDescent="0.15">
      <c r="A17" s="1592"/>
      <c r="B17" s="1598" t="s">
        <v>2205</v>
      </c>
      <c r="D17" s="1591"/>
      <c r="E17" s="1591"/>
      <c r="F17" s="1599"/>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row>
    <row r="18" spans="1:30" ht="15" customHeight="1" x14ac:dyDescent="0.15">
      <c r="A18" s="1601"/>
      <c r="B18" s="1601"/>
      <c r="C18" s="1602"/>
      <c r="D18" s="1602"/>
      <c r="E18" s="1602"/>
      <c r="F18" s="1603"/>
      <c r="G18" s="1603"/>
      <c r="H18" s="1603"/>
      <c r="I18" s="1603"/>
      <c r="J18" s="1602"/>
      <c r="K18" s="1602"/>
      <c r="L18" s="1602"/>
      <c r="M18" s="1602"/>
      <c r="N18" s="1602"/>
      <c r="O18" s="1602"/>
      <c r="P18" s="1602"/>
      <c r="Q18" s="1601"/>
      <c r="R18" s="1601"/>
      <c r="S18" s="1601"/>
      <c r="T18" s="1601"/>
      <c r="U18" s="1601"/>
      <c r="V18" s="1601"/>
      <c r="W18" s="1601"/>
      <c r="X18" s="1601"/>
      <c r="Y18" s="1601"/>
      <c r="Z18" s="1601"/>
      <c r="AA18" s="1601"/>
      <c r="AB18" s="1601"/>
      <c r="AC18" s="1601"/>
      <c r="AD18" s="1601"/>
    </row>
    <row r="19" spans="1:30" ht="15" customHeight="1" x14ac:dyDescent="0.15">
      <c r="A19" s="1585" t="s">
        <v>2206</v>
      </c>
      <c r="B19" s="1586"/>
      <c r="C19" s="1586"/>
      <c r="D19" s="1586"/>
      <c r="E19" s="1587"/>
      <c r="F19" s="1587"/>
      <c r="G19" s="1587"/>
      <c r="H19" s="1587"/>
      <c r="I19" s="1587"/>
      <c r="J19" s="1587"/>
      <c r="K19" s="1587"/>
      <c r="L19" s="1587"/>
      <c r="M19" s="1587"/>
      <c r="N19" s="1587"/>
      <c r="O19" s="1587"/>
      <c r="P19" s="1587"/>
      <c r="Q19" s="1587"/>
      <c r="R19" s="1587"/>
      <c r="S19" s="1587"/>
      <c r="T19" s="1587"/>
      <c r="U19" s="1587"/>
      <c r="V19" s="1587"/>
      <c r="W19" s="1587"/>
      <c r="X19" s="1587"/>
      <c r="Y19" s="1587"/>
      <c r="Z19" s="1587"/>
      <c r="AA19" s="1587"/>
      <c r="AB19" s="1587"/>
      <c r="AC19" s="1587"/>
      <c r="AD19" s="1587"/>
    </row>
    <row r="20" spans="1:30" ht="15" customHeight="1" thickBot="1" x14ac:dyDescent="0.2">
      <c r="A20" s="1588"/>
      <c r="B20" s="1583"/>
      <c r="C20" s="1583"/>
      <c r="D20" s="1583"/>
      <c r="E20" s="1584"/>
      <c r="F20" s="1584"/>
      <c r="G20" s="1584"/>
      <c r="H20" s="1584"/>
      <c r="I20" s="1584"/>
      <c r="J20" s="1584"/>
      <c r="K20" s="1584"/>
      <c r="L20" s="1584"/>
      <c r="M20" s="1584"/>
      <c r="N20" s="1584"/>
      <c r="O20" s="1584"/>
      <c r="P20" s="1584"/>
      <c r="Q20" s="1584"/>
      <c r="R20" s="1584"/>
      <c r="S20" s="1584"/>
      <c r="T20" s="1584"/>
      <c r="U20" s="1584"/>
      <c r="V20" s="1584"/>
      <c r="W20" s="1584"/>
      <c r="X20" s="1584"/>
      <c r="Y20" s="1584"/>
      <c r="Z20" s="1584"/>
      <c r="AA20" s="1584"/>
      <c r="AB20" s="1584"/>
      <c r="AC20" s="1584"/>
      <c r="AD20" s="1584"/>
    </row>
    <row r="21" spans="1:30" ht="18" customHeight="1" thickBot="1" x14ac:dyDescent="0.2">
      <c r="A21" s="1604" t="s">
        <v>2207</v>
      </c>
      <c r="B21" s="1591"/>
      <c r="C21" s="1591"/>
      <c r="D21" s="1602"/>
      <c r="E21" s="808"/>
      <c r="F21" s="2421" t="s">
        <v>448</v>
      </c>
      <c r="G21" s="2422"/>
      <c r="H21" s="2422"/>
      <c r="I21" s="2422"/>
      <c r="J21" s="2423"/>
      <c r="K21" s="1591"/>
      <c r="L21" s="1591"/>
      <c r="M21" s="1591"/>
      <c r="N21" s="1591"/>
      <c r="O21" s="1591"/>
      <c r="P21" s="1591"/>
    </row>
    <row r="22" spans="1:30" ht="15" customHeight="1" x14ac:dyDescent="0.15">
      <c r="C22" s="1591"/>
      <c r="D22" s="1591"/>
      <c r="E22" s="1591"/>
      <c r="F22" s="1603"/>
      <c r="G22" s="1603"/>
      <c r="H22" s="1603"/>
      <c r="I22" s="1603"/>
      <c r="J22" s="1591"/>
      <c r="K22" s="1591"/>
      <c r="L22" s="1591"/>
      <c r="M22" s="1591"/>
      <c r="N22" s="1591"/>
      <c r="O22" s="1591"/>
      <c r="P22" s="1591"/>
    </row>
    <row r="23" spans="1:30" ht="18" customHeight="1" thickBot="1" x14ac:dyDescent="0.2">
      <c r="B23" s="1604" t="s">
        <v>2208</v>
      </c>
      <c r="J23" s="1603"/>
      <c r="K23" s="1605"/>
      <c r="L23" s="1605"/>
      <c r="M23" s="1591"/>
      <c r="N23" s="1595"/>
      <c r="O23" s="1606"/>
      <c r="P23" s="1590"/>
      <c r="Q23" s="1590"/>
      <c r="R23" s="1590"/>
      <c r="T23" s="1592"/>
      <c r="U23" s="1592"/>
    </row>
    <row r="24" spans="1:30" ht="18" customHeight="1" x14ac:dyDescent="0.15">
      <c r="A24" s="1592"/>
      <c r="B24" s="2439" t="s">
        <v>2209</v>
      </c>
      <c r="C24" s="2440"/>
      <c r="D24" s="2440"/>
      <c r="E24" s="2440"/>
      <c r="F24" s="2440"/>
      <c r="G24" s="2440"/>
      <c r="H24" s="2440"/>
      <c r="I24" s="2440"/>
      <c r="J24" s="2440"/>
      <c r="K24" s="2440"/>
      <c r="L24" s="2440"/>
      <c r="M24" s="2427" t="s">
        <v>2210</v>
      </c>
      <c r="N24" s="2427"/>
      <c r="O24" s="2427"/>
      <c r="P24" s="2427"/>
      <c r="Q24" s="2428"/>
      <c r="R24" s="1591"/>
      <c r="U24" s="1592"/>
    </row>
    <row r="25" spans="1:30" ht="18" customHeight="1" x14ac:dyDescent="0.15">
      <c r="A25" s="1592"/>
      <c r="B25" s="2429" t="s">
        <v>2211</v>
      </c>
      <c r="C25" s="2430"/>
      <c r="D25" s="2430"/>
      <c r="E25" s="2430"/>
      <c r="F25" s="2431" t="s">
        <v>2240</v>
      </c>
      <c r="G25" s="2431"/>
      <c r="H25" s="2431"/>
      <c r="I25" s="2431"/>
      <c r="J25" s="2431"/>
      <c r="K25" s="2431"/>
      <c r="L25" s="2431"/>
      <c r="M25" s="2432" t="s">
        <v>2212</v>
      </c>
      <c r="N25" s="2432"/>
      <c r="O25" s="2432"/>
      <c r="P25" s="2432"/>
      <c r="Q25" s="2433"/>
      <c r="R25" s="1591"/>
    </row>
    <row r="26" spans="1:30" ht="18" customHeight="1" thickBot="1" x14ac:dyDescent="0.2">
      <c r="A26" s="1592"/>
      <c r="B26" s="2436" t="s">
        <v>2213</v>
      </c>
      <c r="C26" s="2437"/>
      <c r="D26" s="2437"/>
      <c r="E26" s="2437"/>
      <c r="F26" s="2438" t="s">
        <v>2214</v>
      </c>
      <c r="G26" s="2438"/>
      <c r="H26" s="2438"/>
      <c r="I26" s="2438"/>
      <c r="J26" s="2438"/>
      <c r="K26" s="2438"/>
      <c r="L26" s="2438"/>
      <c r="M26" s="2432"/>
      <c r="N26" s="2432"/>
      <c r="O26" s="2432"/>
      <c r="P26" s="2432"/>
      <c r="Q26" s="2433"/>
      <c r="R26" s="1591"/>
    </row>
    <row r="27" spans="1:30" ht="18" customHeight="1" thickTop="1" thickBot="1" x14ac:dyDescent="0.2">
      <c r="B27" s="2436" t="s">
        <v>2215</v>
      </c>
      <c r="C27" s="2437"/>
      <c r="D27" s="2437"/>
      <c r="E27" s="2437"/>
      <c r="F27" s="2438" t="s">
        <v>2216</v>
      </c>
      <c r="G27" s="2438"/>
      <c r="H27" s="2438"/>
      <c r="I27" s="2438"/>
      <c r="J27" s="2438"/>
      <c r="K27" s="2438"/>
      <c r="L27" s="2438"/>
      <c r="M27" s="2432"/>
      <c r="N27" s="2432"/>
      <c r="O27" s="2432"/>
      <c r="P27" s="2432"/>
      <c r="Q27" s="2433"/>
      <c r="R27" s="1591"/>
      <c r="S27" s="1607" t="s">
        <v>2217</v>
      </c>
      <c r="T27" s="1608"/>
      <c r="U27" s="1607" t="s">
        <v>2214</v>
      </c>
      <c r="W27" s="1608" t="s">
        <v>2218</v>
      </c>
      <c r="Y27" s="2441"/>
      <c r="Z27" s="2442"/>
      <c r="AA27" s="2443"/>
      <c r="AB27" s="1604" t="s">
        <v>2219</v>
      </c>
    </row>
    <row r="28" spans="1:30" ht="18" customHeight="1" thickTop="1" x14ac:dyDescent="0.15">
      <c r="B28" s="2436" t="s">
        <v>2220</v>
      </c>
      <c r="C28" s="2437"/>
      <c r="D28" s="2437"/>
      <c r="E28" s="2437"/>
      <c r="F28" s="2444" t="s">
        <v>2221</v>
      </c>
      <c r="G28" s="2444"/>
      <c r="H28" s="2444"/>
      <c r="I28" s="2444"/>
      <c r="J28" s="2444"/>
      <c r="K28" s="2444"/>
      <c r="L28" s="2444"/>
      <c r="M28" s="2432"/>
      <c r="N28" s="2432"/>
      <c r="O28" s="2432"/>
      <c r="P28" s="2432"/>
      <c r="Q28" s="2433"/>
      <c r="R28" s="1590"/>
      <c r="T28" s="1592"/>
      <c r="U28" s="1592"/>
    </row>
    <row r="29" spans="1:30" ht="18" customHeight="1" x14ac:dyDescent="0.15">
      <c r="A29" s="1592"/>
      <c r="B29" s="2436" t="s">
        <v>2222</v>
      </c>
      <c r="C29" s="2437"/>
      <c r="D29" s="2437"/>
      <c r="E29" s="2437"/>
      <c r="F29" s="2438" t="s">
        <v>2223</v>
      </c>
      <c r="G29" s="2438"/>
      <c r="H29" s="2438"/>
      <c r="I29" s="2438"/>
      <c r="J29" s="2438"/>
      <c r="K29" s="2438"/>
      <c r="L29" s="2438"/>
      <c r="M29" s="2432"/>
      <c r="N29" s="2432"/>
      <c r="O29" s="2432"/>
      <c r="P29" s="2432"/>
      <c r="Q29" s="2433"/>
      <c r="U29" s="1592"/>
    </row>
    <row r="30" spans="1:30" ht="18" customHeight="1" thickBot="1" x14ac:dyDescent="0.2">
      <c r="A30" s="1592"/>
      <c r="B30" s="2424" t="s">
        <v>2224</v>
      </c>
      <c r="C30" s="2425"/>
      <c r="D30" s="2425"/>
      <c r="E30" s="2425"/>
      <c r="F30" s="2426" t="s">
        <v>2225</v>
      </c>
      <c r="G30" s="2426"/>
      <c r="H30" s="2426"/>
      <c r="I30" s="2426"/>
      <c r="J30" s="2426"/>
      <c r="K30" s="2426"/>
      <c r="L30" s="2426"/>
      <c r="M30" s="2434"/>
      <c r="N30" s="2434"/>
      <c r="O30" s="2434"/>
      <c r="P30" s="2434"/>
      <c r="Q30" s="2435"/>
      <c r="U30" s="1592"/>
    </row>
    <row r="31" spans="1:30" ht="18" customHeight="1" x14ac:dyDescent="0.15">
      <c r="A31" s="1592"/>
    </row>
    <row r="32" spans="1:30" ht="60.75" customHeight="1" x14ac:dyDescent="0.15">
      <c r="A32" s="2447" t="s">
        <v>2226</v>
      </c>
      <c r="B32" s="2447"/>
      <c r="C32" s="2447"/>
      <c r="D32" s="2447"/>
      <c r="E32" s="2447"/>
      <c r="F32" s="2448" t="s">
        <v>2239</v>
      </c>
      <c r="G32" s="2448"/>
      <c r="H32" s="2448"/>
      <c r="I32" s="2448"/>
      <c r="J32" s="2448"/>
      <c r="K32" s="2448"/>
      <c r="L32" s="2448"/>
      <c r="M32" s="2448"/>
      <c r="N32" s="2448"/>
      <c r="O32" s="2448"/>
      <c r="P32" s="2448"/>
      <c r="Q32" s="2448"/>
      <c r="R32" s="2448"/>
      <c r="S32" s="2448"/>
      <c r="T32" s="2448"/>
      <c r="U32" s="2448"/>
      <c r="V32" s="2448"/>
      <c r="W32" s="2448"/>
      <c r="X32" s="2448"/>
      <c r="Y32" s="2448"/>
      <c r="Z32" s="2448"/>
      <c r="AA32" s="2448"/>
      <c r="AB32" s="2448"/>
      <c r="AC32" s="2448"/>
      <c r="AD32" s="2448"/>
    </row>
    <row r="33" spans="1:30" ht="15" customHeight="1" x14ac:dyDescent="0.15">
      <c r="A33" s="1592"/>
      <c r="B33" s="1592"/>
      <c r="D33" s="1591"/>
      <c r="E33" s="1591"/>
      <c r="F33" s="1600"/>
      <c r="G33" s="1600"/>
      <c r="H33" s="1600"/>
      <c r="I33" s="1600"/>
      <c r="J33" s="1600"/>
      <c r="K33" s="1600"/>
      <c r="L33" s="1600"/>
      <c r="M33" s="1600"/>
      <c r="N33" s="1600"/>
      <c r="O33" s="1600"/>
      <c r="P33" s="1600"/>
      <c r="Q33" s="1600"/>
      <c r="R33" s="1600"/>
      <c r="S33" s="1600"/>
      <c r="T33" s="1600"/>
      <c r="U33" s="1600"/>
      <c r="V33" s="1600"/>
      <c r="W33" s="1600"/>
      <c r="X33" s="1600"/>
      <c r="Y33" s="1600"/>
      <c r="Z33" s="1600"/>
      <c r="AA33" s="1600"/>
      <c r="AB33" s="1600"/>
      <c r="AC33" s="1600"/>
      <c r="AD33" s="1600"/>
    </row>
    <row r="34" spans="1:30" ht="15" customHeight="1" x14ac:dyDescent="0.15">
      <c r="A34" s="1585" t="s">
        <v>2227</v>
      </c>
      <c r="B34" s="1586"/>
      <c r="C34" s="1586"/>
      <c r="D34" s="1586"/>
      <c r="E34" s="1587"/>
      <c r="F34" s="1587"/>
      <c r="G34" s="1587"/>
      <c r="H34" s="1587"/>
      <c r="I34" s="1587"/>
      <c r="J34" s="1587"/>
      <c r="K34" s="1587"/>
      <c r="L34" s="1587"/>
      <c r="M34" s="1587"/>
      <c r="N34" s="1587"/>
      <c r="O34" s="1587"/>
      <c r="P34" s="1587"/>
      <c r="Q34" s="1587"/>
      <c r="R34" s="1587"/>
      <c r="S34" s="1587"/>
      <c r="T34" s="1587"/>
      <c r="U34" s="1587"/>
      <c r="V34" s="1587"/>
      <c r="W34" s="1587"/>
      <c r="X34" s="1587"/>
      <c r="Y34" s="1587"/>
      <c r="Z34" s="1587"/>
      <c r="AA34" s="1587"/>
      <c r="AB34" s="1587"/>
      <c r="AC34" s="1587"/>
      <c r="AD34" s="1587"/>
    </row>
    <row r="35" spans="1:30" ht="15" customHeight="1" x14ac:dyDescent="0.15">
      <c r="A35" s="1592"/>
      <c r="C35" s="1591"/>
      <c r="D35" s="1591"/>
      <c r="E35" s="1591"/>
      <c r="F35" s="1603"/>
      <c r="G35" s="1603"/>
      <c r="H35" s="1603"/>
      <c r="I35" s="1603"/>
      <c r="J35" s="1591"/>
      <c r="K35" s="1591"/>
      <c r="L35" s="1591"/>
      <c r="M35" s="1591"/>
      <c r="N35" s="1591"/>
      <c r="P35" s="1591"/>
      <c r="Q35" s="1591"/>
      <c r="U35" s="1592"/>
    </row>
    <row r="36" spans="1:30" ht="15" customHeight="1" thickBot="1" x14ac:dyDescent="0.2">
      <c r="A36" s="1592"/>
      <c r="C36" s="1591"/>
      <c r="D36" s="1591"/>
      <c r="E36" s="1591"/>
      <c r="F36" s="1603"/>
      <c r="G36" s="1603"/>
      <c r="H36" s="1603"/>
      <c r="I36" s="1603"/>
      <c r="J36" s="1591"/>
      <c r="K36" s="1591"/>
      <c r="L36" s="1591"/>
      <c r="M36" s="1591"/>
      <c r="N36" s="1591"/>
      <c r="P36" s="1591"/>
      <c r="Q36" s="1591"/>
      <c r="U36" s="1592"/>
    </row>
    <row r="37" spans="1:30" ht="18" customHeight="1" thickTop="1" thickBot="1" x14ac:dyDescent="0.2">
      <c r="A37" s="2410" t="s">
        <v>2203</v>
      </c>
      <c r="B37" s="2449"/>
      <c r="C37" s="2449"/>
      <c r="D37" s="2449"/>
      <c r="E37" s="2449"/>
      <c r="F37" s="2449"/>
      <c r="G37" s="2449"/>
      <c r="H37" s="2449"/>
      <c r="I37" s="2450"/>
      <c r="J37" s="2451"/>
      <c r="K37" s="2452"/>
      <c r="L37" s="2453"/>
      <c r="M37" s="1591"/>
      <c r="N37" s="1591" t="s">
        <v>2228</v>
      </c>
      <c r="P37" s="1609" t="s">
        <v>2219</v>
      </c>
      <c r="Q37" s="1610"/>
      <c r="R37" s="2441"/>
      <c r="S37" s="2442"/>
      <c r="T37" s="2443"/>
      <c r="X37" s="1592"/>
      <c r="Y37" s="1592"/>
    </row>
    <row r="38" spans="1:30" ht="15" customHeight="1" thickTop="1" x14ac:dyDescent="0.15">
      <c r="A38" s="1611"/>
      <c r="B38" s="1601"/>
      <c r="C38" s="1602"/>
      <c r="D38" s="1602"/>
      <c r="E38" s="1602"/>
      <c r="F38" s="1603"/>
      <c r="G38" s="1603"/>
      <c r="H38" s="1603"/>
      <c r="I38" s="1603"/>
      <c r="J38" s="1602"/>
      <c r="K38" s="1602"/>
      <c r="L38" s="1602"/>
      <c r="M38" s="1602"/>
      <c r="N38" s="1602"/>
      <c r="O38" s="1601"/>
      <c r="P38" s="1602"/>
      <c r="Q38" s="1602"/>
      <c r="R38" s="1601"/>
      <c r="S38" s="1601"/>
      <c r="T38" s="1601"/>
      <c r="U38" s="1611"/>
      <c r="V38" s="1601"/>
      <c r="W38" s="1601"/>
      <c r="X38" s="1601"/>
      <c r="Y38" s="1601"/>
      <c r="Z38" s="1601"/>
      <c r="AA38" s="1601"/>
      <c r="AB38" s="1601"/>
      <c r="AC38" s="1601"/>
      <c r="AD38" s="1601"/>
    </row>
    <row r="39" spans="1:30" ht="15" customHeight="1" x14ac:dyDescent="0.15">
      <c r="A39" s="1612"/>
      <c r="B39" s="1613"/>
      <c r="C39" s="1614"/>
      <c r="D39" s="1614"/>
      <c r="E39" s="1614"/>
      <c r="F39" s="1615"/>
      <c r="G39" s="1615"/>
      <c r="H39" s="1615"/>
      <c r="I39" s="1616"/>
      <c r="J39" s="1617"/>
      <c r="K39" s="1617"/>
      <c r="L39" s="1614"/>
      <c r="M39" s="1614"/>
      <c r="N39" s="1614"/>
      <c r="O39" s="1614"/>
      <c r="P39" s="1614"/>
      <c r="Q39" s="1613"/>
      <c r="R39" s="1612"/>
      <c r="S39" s="1613"/>
      <c r="T39" s="1613"/>
      <c r="U39" s="1613"/>
      <c r="V39" s="1613"/>
      <c r="W39" s="1613"/>
      <c r="X39" s="1613"/>
      <c r="Y39" s="1613"/>
      <c r="Z39" s="1613"/>
      <c r="AA39" s="1613"/>
      <c r="AB39" s="1613"/>
      <c r="AC39" s="1613"/>
      <c r="AD39" s="1613"/>
    </row>
    <row r="40" spans="1:30" ht="15" customHeight="1" x14ac:dyDescent="0.15">
      <c r="A40" s="1592"/>
      <c r="C40" s="1591"/>
      <c r="D40" s="1591"/>
      <c r="E40" s="1602"/>
      <c r="F40" s="929"/>
      <c r="G40" s="929"/>
      <c r="H40" s="929"/>
      <c r="I40" s="1603"/>
      <c r="J40" s="1605"/>
      <c r="K40" s="1605"/>
      <c r="L40" s="1591"/>
      <c r="M40" s="1602"/>
      <c r="N40" s="1602"/>
      <c r="O40" s="1602"/>
      <c r="P40" s="1602"/>
      <c r="R40" s="1592"/>
    </row>
    <row r="41" spans="1:30" ht="18" customHeight="1" x14ac:dyDescent="0.15">
      <c r="A41" s="2410" t="s">
        <v>2229</v>
      </c>
      <c r="B41" s="2445"/>
      <c r="C41" s="1604" t="s">
        <v>2237</v>
      </c>
      <c r="D41" s="1553"/>
      <c r="E41" s="1553"/>
      <c r="F41" s="1553"/>
      <c r="G41" s="1553"/>
      <c r="H41" s="1553"/>
      <c r="I41" s="1553"/>
      <c r="J41" s="1553"/>
      <c r="K41" s="1553"/>
      <c r="L41" s="1553"/>
      <c r="M41" s="1553"/>
      <c r="N41" s="1553"/>
      <c r="O41" s="1553"/>
      <c r="P41" s="1553"/>
      <c r="Q41" s="1553"/>
      <c r="R41" s="1553"/>
      <c r="S41" s="1553"/>
      <c r="T41" s="1553"/>
      <c r="U41" s="1553"/>
      <c r="V41" s="1553"/>
      <c r="W41" s="1553"/>
      <c r="X41" s="1553"/>
      <c r="Y41" s="1553"/>
      <c r="Z41" s="1553"/>
      <c r="AA41" s="1553"/>
      <c r="AB41" s="1553"/>
      <c r="AC41" s="1553"/>
      <c r="AD41" s="1553"/>
    </row>
    <row r="42" spans="1:30" ht="66.75" customHeight="1" x14ac:dyDescent="0.15">
      <c r="A42" s="1618"/>
      <c r="B42" s="1619"/>
      <c r="C42" s="2446" t="s">
        <v>2230</v>
      </c>
      <c r="D42" s="2446"/>
      <c r="E42" s="2446"/>
      <c r="F42" s="2446"/>
      <c r="G42" s="2446"/>
      <c r="H42" s="2446"/>
      <c r="I42" s="2446"/>
      <c r="J42" s="2446"/>
      <c r="K42" s="2446"/>
      <c r="L42" s="2446"/>
      <c r="M42" s="2446"/>
      <c r="N42" s="2446"/>
      <c r="O42" s="2446"/>
      <c r="P42" s="2446"/>
      <c r="Q42" s="2446"/>
      <c r="R42" s="2446"/>
      <c r="S42" s="2446"/>
      <c r="T42" s="2446"/>
      <c r="U42" s="2446"/>
      <c r="V42" s="2446"/>
      <c r="W42" s="2446"/>
      <c r="X42" s="2446"/>
      <c r="Y42" s="2446"/>
      <c r="Z42" s="2446"/>
      <c r="AA42" s="2446"/>
      <c r="AB42" s="2446"/>
      <c r="AC42" s="2446"/>
      <c r="AD42" s="2446"/>
    </row>
    <row r="43" spans="1:30" ht="14.25" customHeight="1" x14ac:dyDescent="0.15">
      <c r="A43" s="1618"/>
      <c r="B43" s="1619"/>
      <c r="C43" s="1620"/>
      <c r="D43" s="1620"/>
      <c r="E43" s="1620"/>
      <c r="F43" s="1620"/>
      <c r="G43" s="1620"/>
      <c r="H43" s="1620"/>
      <c r="I43" s="1620"/>
      <c r="J43" s="1620"/>
      <c r="K43" s="1620"/>
      <c r="L43" s="1620"/>
      <c r="M43" s="1620"/>
      <c r="N43" s="1620"/>
      <c r="O43" s="1620"/>
      <c r="P43" s="1620"/>
      <c r="Q43" s="1620"/>
      <c r="R43" s="1620"/>
      <c r="S43" s="1620"/>
      <c r="T43" s="1620"/>
      <c r="U43" s="1620"/>
      <c r="V43" s="1620"/>
      <c r="W43" s="1620"/>
      <c r="X43" s="1620"/>
      <c r="Y43" s="1620"/>
      <c r="Z43" s="1620"/>
      <c r="AA43" s="1620"/>
      <c r="AB43" s="1620"/>
      <c r="AC43" s="1620"/>
      <c r="AD43" s="1620"/>
    </row>
    <row r="44" spans="1:30" ht="18" customHeight="1" x14ac:dyDescent="0.15">
      <c r="A44" s="2410" t="s">
        <v>2231</v>
      </c>
      <c r="B44" s="2445"/>
      <c r="C44" s="1604" t="s">
        <v>2232</v>
      </c>
      <c r="D44" s="1553"/>
      <c r="E44" s="155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row>
    <row r="45" spans="1:30" ht="64.5" customHeight="1" x14ac:dyDescent="0.15">
      <c r="A45" s="1618"/>
      <c r="B45" s="1619"/>
      <c r="C45" s="2446" t="s">
        <v>2233</v>
      </c>
      <c r="D45" s="2446"/>
      <c r="E45" s="2446"/>
      <c r="F45" s="2446"/>
      <c r="G45" s="2446"/>
      <c r="H45" s="2446"/>
      <c r="I45" s="2446"/>
      <c r="J45" s="2446"/>
      <c r="K45" s="2446"/>
      <c r="L45" s="2446"/>
      <c r="M45" s="2446"/>
      <c r="N45" s="2446"/>
      <c r="O45" s="2446"/>
      <c r="P45" s="2446"/>
      <c r="Q45" s="2446"/>
      <c r="R45" s="2446"/>
      <c r="S45" s="2446"/>
      <c r="T45" s="2446"/>
      <c r="U45" s="2446"/>
      <c r="V45" s="2446"/>
      <c r="W45" s="2446"/>
      <c r="X45" s="2446"/>
      <c r="Y45" s="2446"/>
      <c r="Z45" s="2446"/>
      <c r="AA45" s="2446"/>
      <c r="AB45" s="2446"/>
      <c r="AC45" s="2446"/>
      <c r="AD45" s="2446"/>
    </row>
    <row r="46" spans="1:30" ht="18" customHeight="1" x14ac:dyDescent="0.15">
      <c r="A46" s="1553"/>
      <c r="B46" s="1621"/>
      <c r="C46" s="1620"/>
      <c r="D46" s="1620"/>
      <c r="E46" s="1620"/>
      <c r="F46" s="1620"/>
      <c r="G46" s="1620"/>
      <c r="H46" s="1620"/>
      <c r="I46" s="1620"/>
      <c r="J46" s="1620"/>
      <c r="K46" s="1620"/>
      <c r="L46" s="1620"/>
      <c r="M46" s="1620"/>
      <c r="N46" s="1620"/>
      <c r="O46" s="1620"/>
      <c r="P46" s="1620"/>
      <c r="Q46" s="1620"/>
      <c r="R46" s="1620"/>
      <c r="S46" s="1620"/>
      <c r="T46" s="1620"/>
      <c r="U46" s="1620"/>
      <c r="V46" s="1620"/>
      <c r="W46" s="1620"/>
      <c r="X46" s="1620"/>
      <c r="Y46" s="1620"/>
      <c r="Z46" s="1620"/>
      <c r="AA46" s="1620"/>
      <c r="AB46" s="1620"/>
      <c r="AC46" s="1620"/>
      <c r="AD46" s="1620"/>
    </row>
    <row r="47" spans="1:30" x14ac:dyDescent="0.15">
      <c r="C47" s="1224"/>
      <c r="D47" s="1224"/>
      <c r="E47" s="1224"/>
      <c r="F47" s="1224"/>
      <c r="G47" s="1224"/>
      <c r="H47" s="1224"/>
      <c r="I47" s="1224"/>
      <c r="J47" s="1224"/>
      <c r="K47" s="1224"/>
      <c r="L47" s="1224"/>
      <c r="M47" s="1224"/>
      <c r="N47" s="1224"/>
      <c r="O47" s="1224"/>
      <c r="P47" s="1224"/>
      <c r="Q47" s="1224"/>
      <c r="R47" s="1224"/>
      <c r="S47" s="1224"/>
      <c r="T47" s="1224"/>
      <c r="U47" s="1224"/>
      <c r="V47" s="1224"/>
      <c r="W47" s="1224"/>
      <c r="X47" s="1224"/>
      <c r="Y47" s="1224"/>
      <c r="Z47" s="1224"/>
      <c r="AA47" s="1224"/>
      <c r="AB47" s="1224"/>
      <c r="AC47" s="1224"/>
      <c r="AD47" s="1224"/>
    </row>
    <row r="48" spans="1:30" x14ac:dyDescent="0.15">
      <c r="C48" s="1224"/>
      <c r="D48" s="1224"/>
      <c r="E48" s="1224"/>
      <c r="F48" s="1224"/>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row>
    <row r="49" spans="3:30" x14ac:dyDescent="0.15">
      <c r="C49" s="1224"/>
      <c r="D49" s="1224"/>
      <c r="E49" s="1224"/>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row>
  </sheetData>
  <mergeCells count="43">
    <mergeCell ref="A41:B41"/>
    <mergeCell ref="C42:AD42"/>
    <mergeCell ref="A44:B44"/>
    <mergeCell ref="C45:AD45"/>
    <mergeCell ref="A32:E32"/>
    <mergeCell ref="F32:AD32"/>
    <mergeCell ref="A37:I37"/>
    <mergeCell ref="J37:L37"/>
    <mergeCell ref="R37:T37"/>
    <mergeCell ref="Y27:AA27"/>
    <mergeCell ref="B28:E28"/>
    <mergeCell ref="F28:L28"/>
    <mergeCell ref="B29:E29"/>
    <mergeCell ref="F29:L29"/>
    <mergeCell ref="B30:E30"/>
    <mergeCell ref="F30:L30"/>
    <mergeCell ref="M24:Q24"/>
    <mergeCell ref="B25:E25"/>
    <mergeCell ref="F25:L25"/>
    <mergeCell ref="M25:Q30"/>
    <mergeCell ref="B26:E26"/>
    <mergeCell ref="F26:L26"/>
    <mergeCell ref="B27:E27"/>
    <mergeCell ref="F27:L27"/>
    <mergeCell ref="B24:L24"/>
    <mergeCell ref="A13:I13"/>
    <mergeCell ref="J13:L13"/>
    <mergeCell ref="A15:I15"/>
    <mergeCell ref="J15:L15"/>
    <mergeCell ref="F21:J21"/>
    <mergeCell ref="A6:D6"/>
    <mergeCell ref="E6:AD6"/>
    <mergeCell ref="A7:D7"/>
    <mergeCell ref="E7:AD7"/>
    <mergeCell ref="A11:I11"/>
    <mergeCell ref="J11:L11"/>
    <mergeCell ref="A5:D5"/>
    <mergeCell ref="E5:AD5"/>
    <mergeCell ref="A1:D1"/>
    <mergeCell ref="E1:AD1"/>
    <mergeCell ref="E2:AD2"/>
    <mergeCell ref="A4:D4"/>
    <mergeCell ref="E4:AD4"/>
  </mergeCells>
  <phoneticPr fontId="1"/>
  <pageMargins left="0.78740157480314965" right="0.78740157480314965" top="0.78740157480314965" bottom="0.59055118110236227" header="0.51181102362204722" footer="0.51181102362204722"/>
  <pageSetup paperSize="9" scale="8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6D7D-221D-447A-BDF5-3A86D87AD95F}">
  <sheetPr>
    <pageSetUpPr fitToPage="1"/>
  </sheetPr>
  <dimension ref="A1:Y65"/>
  <sheetViews>
    <sheetView view="pageBreakPreview" topLeftCell="A49" zoomScale="85" zoomScaleNormal="85" zoomScaleSheetLayoutView="85" workbookViewId="0">
      <selection activeCell="A19" sqref="A19:C23"/>
    </sheetView>
  </sheetViews>
  <sheetFormatPr defaultRowHeight="13.5" x14ac:dyDescent="0.15"/>
  <cols>
    <col min="1" max="2" width="3.5" style="1375" customWidth="1"/>
    <col min="3" max="3" width="17.125" style="1375" customWidth="1"/>
    <col min="4" max="4" width="7.5" style="1375" bestFit="1" customWidth="1"/>
    <col min="5" max="5" width="3.375" style="1375" customWidth="1"/>
    <col min="6" max="6" width="9.625" style="1375" customWidth="1"/>
    <col min="7" max="7" width="7.625" style="1375" customWidth="1"/>
    <col min="8" max="8" width="15.875" style="1375" customWidth="1"/>
    <col min="9" max="9" width="3" style="1375" customWidth="1"/>
    <col min="10" max="10" width="4.25" style="1375" customWidth="1"/>
    <col min="11" max="11" width="12.75" style="1375" customWidth="1"/>
    <col min="12" max="12" width="7.625" style="1375" customWidth="1"/>
    <col min="13" max="13" width="15.375" style="1375" customWidth="1"/>
    <col min="14" max="14" width="4.25" style="1375" customWidth="1"/>
    <col min="15" max="15" width="9.625" style="1375" customWidth="1"/>
    <col min="16" max="16" width="7.625" style="1375" customWidth="1"/>
    <col min="17" max="17" width="9.625" style="1375" customWidth="1"/>
    <col min="18" max="18" width="10.875" style="1375" customWidth="1"/>
    <col min="19" max="19" width="6" style="1375" customWidth="1"/>
    <col min="20" max="20" width="11" style="1375" customWidth="1"/>
    <col min="21" max="21" width="6" style="1375" customWidth="1"/>
    <col min="22" max="256" width="9" style="1375"/>
    <col min="257" max="258" width="3.5" style="1375" customWidth="1"/>
    <col min="259" max="259" width="17.125" style="1375" customWidth="1"/>
    <col min="260" max="260" width="7.5" style="1375" bestFit="1" customWidth="1"/>
    <col min="261" max="261" width="3.375" style="1375" customWidth="1"/>
    <col min="262" max="262" width="9.625" style="1375" customWidth="1"/>
    <col min="263" max="263" width="7.625" style="1375" customWidth="1"/>
    <col min="264" max="264" width="15.875" style="1375" customWidth="1"/>
    <col min="265" max="265" width="3" style="1375" customWidth="1"/>
    <col min="266" max="266" width="4.25" style="1375" customWidth="1"/>
    <col min="267" max="267" width="12.75" style="1375" customWidth="1"/>
    <col min="268" max="268" width="7.625" style="1375" customWidth="1"/>
    <col min="269" max="269" width="15.375" style="1375" customWidth="1"/>
    <col min="270" max="270" width="4.25" style="1375" customWidth="1"/>
    <col min="271" max="271" width="9.625" style="1375" customWidth="1"/>
    <col min="272" max="272" width="7.625" style="1375" customWidth="1"/>
    <col min="273" max="273" width="9.625" style="1375" customWidth="1"/>
    <col min="274" max="274" width="10.875" style="1375" customWidth="1"/>
    <col min="275" max="275" width="6" style="1375" customWidth="1"/>
    <col min="276" max="276" width="11" style="1375" customWidth="1"/>
    <col min="277" max="277" width="6" style="1375" customWidth="1"/>
    <col min="278" max="512" width="9" style="1375"/>
    <col min="513" max="514" width="3.5" style="1375" customWidth="1"/>
    <col min="515" max="515" width="17.125" style="1375" customWidth="1"/>
    <col min="516" max="516" width="7.5" style="1375" bestFit="1" customWidth="1"/>
    <col min="517" max="517" width="3.375" style="1375" customWidth="1"/>
    <col min="518" max="518" width="9.625" style="1375" customWidth="1"/>
    <col min="519" max="519" width="7.625" style="1375" customWidth="1"/>
    <col min="520" max="520" width="15.875" style="1375" customWidth="1"/>
    <col min="521" max="521" width="3" style="1375" customWidth="1"/>
    <col min="522" max="522" width="4.25" style="1375" customWidth="1"/>
    <col min="523" max="523" width="12.75" style="1375" customWidth="1"/>
    <col min="524" max="524" width="7.625" style="1375" customWidth="1"/>
    <col min="525" max="525" width="15.375" style="1375" customWidth="1"/>
    <col min="526" max="526" width="4.25" style="1375" customWidth="1"/>
    <col min="527" max="527" width="9.625" style="1375" customWidth="1"/>
    <col min="528" max="528" width="7.625" style="1375" customWidth="1"/>
    <col min="529" max="529" width="9.625" style="1375" customWidth="1"/>
    <col min="530" max="530" width="10.875" style="1375" customWidth="1"/>
    <col min="531" max="531" width="6" style="1375" customWidth="1"/>
    <col min="532" max="532" width="11" style="1375" customWidth="1"/>
    <col min="533" max="533" width="6" style="1375" customWidth="1"/>
    <col min="534" max="768" width="9" style="1375"/>
    <col min="769" max="770" width="3.5" style="1375" customWidth="1"/>
    <col min="771" max="771" width="17.125" style="1375" customWidth="1"/>
    <col min="772" max="772" width="7.5" style="1375" bestFit="1" customWidth="1"/>
    <col min="773" max="773" width="3.375" style="1375" customWidth="1"/>
    <col min="774" max="774" width="9.625" style="1375" customWidth="1"/>
    <col min="775" max="775" width="7.625" style="1375" customWidth="1"/>
    <col min="776" max="776" width="15.875" style="1375" customWidth="1"/>
    <col min="777" max="777" width="3" style="1375" customWidth="1"/>
    <col min="778" max="778" width="4.25" style="1375" customWidth="1"/>
    <col min="779" max="779" width="12.75" style="1375" customWidth="1"/>
    <col min="780" max="780" width="7.625" style="1375" customWidth="1"/>
    <col min="781" max="781" width="15.375" style="1375" customWidth="1"/>
    <col min="782" max="782" width="4.25" style="1375" customWidth="1"/>
    <col min="783" max="783" width="9.625" style="1375" customWidth="1"/>
    <col min="784" max="784" width="7.625" style="1375" customWidth="1"/>
    <col min="785" max="785" width="9.625" style="1375" customWidth="1"/>
    <col min="786" max="786" width="10.875" style="1375" customWidth="1"/>
    <col min="787" max="787" width="6" style="1375" customWidth="1"/>
    <col min="788" max="788" width="11" style="1375" customWidth="1"/>
    <col min="789" max="789" width="6" style="1375" customWidth="1"/>
    <col min="790" max="1024" width="9" style="1375"/>
    <col min="1025" max="1026" width="3.5" style="1375" customWidth="1"/>
    <col min="1027" max="1027" width="17.125" style="1375" customWidth="1"/>
    <col min="1028" max="1028" width="7.5" style="1375" bestFit="1" customWidth="1"/>
    <col min="1029" max="1029" width="3.375" style="1375" customWidth="1"/>
    <col min="1030" max="1030" width="9.625" style="1375" customWidth="1"/>
    <col min="1031" max="1031" width="7.625" style="1375" customWidth="1"/>
    <col min="1032" max="1032" width="15.875" style="1375" customWidth="1"/>
    <col min="1033" max="1033" width="3" style="1375" customWidth="1"/>
    <col min="1034" max="1034" width="4.25" style="1375" customWidth="1"/>
    <col min="1035" max="1035" width="12.75" style="1375" customWidth="1"/>
    <col min="1036" max="1036" width="7.625" style="1375" customWidth="1"/>
    <col min="1037" max="1037" width="15.375" style="1375" customWidth="1"/>
    <col min="1038" max="1038" width="4.25" style="1375" customWidth="1"/>
    <col min="1039" max="1039" width="9.625" style="1375" customWidth="1"/>
    <col min="1040" max="1040" width="7.625" style="1375" customWidth="1"/>
    <col min="1041" max="1041" width="9.625" style="1375" customWidth="1"/>
    <col min="1042" max="1042" width="10.875" style="1375" customWidth="1"/>
    <col min="1043" max="1043" width="6" style="1375" customWidth="1"/>
    <col min="1044" max="1044" width="11" style="1375" customWidth="1"/>
    <col min="1045" max="1045" width="6" style="1375" customWidth="1"/>
    <col min="1046" max="1280" width="9" style="1375"/>
    <col min="1281" max="1282" width="3.5" style="1375" customWidth="1"/>
    <col min="1283" max="1283" width="17.125" style="1375" customWidth="1"/>
    <col min="1284" max="1284" width="7.5" style="1375" bestFit="1" customWidth="1"/>
    <col min="1285" max="1285" width="3.375" style="1375" customWidth="1"/>
    <col min="1286" max="1286" width="9.625" style="1375" customWidth="1"/>
    <col min="1287" max="1287" width="7.625" style="1375" customWidth="1"/>
    <col min="1288" max="1288" width="15.875" style="1375" customWidth="1"/>
    <col min="1289" max="1289" width="3" style="1375" customWidth="1"/>
    <col min="1290" max="1290" width="4.25" style="1375" customWidth="1"/>
    <col min="1291" max="1291" width="12.75" style="1375" customWidth="1"/>
    <col min="1292" max="1292" width="7.625" style="1375" customWidth="1"/>
    <col min="1293" max="1293" width="15.375" style="1375" customWidth="1"/>
    <col min="1294" max="1294" width="4.25" style="1375" customWidth="1"/>
    <col min="1295" max="1295" width="9.625" style="1375" customWidth="1"/>
    <col min="1296" max="1296" width="7.625" style="1375" customWidth="1"/>
    <col min="1297" max="1297" width="9.625" style="1375" customWidth="1"/>
    <col min="1298" max="1298" width="10.875" style="1375" customWidth="1"/>
    <col min="1299" max="1299" width="6" style="1375" customWidth="1"/>
    <col min="1300" max="1300" width="11" style="1375" customWidth="1"/>
    <col min="1301" max="1301" width="6" style="1375" customWidth="1"/>
    <col min="1302" max="1536" width="9" style="1375"/>
    <col min="1537" max="1538" width="3.5" style="1375" customWidth="1"/>
    <col min="1539" max="1539" width="17.125" style="1375" customWidth="1"/>
    <col min="1540" max="1540" width="7.5" style="1375" bestFit="1" customWidth="1"/>
    <col min="1541" max="1541" width="3.375" style="1375" customWidth="1"/>
    <col min="1542" max="1542" width="9.625" style="1375" customWidth="1"/>
    <col min="1543" max="1543" width="7.625" style="1375" customWidth="1"/>
    <col min="1544" max="1544" width="15.875" style="1375" customWidth="1"/>
    <col min="1545" max="1545" width="3" style="1375" customWidth="1"/>
    <col min="1546" max="1546" width="4.25" style="1375" customWidth="1"/>
    <col min="1547" max="1547" width="12.75" style="1375" customWidth="1"/>
    <col min="1548" max="1548" width="7.625" style="1375" customWidth="1"/>
    <col min="1549" max="1549" width="15.375" style="1375" customWidth="1"/>
    <col min="1550" max="1550" width="4.25" style="1375" customWidth="1"/>
    <col min="1551" max="1551" width="9.625" style="1375" customWidth="1"/>
    <col min="1552" max="1552" width="7.625" style="1375" customWidth="1"/>
    <col min="1553" max="1553" width="9.625" style="1375" customWidth="1"/>
    <col min="1554" max="1554" width="10.875" style="1375" customWidth="1"/>
    <col min="1555" max="1555" width="6" style="1375" customWidth="1"/>
    <col min="1556" max="1556" width="11" style="1375" customWidth="1"/>
    <col min="1557" max="1557" width="6" style="1375" customWidth="1"/>
    <col min="1558" max="1792" width="9" style="1375"/>
    <col min="1793" max="1794" width="3.5" style="1375" customWidth="1"/>
    <col min="1795" max="1795" width="17.125" style="1375" customWidth="1"/>
    <col min="1796" max="1796" width="7.5" style="1375" bestFit="1" customWidth="1"/>
    <col min="1797" max="1797" width="3.375" style="1375" customWidth="1"/>
    <col min="1798" max="1798" width="9.625" style="1375" customWidth="1"/>
    <col min="1799" max="1799" width="7.625" style="1375" customWidth="1"/>
    <col min="1800" max="1800" width="15.875" style="1375" customWidth="1"/>
    <col min="1801" max="1801" width="3" style="1375" customWidth="1"/>
    <col min="1802" max="1802" width="4.25" style="1375" customWidth="1"/>
    <col min="1803" max="1803" width="12.75" style="1375" customWidth="1"/>
    <col min="1804" max="1804" width="7.625" style="1375" customWidth="1"/>
    <col min="1805" max="1805" width="15.375" style="1375" customWidth="1"/>
    <col min="1806" max="1806" width="4.25" style="1375" customWidth="1"/>
    <col min="1807" max="1807" width="9.625" style="1375" customWidth="1"/>
    <col min="1808" max="1808" width="7.625" style="1375" customWidth="1"/>
    <col min="1809" max="1809" width="9.625" style="1375" customWidth="1"/>
    <col min="1810" max="1810" width="10.875" style="1375" customWidth="1"/>
    <col min="1811" max="1811" width="6" style="1375" customWidth="1"/>
    <col min="1812" max="1812" width="11" style="1375" customWidth="1"/>
    <col min="1813" max="1813" width="6" style="1375" customWidth="1"/>
    <col min="1814" max="2048" width="9" style="1375"/>
    <col min="2049" max="2050" width="3.5" style="1375" customWidth="1"/>
    <col min="2051" max="2051" width="17.125" style="1375" customWidth="1"/>
    <col min="2052" max="2052" width="7.5" style="1375" bestFit="1" customWidth="1"/>
    <col min="2053" max="2053" width="3.375" style="1375" customWidth="1"/>
    <col min="2054" max="2054" width="9.625" style="1375" customWidth="1"/>
    <col min="2055" max="2055" width="7.625" style="1375" customWidth="1"/>
    <col min="2056" max="2056" width="15.875" style="1375" customWidth="1"/>
    <col min="2057" max="2057" width="3" style="1375" customWidth="1"/>
    <col min="2058" max="2058" width="4.25" style="1375" customWidth="1"/>
    <col min="2059" max="2059" width="12.75" style="1375" customWidth="1"/>
    <col min="2060" max="2060" width="7.625" style="1375" customWidth="1"/>
    <col min="2061" max="2061" width="15.375" style="1375" customWidth="1"/>
    <col min="2062" max="2062" width="4.25" style="1375" customWidth="1"/>
    <col min="2063" max="2063" width="9.625" style="1375" customWidth="1"/>
    <col min="2064" max="2064" width="7.625" style="1375" customWidth="1"/>
    <col min="2065" max="2065" width="9.625" style="1375" customWidth="1"/>
    <col min="2066" max="2066" width="10.875" style="1375" customWidth="1"/>
    <col min="2067" max="2067" width="6" style="1375" customWidth="1"/>
    <col min="2068" max="2068" width="11" style="1375" customWidth="1"/>
    <col min="2069" max="2069" width="6" style="1375" customWidth="1"/>
    <col min="2070" max="2304" width="9" style="1375"/>
    <col min="2305" max="2306" width="3.5" style="1375" customWidth="1"/>
    <col min="2307" max="2307" width="17.125" style="1375" customWidth="1"/>
    <col min="2308" max="2308" width="7.5" style="1375" bestFit="1" customWidth="1"/>
    <col min="2309" max="2309" width="3.375" style="1375" customWidth="1"/>
    <col min="2310" max="2310" width="9.625" style="1375" customWidth="1"/>
    <col min="2311" max="2311" width="7.625" style="1375" customWidth="1"/>
    <col min="2312" max="2312" width="15.875" style="1375" customWidth="1"/>
    <col min="2313" max="2313" width="3" style="1375" customWidth="1"/>
    <col min="2314" max="2314" width="4.25" style="1375" customWidth="1"/>
    <col min="2315" max="2315" width="12.75" style="1375" customWidth="1"/>
    <col min="2316" max="2316" width="7.625" style="1375" customWidth="1"/>
    <col min="2317" max="2317" width="15.375" style="1375" customWidth="1"/>
    <col min="2318" max="2318" width="4.25" style="1375" customWidth="1"/>
    <col min="2319" max="2319" width="9.625" style="1375" customWidth="1"/>
    <col min="2320" max="2320" width="7.625" style="1375" customWidth="1"/>
    <col min="2321" max="2321" width="9.625" style="1375" customWidth="1"/>
    <col min="2322" max="2322" width="10.875" style="1375" customWidth="1"/>
    <col min="2323" max="2323" width="6" style="1375" customWidth="1"/>
    <col min="2324" max="2324" width="11" style="1375" customWidth="1"/>
    <col min="2325" max="2325" width="6" style="1375" customWidth="1"/>
    <col min="2326" max="2560" width="9" style="1375"/>
    <col min="2561" max="2562" width="3.5" style="1375" customWidth="1"/>
    <col min="2563" max="2563" width="17.125" style="1375" customWidth="1"/>
    <col min="2564" max="2564" width="7.5" style="1375" bestFit="1" customWidth="1"/>
    <col min="2565" max="2565" width="3.375" style="1375" customWidth="1"/>
    <col min="2566" max="2566" width="9.625" style="1375" customWidth="1"/>
    <col min="2567" max="2567" width="7.625" style="1375" customWidth="1"/>
    <col min="2568" max="2568" width="15.875" style="1375" customWidth="1"/>
    <col min="2569" max="2569" width="3" style="1375" customWidth="1"/>
    <col min="2570" max="2570" width="4.25" style="1375" customWidth="1"/>
    <col min="2571" max="2571" width="12.75" style="1375" customWidth="1"/>
    <col min="2572" max="2572" width="7.625" style="1375" customWidth="1"/>
    <col min="2573" max="2573" width="15.375" style="1375" customWidth="1"/>
    <col min="2574" max="2574" width="4.25" style="1375" customWidth="1"/>
    <col min="2575" max="2575" width="9.625" style="1375" customWidth="1"/>
    <col min="2576" max="2576" width="7.625" style="1375" customWidth="1"/>
    <col min="2577" max="2577" width="9.625" style="1375" customWidth="1"/>
    <col min="2578" max="2578" width="10.875" style="1375" customWidth="1"/>
    <col min="2579" max="2579" width="6" style="1375" customWidth="1"/>
    <col min="2580" max="2580" width="11" style="1375" customWidth="1"/>
    <col min="2581" max="2581" width="6" style="1375" customWidth="1"/>
    <col min="2582" max="2816" width="9" style="1375"/>
    <col min="2817" max="2818" width="3.5" style="1375" customWidth="1"/>
    <col min="2819" max="2819" width="17.125" style="1375" customWidth="1"/>
    <col min="2820" max="2820" width="7.5" style="1375" bestFit="1" customWidth="1"/>
    <col min="2821" max="2821" width="3.375" style="1375" customWidth="1"/>
    <col min="2822" max="2822" width="9.625" style="1375" customWidth="1"/>
    <col min="2823" max="2823" width="7.625" style="1375" customWidth="1"/>
    <col min="2824" max="2824" width="15.875" style="1375" customWidth="1"/>
    <col min="2825" max="2825" width="3" style="1375" customWidth="1"/>
    <col min="2826" max="2826" width="4.25" style="1375" customWidth="1"/>
    <col min="2827" max="2827" width="12.75" style="1375" customWidth="1"/>
    <col min="2828" max="2828" width="7.625" style="1375" customWidth="1"/>
    <col min="2829" max="2829" width="15.375" style="1375" customWidth="1"/>
    <col min="2830" max="2830" width="4.25" style="1375" customWidth="1"/>
    <col min="2831" max="2831" width="9.625" style="1375" customWidth="1"/>
    <col min="2832" max="2832" width="7.625" style="1375" customWidth="1"/>
    <col min="2833" max="2833" width="9.625" style="1375" customWidth="1"/>
    <col min="2834" max="2834" width="10.875" style="1375" customWidth="1"/>
    <col min="2835" max="2835" width="6" style="1375" customWidth="1"/>
    <col min="2836" max="2836" width="11" style="1375" customWidth="1"/>
    <col min="2837" max="2837" width="6" style="1375" customWidth="1"/>
    <col min="2838" max="3072" width="9" style="1375"/>
    <col min="3073" max="3074" width="3.5" style="1375" customWidth="1"/>
    <col min="3075" max="3075" width="17.125" style="1375" customWidth="1"/>
    <col min="3076" max="3076" width="7.5" style="1375" bestFit="1" customWidth="1"/>
    <col min="3077" max="3077" width="3.375" style="1375" customWidth="1"/>
    <col min="3078" max="3078" width="9.625" style="1375" customWidth="1"/>
    <col min="3079" max="3079" width="7.625" style="1375" customWidth="1"/>
    <col min="3080" max="3080" width="15.875" style="1375" customWidth="1"/>
    <col min="3081" max="3081" width="3" style="1375" customWidth="1"/>
    <col min="3082" max="3082" width="4.25" style="1375" customWidth="1"/>
    <col min="3083" max="3083" width="12.75" style="1375" customWidth="1"/>
    <col min="3084" max="3084" width="7.625" style="1375" customWidth="1"/>
    <col min="3085" max="3085" width="15.375" style="1375" customWidth="1"/>
    <col min="3086" max="3086" width="4.25" style="1375" customWidth="1"/>
    <col min="3087" max="3087" width="9.625" style="1375" customWidth="1"/>
    <col min="3088" max="3088" width="7.625" style="1375" customWidth="1"/>
    <col min="3089" max="3089" width="9.625" style="1375" customWidth="1"/>
    <col min="3090" max="3090" width="10.875" style="1375" customWidth="1"/>
    <col min="3091" max="3091" width="6" style="1375" customWidth="1"/>
    <col min="3092" max="3092" width="11" style="1375" customWidth="1"/>
    <col min="3093" max="3093" width="6" style="1375" customWidth="1"/>
    <col min="3094" max="3328" width="9" style="1375"/>
    <col min="3329" max="3330" width="3.5" style="1375" customWidth="1"/>
    <col min="3331" max="3331" width="17.125" style="1375" customWidth="1"/>
    <col min="3332" max="3332" width="7.5" style="1375" bestFit="1" customWidth="1"/>
    <col min="3333" max="3333" width="3.375" style="1375" customWidth="1"/>
    <col min="3334" max="3334" width="9.625" style="1375" customWidth="1"/>
    <col min="3335" max="3335" width="7.625" style="1375" customWidth="1"/>
    <col min="3336" max="3336" width="15.875" style="1375" customWidth="1"/>
    <col min="3337" max="3337" width="3" style="1375" customWidth="1"/>
    <col min="3338" max="3338" width="4.25" style="1375" customWidth="1"/>
    <col min="3339" max="3339" width="12.75" style="1375" customWidth="1"/>
    <col min="3340" max="3340" width="7.625" style="1375" customWidth="1"/>
    <col min="3341" max="3341" width="15.375" style="1375" customWidth="1"/>
    <col min="3342" max="3342" width="4.25" style="1375" customWidth="1"/>
    <col min="3343" max="3343" width="9.625" style="1375" customWidth="1"/>
    <col min="3344" max="3344" width="7.625" style="1375" customWidth="1"/>
    <col min="3345" max="3345" width="9.625" style="1375" customWidth="1"/>
    <col min="3346" max="3346" width="10.875" style="1375" customWidth="1"/>
    <col min="3347" max="3347" width="6" style="1375" customWidth="1"/>
    <col min="3348" max="3348" width="11" style="1375" customWidth="1"/>
    <col min="3349" max="3349" width="6" style="1375" customWidth="1"/>
    <col min="3350" max="3584" width="9" style="1375"/>
    <col min="3585" max="3586" width="3.5" style="1375" customWidth="1"/>
    <col min="3587" max="3587" width="17.125" style="1375" customWidth="1"/>
    <col min="3588" max="3588" width="7.5" style="1375" bestFit="1" customWidth="1"/>
    <col min="3589" max="3589" width="3.375" style="1375" customWidth="1"/>
    <col min="3590" max="3590" width="9.625" style="1375" customWidth="1"/>
    <col min="3591" max="3591" width="7.625" style="1375" customWidth="1"/>
    <col min="3592" max="3592" width="15.875" style="1375" customWidth="1"/>
    <col min="3593" max="3593" width="3" style="1375" customWidth="1"/>
    <col min="3594" max="3594" width="4.25" style="1375" customWidth="1"/>
    <col min="3595" max="3595" width="12.75" style="1375" customWidth="1"/>
    <col min="3596" max="3596" width="7.625" style="1375" customWidth="1"/>
    <col min="3597" max="3597" width="15.375" style="1375" customWidth="1"/>
    <col min="3598" max="3598" width="4.25" style="1375" customWidth="1"/>
    <col min="3599" max="3599" width="9.625" style="1375" customWidth="1"/>
    <col min="3600" max="3600" width="7.625" style="1375" customWidth="1"/>
    <col min="3601" max="3601" width="9.625" style="1375" customWidth="1"/>
    <col min="3602" max="3602" width="10.875" style="1375" customWidth="1"/>
    <col min="3603" max="3603" width="6" style="1375" customWidth="1"/>
    <col min="3604" max="3604" width="11" style="1375" customWidth="1"/>
    <col min="3605" max="3605" width="6" style="1375" customWidth="1"/>
    <col min="3606" max="3840" width="9" style="1375"/>
    <col min="3841" max="3842" width="3.5" style="1375" customWidth="1"/>
    <col min="3843" max="3843" width="17.125" style="1375" customWidth="1"/>
    <col min="3844" max="3844" width="7.5" style="1375" bestFit="1" customWidth="1"/>
    <col min="3845" max="3845" width="3.375" style="1375" customWidth="1"/>
    <col min="3846" max="3846" width="9.625" style="1375" customWidth="1"/>
    <col min="3847" max="3847" width="7.625" style="1375" customWidth="1"/>
    <col min="3848" max="3848" width="15.875" style="1375" customWidth="1"/>
    <col min="3849" max="3849" width="3" style="1375" customWidth="1"/>
    <col min="3850" max="3850" width="4.25" style="1375" customWidth="1"/>
    <col min="3851" max="3851" width="12.75" style="1375" customWidth="1"/>
    <col min="3852" max="3852" width="7.625" style="1375" customWidth="1"/>
    <col min="3853" max="3853" width="15.375" style="1375" customWidth="1"/>
    <col min="3854" max="3854" width="4.25" style="1375" customWidth="1"/>
    <col min="3855" max="3855" width="9.625" style="1375" customWidth="1"/>
    <col min="3856" max="3856" width="7.625" style="1375" customWidth="1"/>
    <col min="3857" max="3857" width="9.625" style="1375" customWidth="1"/>
    <col min="3858" max="3858" width="10.875" style="1375" customWidth="1"/>
    <col min="3859" max="3859" width="6" style="1375" customWidth="1"/>
    <col min="3860" max="3860" width="11" style="1375" customWidth="1"/>
    <col min="3861" max="3861" width="6" style="1375" customWidth="1"/>
    <col min="3862" max="4096" width="9" style="1375"/>
    <col min="4097" max="4098" width="3.5" style="1375" customWidth="1"/>
    <col min="4099" max="4099" width="17.125" style="1375" customWidth="1"/>
    <col min="4100" max="4100" width="7.5" style="1375" bestFit="1" customWidth="1"/>
    <col min="4101" max="4101" width="3.375" style="1375" customWidth="1"/>
    <col min="4102" max="4102" width="9.625" style="1375" customWidth="1"/>
    <col min="4103" max="4103" width="7.625" style="1375" customWidth="1"/>
    <col min="4104" max="4104" width="15.875" style="1375" customWidth="1"/>
    <col min="4105" max="4105" width="3" style="1375" customWidth="1"/>
    <col min="4106" max="4106" width="4.25" style="1375" customWidth="1"/>
    <col min="4107" max="4107" width="12.75" style="1375" customWidth="1"/>
    <col min="4108" max="4108" width="7.625" style="1375" customWidth="1"/>
    <col min="4109" max="4109" width="15.375" style="1375" customWidth="1"/>
    <col min="4110" max="4110" width="4.25" style="1375" customWidth="1"/>
    <col min="4111" max="4111" width="9.625" style="1375" customWidth="1"/>
    <col min="4112" max="4112" width="7.625" style="1375" customWidth="1"/>
    <col min="4113" max="4113" width="9.625" style="1375" customWidth="1"/>
    <col min="4114" max="4114" width="10.875" style="1375" customWidth="1"/>
    <col min="4115" max="4115" width="6" style="1375" customWidth="1"/>
    <col min="4116" max="4116" width="11" style="1375" customWidth="1"/>
    <col min="4117" max="4117" width="6" style="1375" customWidth="1"/>
    <col min="4118" max="4352" width="9" style="1375"/>
    <col min="4353" max="4354" width="3.5" style="1375" customWidth="1"/>
    <col min="4355" max="4355" width="17.125" style="1375" customWidth="1"/>
    <col min="4356" max="4356" width="7.5" style="1375" bestFit="1" customWidth="1"/>
    <col min="4357" max="4357" width="3.375" style="1375" customWidth="1"/>
    <col min="4358" max="4358" width="9.625" style="1375" customWidth="1"/>
    <col min="4359" max="4359" width="7.625" style="1375" customWidth="1"/>
    <col min="4360" max="4360" width="15.875" style="1375" customWidth="1"/>
    <col min="4361" max="4361" width="3" style="1375" customWidth="1"/>
    <col min="4362" max="4362" width="4.25" style="1375" customWidth="1"/>
    <col min="4363" max="4363" width="12.75" style="1375" customWidth="1"/>
    <col min="4364" max="4364" width="7.625" style="1375" customWidth="1"/>
    <col min="4365" max="4365" width="15.375" style="1375" customWidth="1"/>
    <col min="4366" max="4366" width="4.25" style="1375" customWidth="1"/>
    <col min="4367" max="4367" width="9.625" style="1375" customWidth="1"/>
    <col min="4368" max="4368" width="7.625" style="1375" customWidth="1"/>
    <col min="4369" max="4369" width="9.625" style="1375" customWidth="1"/>
    <col min="4370" max="4370" width="10.875" style="1375" customWidth="1"/>
    <col min="4371" max="4371" width="6" style="1375" customWidth="1"/>
    <col min="4372" max="4372" width="11" style="1375" customWidth="1"/>
    <col min="4373" max="4373" width="6" style="1375" customWidth="1"/>
    <col min="4374" max="4608" width="9" style="1375"/>
    <col min="4609" max="4610" width="3.5" style="1375" customWidth="1"/>
    <col min="4611" max="4611" width="17.125" style="1375" customWidth="1"/>
    <col min="4612" max="4612" width="7.5" style="1375" bestFit="1" customWidth="1"/>
    <col min="4613" max="4613" width="3.375" style="1375" customWidth="1"/>
    <col min="4614" max="4614" width="9.625" style="1375" customWidth="1"/>
    <col min="4615" max="4615" width="7.625" style="1375" customWidth="1"/>
    <col min="4616" max="4616" width="15.875" style="1375" customWidth="1"/>
    <col min="4617" max="4617" width="3" style="1375" customWidth="1"/>
    <col min="4618" max="4618" width="4.25" style="1375" customWidth="1"/>
    <col min="4619" max="4619" width="12.75" style="1375" customWidth="1"/>
    <col min="4620" max="4620" width="7.625" style="1375" customWidth="1"/>
    <col min="4621" max="4621" width="15.375" style="1375" customWidth="1"/>
    <col min="4622" max="4622" width="4.25" style="1375" customWidth="1"/>
    <col min="4623" max="4623" width="9.625" style="1375" customWidth="1"/>
    <col min="4624" max="4624" width="7.625" style="1375" customWidth="1"/>
    <col min="4625" max="4625" width="9.625" style="1375" customWidth="1"/>
    <col min="4626" max="4626" width="10.875" style="1375" customWidth="1"/>
    <col min="4627" max="4627" width="6" style="1375" customWidth="1"/>
    <col min="4628" max="4628" width="11" style="1375" customWidth="1"/>
    <col min="4629" max="4629" width="6" style="1375" customWidth="1"/>
    <col min="4630" max="4864" width="9" style="1375"/>
    <col min="4865" max="4866" width="3.5" style="1375" customWidth="1"/>
    <col min="4867" max="4867" width="17.125" style="1375" customWidth="1"/>
    <col min="4868" max="4868" width="7.5" style="1375" bestFit="1" customWidth="1"/>
    <col min="4869" max="4869" width="3.375" style="1375" customWidth="1"/>
    <col min="4870" max="4870" width="9.625" style="1375" customWidth="1"/>
    <col min="4871" max="4871" width="7.625" style="1375" customWidth="1"/>
    <col min="4872" max="4872" width="15.875" style="1375" customWidth="1"/>
    <col min="4873" max="4873" width="3" style="1375" customWidth="1"/>
    <col min="4874" max="4874" width="4.25" style="1375" customWidth="1"/>
    <col min="4875" max="4875" width="12.75" style="1375" customWidth="1"/>
    <col min="4876" max="4876" width="7.625" style="1375" customWidth="1"/>
    <col min="4877" max="4877" width="15.375" style="1375" customWidth="1"/>
    <col min="4878" max="4878" width="4.25" style="1375" customWidth="1"/>
    <col min="4879" max="4879" width="9.625" style="1375" customWidth="1"/>
    <col min="4880" max="4880" width="7.625" style="1375" customWidth="1"/>
    <col min="4881" max="4881" width="9.625" style="1375" customWidth="1"/>
    <col min="4882" max="4882" width="10.875" style="1375" customWidth="1"/>
    <col min="4883" max="4883" width="6" style="1375" customWidth="1"/>
    <col min="4884" max="4884" width="11" style="1375" customWidth="1"/>
    <col min="4885" max="4885" width="6" style="1375" customWidth="1"/>
    <col min="4886" max="5120" width="9" style="1375"/>
    <col min="5121" max="5122" width="3.5" style="1375" customWidth="1"/>
    <col min="5123" max="5123" width="17.125" style="1375" customWidth="1"/>
    <col min="5124" max="5124" width="7.5" style="1375" bestFit="1" customWidth="1"/>
    <col min="5125" max="5125" width="3.375" style="1375" customWidth="1"/>
    <col min="5126" max="5126" width="9.625" style="1375" customWidth="1"/>
    <col min="5127" max="5127" width="7.625" style="1375" customWidth="1"/>
    <col min="5128" max="5128" width="15.875" style="1375" customWidth="1"/>
    <col min="5129" max="5129" width="3" style="1375" customWidth="1"/>
    <col min="5130" max="5130" width="4.25" style="1375" customWidth="1"/>
    <col min="5131" max="5131" width="12.75" style="1375" customWidth="1"/>
    <col min="5132" max="5132" width="7.625" style="1375" customWidth="1"/>
    <col min="5133" max="5133" width="15.375" style="1375" customWidth="1"/>
    <col min="5134" max="5134" width="4.25" style="1375" customWidth="1"/>
    <col min="5135" max="5135" width="9.625" style="1375" customWidth="1"/>
    <col min="5136" max="5136" width="7.625" style="1375" customWidth="1"/>
    <col min="5137" max="5137" width="9.625" style="1375" customWidth="1"/>
    <col min="5138" max="5138" width="10.875" style="1375" customWidth="1"/>
    <col min="5139" max="5139" width="6" style="1375" customWidth="1"/>
    <col min="5140" max="5140" width="11" style="1375" customWidth="1"/>
    <col min="5141" max="5141" width="6" style="1375" customWidth="1"/>
    <col min="5142" max="5376" width="9" style="1375"/>
    <col min="5377" max="5378" width="3.5" style="1375" customWidth="1"/>
    <col min="5379" max="5379" width="17.125" style="1375" customWidth="1"/>
    <col min="5380" max="5380" width="7.5" style="1375" bestFit="1" customWidth="1"/>
    <col min="5381" max="5381" width="3.375" style="1375" customWidth="1"/>
    <col min="5382" max="5382" width="9.625" style="1375" customWidth="1"/>
    <col min="5383" max="5383" width="7.625" style="1375" customWidth="1"/>
    <col min="5384" max="5384" width="15.875" style="1375" customWidth="1"/>
    <col min="5385" max="5385" width="3" style="1375" customWidth="1"/>
    <col min="5386" max="5386" width="4.25" style="1375" customWidth="1"/>
    <col min="5387" max="5387" width="12.75" style="1375" customWidth="1"/>
    <col min="5388" max="5388" width="7.625" style="1375" customWidth="1"/>
    <col min="5389" max="5389" width="15.375" style="1375" customWidth="1"/>
    <col min="5390" max="5390" width="4.25" style="1375" customWidth="1"/>
    <col min="5391" max="5391" width="9.625" style="1375" customWidth="1"/>
    <col min="5392" max="5392" width="7.625" style="1375" customWidth="1"/>
    <col min="5393" max="5393" width="9.625" style="1375" customWidth="1"/>
    <col min="5394" max="5394" width="10.875" style="1375" customWidth="1"/>
    <col min="5395" max="5395" width="6" style="1375" customWidth="1"/>
    <col min="5396" max="5396" width="11" style="1375" customWidth="1"/>
    <col min="5397" max="5397" width="6" style="1375" customWidth="1"/>
    <col min="5398" max="5632" width="9" style="1375"/>
    <col min="5633" max="5634" width="3.5" style="1375" customWidth="1"/>
    <col min="5635" max="5635" width="17.125" style="1375" customWidth="1"/>
    <col min="5636" max="5636" width="7.5" style="1375" bestFit="1" customWidth="1"/>
    <col min="5637" max="5637" width="3.375" style="1375" customWidth="1"/>
    <col min="5638" max="5638" width="9.625" style="1375" customWidth="1"/>
    <col min="5639" max="5639" width="7.625" style="1375" customWidth="1"/>
    <col min="5640" max="5640" width="15.875" style="1375" customWidth="1"/>
    <col min="5641" max="5641" width="3" style="1375" customWidth="1"/>
    <col min="5642" max="5642" width="4.25" style="1375" customWidth="1"/>
    <col min="5643" max="5643" width="12.75" style="1375" customWidth="1"/>
    <col min="5644" max="5644" width="7.625" style="1375" customWidth="1"/>
    <col min="5645" max="5645" width="15.375" style="1375" customWidth="1"/>
    <col min="5646" max="5646" width="4.25" style="1375" customWidth="1"/>
    <col min="5647" max="5647" width="9.625" style="1375" customWidth="1"/>
    <col min="5648" max="5648" width="7.625" style="1375" customWidth="1"/>
    <col min="5649" max="5649" width="9.625" style="1375" customWidth="1"/>
    <col min="5650" max="5650" width="10.875" style="1375" customWidth="1"/>
    <col min="5651" max="5651" width="6" style="1375" customWidth="1"/>
    <col min="5652" max="5652" width="11" style="1375" customWidth="1"/>
    <col min="5653" max="5653" width="6" style="1375" customWidth="1"/>
    <col min="5654" max="5888" width="9" style="1375"/>
    <col min="5889" max="5890" width="3.5" style="1375" customWidth="1"/>
    <col min="5891" max="5891" width="17.125" style="1375" customWidth="1"/>
    <col min="5892" max="5892" width="7.5" style="1375" bestFit="1" customWidth="1"/>
    <col min="5893" max="5893" width="3.375" style="1375" customWidth="1"/>
    <col min="5894" max="5894" width="9.625" style="1375" customWidth="1"/>
    <col min="5895" max="5895" width="7.625" style="1375" customWidth="1"/>
    <col min="5896" max="5896" width="15.875" style="1375" customWidth="1"/>
    <col min="5897" max="5897" width="3" style="1375" customWidth="1"/>
    <col min="5898" max="5898" width="4.25" style="1375" customWidth="1"/>
    <col min="5899" max="5899" width="12.75" style="1375" customWidth="1"/>
    <col min="5900" max="5900" width="7.625" style="1375" customWidth="1"/>
    <col min="5901" max="5901" width="15.375" style="1375" customWidth="1"/>
    <col min="5902" max="5902" width="4.25" style="1375" customWidth="1"/>
    <col min="5903" max="5903" width="9.625" style="1375" customWidth="1"/>
    <col min="5904" max="5904" width="7.625" style="1375" customWidth="1"/>
    <col min="5905" max="5905" width="9.625" style="1375" customWidth="1"/>
    <col min="5906" max="5906" width="10.875" style="1375" customWidth="1"/>
    <col min="5907" max="5907" width="6" style="1375" customWidth="1"/>
    <col min="5908" max="5908" width="11" style="1375" customWidth="1"/>
    <col min="5909" max="5909" width="6" style="1375" customWidth="1"/>
    <col min="5910" max="6144" width="9" style="1375"/>
    <col min="6145" max="6146" width="3.5" style="1375" customWidth="1"/>
    <col min="6147" max="6147" width="17.125" style="1375" customWidth="1"/>
    <col min="6148" max="6148" width="7.5" style="1375" bestFit="1" customWidth="1"/>
    <col min="6149" max="6149" width="3.375" style="1375" customWidth="1"/>
    <col min="6150" max="6150" width="9.625" style="1375" customWidth="1"/>
    <col min="6151" max="6151" width="7.625" style="1375" customWidth="1"/>
    <col min="6152" max="6152" width="15.875" style="1375" customWidth="1"/>
    <col min="6153" max="6153" width="3" style="1375" customWidth="1"/>
    <col min="6154" max="6154" width="4.25" style="1375" customWidth="1"/>
    <col min="6155" max="6155" width="12.75" style="1375" customWidth="1"/>
    <col min="6156" max="6156" width="7.625" style="1375" customWidth="1"/>
    <col min="6157" max="6157" width="15.375" style="1375" customWidth="1"/>
    <col min="6158" max="6158" width="4.25" style="1375" customWidth="1"/>
    <col min="6159" max="6159" width="9.625" style="1375" customWidth="1"/>
    <col min="6160" max="6160" width="7.625" style="1375" customWidth="1"/>
    <col min="6161" max="6161" width="9.625" style="1375" customWidth="1"/>
    <col min="6162" max="6162" width="10.875" style="1375" customWidth="1"/>
    <col min="6163" max="6163" width="6" style="1375" customWidth="1"/>
    <col min="6164" max="6164" width="11" style="1375" customWidth="1"/>
    <col min="6165" max="6165" width="6" style="1375" customWidth="1"/>
    <col min="6166" max="6400" width="9" style="1375"/>
    <col min="6401" max="6402" width="3.5" style="1375" customWidth="1"/>
    <col min="6403" max="6403" width="17.125" style="1375" customWidth="1"/>
    <col min="6404" max="6404" width="7.5" style="1375" bestFit="1" customWidth="1"/>
    <col min="6405" max="6405" width="3.375" style="1375" customWidth="1"/>
    <col min="6406" max="6406" width="9.625" style="1375" customWidth="1"/>
    <col min="6407" max="6407" width="7.625" style="1375" customWidth="1"/>
    <col min="6408" max="6408" width="15.875" style="1375" customWidth="1"/>
    <col min="6409" max="6409" width="3" style="1375" customWidth="1"/>
    <col min="6410" max="6410" width="4.25" style="1375" customWidth="1"/>
    <col min="6411" max="6411" width="12.75" style="1375" customWidth="1"/>
    <col min="6412" max="6412" width="7.625" style="1375" customWidth="1"/>
    <col min="6413" max="6413" width="15.375" style="1375" customWidth="1"/>
    <col min="6414" max="6414" width="4.25" style="1375" customWidth="1"/>
    <col min="6415" max="6415" width="9.625" style="1375" customWidth="1"/>
    <col min="6416" max="6416" width="7.625" style="1375" customWidth="1"/>
    <col min="6417" max="6417" width="9.625" style="1375" customWidth="1"/>
    <col min="6418" max="6418" width="10.875" style="1375" customWidth="1"/>
    <col min="6419" max="6419" width="6" style="1375" customWidth="1"/>
    <col min="6420" max="6420" width="11" style="1375" customWidth="1"/>
    <col min="6421" max="6421" width="6" style="1375" customWidth="1"/>
    <col min="6422" max="6656" width="9" style="1375"/>
    <col min="6657" max="6658" width="3.5" style="1375" customWidth="1"/>
    <col min="6659" max="6659" width="17.125" style="1375" customWidth="1"/>
    <col min="6660" max="6660" width="7.5" style="1375" bestFit="1" customWidth="1"/>
    <col min="6661" max="6661" width="3.375" style="1375" customWidth="1"/>
    <col min="6662" max="6662" width="9.625" style="1375" customWidth="1"/>
    <col min="6663" max="6663" width="7.625" style="1375" customWidth="1"/>
    <col min="6664" max="6664" width="15.875" style="1375" customWidth="1"/>
    <col min="6665" max="6665" width="3" style="1375" customWidth="1"/>
    <col min="6666" max="6666" width="4.25" style="1375" customWidth="1"/>
    <col min="6667" max="6667" width="12.75" style="1375" customWidth="1"/>
    <col min="6668" max="6668" width="7.625" style="1375" customWidth="1"/>
    <col min="6669" max="6669" width="15.375" style="1375" customWidth="1"/>
    <col min="6670" max="6670" width="4.25" style="1375" customWidth="1"/>
    <col min="6671" max="6671" width="9.625" style="1375" customWidth="1"/>
    <col min="6672" max="6672" width="7.625" style="1375" customWidth="1"/>
    <col min="6673" max="6673" width="9.625" style="1375" customWidth="1"/>
    <col min="6674" max="6674" width="10.875" style="1375" customWidth="1"/>
    <col min="6675" max="6675" width="6" style="1375" customWidth="1"/>
    <col min="6676" max="6676" width="11" style="1375" customWidth="1"/>
    <col min="6677" max="6677" width="6" style="1375" customWidth="1"/>
    <col min="6678" max="6912" width="9" style="1375"/>
    <col min="6913" max="6914" width="3.5" style="1375" customWidth="1"/>
    <col min="6915" max="6915" width="17.125" style="1375" customWidth="1"/>
    <col min="6916" max="6916" width="7.5" style="1375" bestFit="1" customWidth="1"/>
    <col min="6917" max="6917" width="3.375" style="1375" customWidth="1"/>
    <col min="6918" max="6918" width="9.625" style="1375" customWidth="1"/>
    <col min="6919" max="6919" width="7.625" style="1375" customWidth="1"/>
    <col min="6920" max="6920" width="15.875" style="1375" customWidth="1"/>
    <col min="6921" max="6921" width="3" style="1375" customWidth="1"/>
    <col min="6922" max="6922" width="4.25" style="1375" customWidth="1"/>
    <col min="6923" max="6923" width="12.75" style="1375" customWidth="1"/>
    <col min="6924" max="6924" width="7.625" style="1375" customWidth="1"/>
    <col min="6925" max="6925" width="15.375" style="1375" customWidth="1"/>
    <col min="6926" max="6926" width="4.25" style="1375" customWidth="1"/>
    <col min="6927" max="6927" width="9.625" style="1375" customWidth="1"/>
    <col min="6928" max="6928" width="7.625" style="1375" customWidth="1"/>
    <col min="6929" max="6929" width="9.625" style="1375" customWidth="1"/>
    <col min="6930" max="6930" width="10.875" style="1375" customWidth="1"/>
    <col min="6931" max="6931" width="6" style="1375" customWidth="1"/>
    <col min="6932" max="6932" width="11" style="1375" customWidth="1"/>
    <col min="6933" max="6933" width="6" style="1375" customWidth="1"/>
    <col min="6934" max="7168" width="9" style="1375"/>
    <col min="7169" max="7170" width="3.5" style="1375" customWidth="1"/>
    <col min="7171" max="7171" width="17.125" style="1375" customWidth="1"/>
    <col min="7172" max="7172" width="7.5" style="1375" bestFit="1" customWidth="1"/>
    <col min="7173" max="7173" width="3.375" style="1375" customWidth="1"/>
    <col min="7174" max="7174" width="9.625" style="1375" customWidth="1"/>
    <col min="7175" max="7175" width="7.625" style="1375" customWidth="1"/>
    <col min="7176" max="7176" width="15.875" style="1375" customWidth="1"/>
    <col min="7177" max="7177" width="3" style="1375" customWidth="1"/>
    <col min="7178" max="7178" width="4.25" style="1375" customWidth="1"/>
    <col min="7179" max="7179" width="12.75" style="1375" customWidth="1"/>
    <col min="7180" max="7180" width="7.625" style="1375" customWidth="1"/>
    <col min="7181" max="7181" width="15.375" style="1375" customWidth="1"/>
    <col min="7182" max="7182" width="4.25" style="1375" customWidth="1"/>
    <col min="7183" max="7183" width="9.625" style="1375" customWidth="1"/>
    <col min="7184" max="7184" width="7.625" style="1375" customWidth="1"/>
    <col min="7185" max="7185" width="9.625" style="1375" customWidth="1"/>
    <col min="7186" max="7186" width="10.875" style="1375" customWidth="1"/>
    <col min="7187" max="7187" width="6" style="1375" customWidth="1"/>
    <col min="7188" max="7188" width="11" style="1375" customWidth="1"/>
    <col min="7189" max="7189" width="6" style="1375" customWidth="1"/>
    <col min="7190" max="7424" width="9" style="1375"/>
    <col min="7425" max="7426" width="3.5" style="1375" customWidth="1"/>
    <col min="7427" max="7427" width="17.125" style="1375" customWidth="1"/>
    <col min="7428" max="7428" width="7.5" style="1375" bestFit="1" customWidth="1"/>
    <col min="7429" max="7429" width="3.375" style="1375" customWidth="1"/>
    <col min="7430" max="7430" width="9.625" style="1375" customWidth="1"/>
    <col min="7431" max="7431" width="7.625" style="1375" customWidth="1"/>
    <col min="7432" max="7432" width="15.875" style="1375" customWidth="1"/>
    <col min="7433" max="7433" width="3" style="1375" customWidth="1"/>
    <col min="7434" max="7434" width="4.25" style="1375" customWidth="1"/>
    <col min="7435" max="7435" width="12.75" style="1375" customWidth="1"/>
    <col min="7436" max="7436" width="7.625" style="1375" customWidth="1"/>
    <col min="7437" max="7437" width="15.375" style="1375" customWidth="1"/>
    <col min="7438" max="7438" width="4.25" style="1375" customWidth="1"/>
    <col min="7439" max="7439" width="9.625" style="1375" customWidth="1"/>
    <col min="7440" max="7440" width="7.625" style="1375" customWidth="1"/>
    <col min="7441" max="7441" width="9.625" style="1375" customWidth="1"/>
    <col min="7442" max="7442" width="10.875" style="1375" customWidth="1"/>
    <col min="7443" max="7443" width="6" style="1375" customWidth="1"/>
    <col min="7444" max="7444" width="11" style="1375" customWidth="1"/>
    <col min="7445" max="7445" width="6" style="1375" customWidth="1"/>
    <col min="7446" max="7680" width="9" style="1375"/>
    <col min="7681" max="7682" width="3.5" style="1375" customWidth="1"/>
    <col min="7683" max="7683" width="17.125" style="1375" customWidth="1"/>
    <col min="7684" max="7684" width="7.5" style="1375" bestFit="1" customWidth="1"/>
    <col min="7685" max="7685" width="3.375" style="1375" customWidth="1"/>
    <col min="7686" max="7686" width="9.625" style="1375" customWidth="1"/>
    <col min="7687" max="7687" width="7.625" style="1375" customWidth="1"/>
    <col min="7688" max="7688" width="15.875" style="1375" customWidth="1"/>
    <col min="7689" max="7689" width="3" style="1375" customWidth="1"/>
    <col min="7690" max="7690" width="4.25" style="1375" customWidth="1"/>
    <col min="7691" max="7691" width="12.75" style="1375" customWidth="1"/>
    <col min="7692" max="7692" width="7.625" style="1375" customWidth="1"/>
    <col min="7693" max="7693" width="15.375" style="1375" customWidth="1"/>
    <col min="7694" max="7694" width="4.25" style="1375" customWidth="1"/>
    <col min="7695" max="7695" width="9.625" style="1375" customWidth="1"/>
    <col min="7696" max="7696" width="7.625" style="1375" customWidth="1"/>
    <col min="7697" max="7697" width="9.625" style="1375" customWidth="1"/>
    <col min="7698" max="7698" width="10.875" style="1375" customWidth="1"/>
    <col min="7699" max="7699" width="6" style="1375" customWidth="1"/>
    <col min="7700" max="7700" width="11" style="1375" customWidth="1"/>
    <col min="7701" max="7701" width="6" style="1375" customWidth="1"/>
    <col min="7702" max="7936" width="9" style="1375"/>
    <col min="7937" max="7938" width="3.5" style="1375" customWidth="1"/>
    <col min="7939" max="7939" width="17.125" style="1375" customWidth="1"/>
    <col min="7940" max="7940" width="7.5" style="1375" bestFit="1" customWidth="1"/>
    <col min="7941" max="7941" width="3.375" style="1375" customWidth="1"/>
    <col min="7942" max="7942" width="9.625" style="1375" customWidth="1"/>
    <col min="7943" max="7943" width="7.625" style="1375" customWidth="1"/>
    <col min="7944" max="7944" width="15.875" style="1375" customWidth="1"/>
    <col min="7945" max="7945" width="3" style="1375" customWidth="1"/>
    <col min="7946" max="7946" width="4.25" style="1375" customWidth="1"/>
    <col min="7947" max="7947" width="12.75" style="1375" customWidth="1"/>
    <col min="7948" max="7948" width="7.625" style="1375" customWidth="1"/>
    <col min="7949" max="7949" width="15.375" style="1375" customWidth="1"/>
    <col min="7950" max="7950" width="4.25" style="1375" customWidth="1"/>
    <col min="7951" max="7951" width="9.625" style="1375" customWidth="1"/>
    <col min="7952" max="7952" width="7.625" style="1375" customWidth="1"/>
    <col min="7953" max="7953" width="9.625" style="1375" customWidth="1"/>
    <col min="7954" max="7954" width="10.875" style="1375" customWidth="1"/>
    <col min="7955" max="7955" width="6" style="1375" customWidth="1"/>
    <col min="7956" max="7956" width="11" style="1375" customWidth="1"/>
    <col min="7957" max="7957" width="6" style="1375" customWidth="1"/>
    <col min="7958" max="8192" width="9" style="1375"/>
    <col min="8193" max="8194" width="3.5" style="1375" customWidth="1"/>
    <col min="8195" max="8195" width="17.125" style="1375" customWidth="1"/>
    <col min="8196" max="8196" width="7.5" style="1375" bestFit="1" customWidth="1"/>
    <col min="8197" max="8197" width="3.375" style="1375" customWidth="1"/>
    <col min="8198" max="8198" width="9.625" style="1375" customWidth="1"/>
    <col min="8199" max="8199" width="7.625" style="1375" customWidth="1"/>
    <col min="8200" max="8200" width="15.875" style="1375" customWidth="1"/>
    <col min="8201" max="8201" width="3" style="1375" customWidth="1"/>
    <col min="8202" max="8202" width="4.25" style="1375" customWidth="1"/>
    <col min="8203" max="8203" width="12.75" style="1375" customWidth="1"/>
    <col min="8204" max="8204" width="7.625" style="1375" customWidth="1"/>
    <col min="8205" max="8205" width="15.375" style="1375" customWidth="1"/>
    <col min="8206" max="8206" width="4.25" style="1375" customWidth="1"/>
    <col min="8207" max="8207" width="9.625" style="1375" customWidth="1"/>
    <col min="8208" max="8208" width="7.625" style="1375" customWidth="1"/>
    <col min="8209" max="8209" width="9.625" style="1375" customWidth="1"/>
    <col min="8210" max="8210" width="10.875" style="1375" customWidth="1"/>
    <col min="8211" max="8211" width="6" style="1375" customWidth="1"/>
    <col min="8212" max="8212" width="11" style="1375" customWidth="1"/>
    <col min="8213" max="8213" width="6" style="1375" customWidth="1"/>
    <col min="8214" max="8448" width="9" style="1375"/>
    <col min="8449" max="8450" width="3.5" style="1375" customWidth="1"/>
    <col min="8451" max="8451" width="17.125" style="1375" customWidth="1"/>
    <col min="8452" max="8452" width="7.5" style="1375" bestFit="1" customWidth="1"/>
    <col min="8453" max="8453" width="3.375" style="1375" customWidth="1"/>
    <col min="8454" max="8454" width="9.625" style="1375" customWidth="1"/>
    <col min="8455" max="8455" width="7.625" style="1375" customWidth="1"/>
    <col min="8456" max="8456" width="15.875" style="1375" customWidth="1"/>
    <col min="8457" max="8457" width="3" style="1375" customWidth="1"/>
    <col min="8458" max="8458" width="4.25" style="1375" customWidth="1"/>
    <col min="8459" max="8459" width="12.75" style="1375" customWidth="1"/>
    <col min="8460" max="8460" width="7.625" style="1375" customWidth="1"/>
    <col min="8461" max="8461" width="15.375" style="1375" customWidth="1"/>
    <col min="8462" max="8462" width="4.25" style="1375" customWidth="1"/>
    <col min="8463" max="8463" width="9.625" style="1375" customWidth="1"/>
    <col min="8464" max="8464" width="7.625" style="1375" customWidth="1"/>
    <col min="8465" max="8465" width="9.625" style="1375" customWidth="1"/>
    <col min="8466" max="8466" width="10.875" style="1375" customWidth="1"/>
    <col min="8467" max="8467" width="6" style="1375" customWidth="1"/>
    <col min="8468" max="8468" width="11" style="1375" customWidth="1"/>
    <col min="8469" max="8469" width="6" style="1375" customWidth="1"/>
    <col min="8470" max="8704" width="9" style="1375"/>
    <col min="8705" max="8706" width="3.5" style="1375" customWidth="1"/>
    <col min="8707" max="8707" width="17.125" style="1375" customWidth="1"/>
    <col min="8708" max="8708" width="7.5" style="1375" bestFit="1" customWidth="1"/>
    <col min="8709" max="8709" width="3.375" style="1375" customWidth="1"/>
    <col min="8710" max="8710" width="9.625" style="1375" customWidth="1"/>
    <col min="8711" max="8711" width="7.625" style="1375" customWidth="1"/>
    <col min="8712" max="8712" width="15.875" style="1375" customWidth="1"/>
    <col min="8713" max="8713" width="3" style="1375" customWidth="1"/>
    <col min="8714" max="8714" width="4.25" style="1375" customWidth="1"/>
    <col min="8715" max="8715" width="12.75" style="1375" customWidth="1"/>
    <col min="8716" max="8716" width="7.625" style="1375" customWidth="1"/>
    <col min="8717" max="8717" width="15.375" style="1375" customWidth="1"/>
    <col min="8718" max="8718" width="4.25" style="1375" customWidth="1"/>
    <col min="8719" max="8719" width="9.625" style="1375" customWidth="1"/>
    <col min="8720" max="8720" width="7.625" style="1375" customWidth="1"/>
    <col min="8721" max="8721" width="9.625" style="1375" customWidth="1"/>
    <col min="8722" max="8722" width="10.875" style="1375" customWidth="1"/>
    <col min="8723" max="8723" width="6" style="1375" customWidth="1"/>
    <col min="8724" max="8724" width="11" style="1375" customWidth="1"/>
    <col min="8725" max="8725" width="6" style="1375" customWidth="1"/>
    <col min="8726" max="8960" width="9" style="1375"/>
    <col min="8961" max="8962" width="3.5" style="1375" customWidth="1"/>
    <col min="8963" max="8963" width="17.125" style="1375" customWidth="1"/>
    <col min="8964" max="8964" width="7.5" style="1375" bestFit="1" customWidth="1"/>
    <col min="8965" max="8965" width="3.375" style="1375" customWidth="1"/>
    <col min="8966" max="8966" width="9.625" style="1375" customWidth="1"/>
    <col min="8967" max="8967" width="7.625" style="1375" customWidth="1"/>
    <col min="8968" max="8968" width="15.875" style="1375" customWidth="1"/>
    <col min="8969" max="8969" width="3" style="1375" customWidth="1"/>
    <col min="8970" max="8970" width="4.25" style="1375" customWidth="1"/>
    <col min="8971" max="8971" width="12.75" style="1375" customWidth="1"/>
    <col min="8972" max="8972" width="7.625" style="1375" customWidth="1"/>
    <col min="8973" max="8973" width="15.375" style="1375" customWidth="1"/>
    <col min="8974" max="8974" width="4.25" style="1375" customWidth="1"/>
    <col min="8975" max="8975" width="9.625" style="1375" customWidth="1"/>
    <col min="8976" max="8976" width="7.625" style="1375" customWidth="1"/>
    <col min="8977" max="8977" width="9.625" style="1375" customWidth="1"/>
    <col min="8978" max="8978" width="10.875" style="1375" customWidth="1"/>
    <col min="8979" max="8979" width="6" style="1375" customWidth="1"/>
    <col min="8980" max="8980" width="11" style="1375" customWidth="1"/>
    <col min="8981" max="8981" width="6" style="1375" customWidth="1"/>
    <col min="8982" max="9216" width="9" style="1375"/>
    <col min="9217" max="9218" width="3.5" style="1375" customWidth="1"/>
    <col min="9219" max="9219" width="17.125" style="1375" customWidth="1"/>
    <col min="9220" max="9220" width="7.5" style="1375" bestFit="1" customWidth="1"/>
    <col min="9221" max="9221" width="3.375" style="1375" customWidth="1"/>
    <col min="9222" max="9222" width="9.625" style="1375" customWidth="1"/>
    <col min="9223" max="9223" width="7.625" style="1375" customWidth="1"/>
    <col min="9224" max="9224" width="15.875" style="1375" customWidth="1"/>
    <col min="9225" max="9225" width="3" style="1375" customWidth="1"/>
    <col min="9226" max="9226" width="4.25" style="1375" customWidth="1"/>
    <col min="9227" max="9227" width="12.75" style="1375" customWidth="1"/>
    <col min="9228" max="9228" width="7.625" style="1375" customWidth="1"/>
    <col min="9229" max="9229" width="15.375" style="1375" customWidth="1"/>
    <col min="9230" max="9230" width="4.25" style="1375" customWidth="1"/>
    <col min="9231" max="9231" width="9.625" style="1375" customWidth="1"/>
    <col min="9232" max="9232" width="7.625" style="1375" customWidth="1"/>
    <col min="9233" max="9233" width="9.625" style="1375" customWidth="1"/>
    <col min="9234" max="9234" width="10.875" style="1375" customWidth="1"/>
    <col min="9235" max="9235" width="6" style="1375" customWidth="1"/>
    <col min="9236" max="9236" width="11" style="1375" customWidth="1"/>
    <col min="9237" max="9237" width="6" style="1375" customWidth="1"/>
    <col min="9238" max="9472" width="9" style="1375"/>
    <col min="9473" max="9474" width="3.5" style="1375" customWidth="1"/>
    <col min="9475" max="9475" width="17.125" style="1375" customWidth="1"/>
    <col min="9476" max="9476" width="7.5" style="1375" bestFit="1" customWidth="1"/>
    <col min="9477" max="9477" width="3.375" style="1375" customWidth="1"/>
    <col min="9478" max="9478" width="9.625" style="1375" customWidth="1"/>
    <col min="9479" max="9479" width="7.625" style="1375" customWidth="1"/>
    <col min="9480" max="9480" width="15.875" style="1375" customWidth="1"/>
    <col min="9481" max="9481" width="3" style="1375" customWidth="1"/>
    <col min="9482" max="9482" width="4.25" style="1375" customWidth="1"/>
    <col min="9483" max="9483" width="12.75" style="1375" customWidth="1"/>
    <col min="9484" max="9484" width="7.625" style="1375" customWidth="1"/>
    <col min="9485" max="9485" width="15.375" style="1375" customWidth="1"/>
    <col min="9486" max="9486" width="4.25" style="1375" customWidth="1"/>
    <col min="9487" max="9487" width="9.625" style="1375" customWidth="1"/>
    <col min="9488" max="9488" width="7.625" style="1375" customWidth="1"/>
    <col min="9489" max="9489" width="9.625" style="1375" customWidth="1"/>
    <col min="9490" max="9490" width="10.875" style="1375" customWidth="1"/>
    <col min="9491" max="9491" width="6" style="1375" customWidth="1"/>
    <col min="9492" max="9492" width="11" style="1375" customWidth="1"/>
    <col min="9493" max="9493" width="6" style="1375" customWidth="1"/>
    <col min="9494" max="9728" width="9" style="1375"/>
    <col min="9729" max="9730" width="3.5" style="1375" customWidth="1"/>
    <col min="9731" max="9731" width="17.125" style="1375" customWidth="1"/>
    <col min="9732" max="9732" width="7.5" style="1375" bestFit="1" customWidth="1"/>
    <col min="9733" max="9733" width="3.375" style="1375" customWidth="1"/>
    <col min="9734" max="9734" width="9.625" style="1375" customWidth="1"/>
    <col min="9735" max="9735" width="7.625" style="1375" customWidth="1"/>
    <col min="9736" max="9736" width="15.875" style="1375" customWidth="1"/>
    <col min="9737" max="9737" width="3" style="1375" customWidth="1"/>
    <col min="9738" max="9738" width="4.25" style="1375" customWidth="1"/>
    <col min="9739" max="9739" width="12.75" style="1375" customWidth="1"/>
    <col min="9740" max="9740" width="7.625" style="1375" customWidth="1"/>
    <col min="9741" max="9741" width="15.375" style="1375" customWidth="1"/>
    <col min="9742" max="9742" width="4.25" style="1375" customWidth="1"/>
    <col min="9743" max="9743" width="9.625" style="1375" customWidth="1"/>
    <col min="9744" max="9744" width="7.625" style="1375" customWidth="1"/>
    <col min="9745" max="9745" width="9.625" style="1375" customWidth="1"/>
    <col min="9746" max="9746" width="10.875" style="1375" customWidth="1"/>
    <col min="9747" max="9747" width="6" style="1375" customWidth="1"/>
    <col min="9748" max="9748" width="11" style="1375" customWidth="1"/>
    <col min="9749" max="9749" width="6" style="1375" customWidth="1"/>
    <col min="9750" max="9984" width="9" style="1375"/>
    <col min="9985" max="9986" width="3.5" style="1375" customWidth="1"/>
    <col min="9987" max="9987" width="17.125" style="1375" customWidth="1"/>
    <col min="9988" max="9988" width="7.5" style="1375" bestFit="1" customWidth="1"/>
    <col min="9989" max="9989" width="3.375" style="1375" customWidth="1"/>
    <col min="9990" max="9990" width="9.625" style="1375" customWidth="1"/>
    <col min="9991" max="9991" width="7.625" style="1375" customWidth="1"/>
    <col min="9992" max="9992" width="15.875" style="1375" customWidth="1"/>
    <col min="9993" max="9993" width="3" style="1375" customWidth="1"/>
    <col min="9994" max="9994" width="4.25" style="1375" customWidth="1"/>
    <col min="9995" max="9995" width="12.75" style="1375" customWidth="1"/>
    <col min="9996" max="9996" width="7.625" style="1375" customWidth="1"/>
    <col min="9997" max="9997" width="15.375" style="1375" customWidth="1"/>
    <col min="9998" max="9998" width="4.25" style="1375" customWidth="1"/>
    <col min="9999" max="9999" width="9.625" style="1375" customWidth="1"/>
    <col min="10000" max="10000" width="7.625" style="1375" customWidth="1"/>
    <col min="10001" max="10001" width="9.625" style="1375" customWidth="1"/>
    <col min="10002" max="10002" width="10.875" style="1375" customWidth="1"/>
    <col min="10003" max="10003" width="6" style="1375" customWidth="1"/>
    <col min="10004" max="10004" width="11" style="1375" customWidth="1"/>
    <col min="10005" max="10005" width="6" style="1375" customWidth="1"/>
    <col min="10006" max="10240" width="9" style="1375"/>
    <col min="10241" max="10242" width="3.5" style="1375" customWidth="1"/>
    <col min="10243" max="10243" width="17.125" style="1375" customWidth="1"/>
    <col min="10244" max="10244" width="7.5" style="1375" bestFit="1" customWidth="1"/>
    <col min="10245" max="10245" width="3.375" style="1375" customWidth="1"/>
    <col min="10246" max="10246" width="9.625" style="1375" customWidth="1"/>
    <col min="10247" max="10247" width="7.625" style="1375" customWidth="1"/>
    <col min="10248" max="10248" width="15.875" style="1375" customWidth="1"/>
    <col min="10249" max="10249" width="3" style="1375" customWidth="1"/>
    <col min="10250" max="10250" width="4.25" style="1375" customWidth="1"/>
    <col min="10251" max="10251" width="12.75" style="1375" customWidth="1"/>
    <col min="10252" max="10252" width="7.625" style="1375" customWidth="1"/>
    <col min="10253" max="10253" width="15.375" style="1375" customWidth="1"/>
    <col min="10254" max="10254" width="4.25" style="1375" customWidth="1"/>
    <col min="10255" max="10255" width="9.625" style="1375" customWidth="1"/>
    <col min="10256" max="10256" width="7.625" style="1375" customWidth="1"/>
    <col min="10257" max="10257" width="9.625" style="1375" customWidth="1"/>
    <col min="10258" max="10258" width="10.875" style="1375" customWidth="1"/>
    <col min="10259" max="10259" width="6" style="1375" customWidth="1"/>
    <col min="10260" max="10260" width="11" style="1375" customWidth="1"/>
    <col min="10261" max="10261" width="6" style="1375" customWidth="1"/>
    <col min="10262" max="10496" width="9" style="1375"/>
    <col min="10497" max="10498" width="3.5" style="1375" customWidth="1"/>
    <col min="10499" max="10499" width="17.125" style="1375" customWidth="1"/>
    <col min="10500" max="10500" width="7.5" style="1375" bestFit="1" customWidth="1"/>
    <col min="10501" max="10501" width="3.375" style="1375" customWidth="1"/>
    <col min="10502" max="10502" width="9.625" style="1375" customWidth="1"/>
    <col min="10503" max="10503" width="7.625" style="1375" customWidth="1"/>
    <col min="10504" max="10504" width="15.875" style="1375" customWidth="1"/>
    <col min="10505" max="10505" width="3" style="1375" customWidth="1"/>
    <col min="10506" max="10506" width="4.25" style="1375" customWidth="1"/>
    <col min="10507" max="10507" width="12.75" style="1375" customWidth="1"/>
    <col min="10508" max="10508" width="7.625" style="1375" customWidth="1"/>
    <col min="10509" max="10509" width="15.375" style="1375" customWidth="1"/>
    <col min="10510" max="10510" width="4.25" style="1375" customWidth="1"/>
    <col min="10511" max="10511" width="9.625" style="1375" customWidth="1"/>
    <col min="10512" max="10512" width="7.625" style="1375" customWidth="1"/>
    <col min="10513" max="10513" width="9.625" style="1375" customWidth="1"/>
    <col min="10514" max="10514" width="10.875" style="1375" customWidth="1"/>
    <col min="10515" max="10515" width="6" style="1375" customWidth="1"/>
    <col min="10516" max="10516" width="11" style="1375" customWidth="1"/>
    <col min="10517" max="10517" width="6" style="1375" customWidth="1"/>
    <col min="10518" max="10752" width="9" style="1375"/>
    <col min="10753" max="10754" width="3.5" style="1375" customWidth="1"/>
    <col min="10755" max="10755" width="17.125" style="1375" customWidth="1"/>
    <col min="10756" max="10756" width="7.5" style="1375" bestFit="1" customWidth="1"/>
    <col min="10757" max="10757" width="3.375" style="1375" customWidth="1"/>
    <col min="10758" max="10758" width="9.625" style="1375" customWidth="1"/>
    <col min="10759" max="10759" width="7.625" style="1375" customWidth="1"/>
    <col min="10760" max="10760" width="15.875" style="1375" customWidth="1"/>
    <col min="10761" max="10761" width="3" style="1375" customWidth="1"/>
    <col min="10762" max="10762" width="4.25" style="1375" customWidth="1"/>
    <col min="10763" max="10763" width="12.75" style="1375" customWidth="1"/>
    <col min="10764" max="10764" width="7.625" style="1375" customWidth="1"/>
    <col min="10765" max="10765" width="15.375" style="1375" customWidth="1"/>
    <col min="10766" max="10766" width="4.25" style="1375" customWidth="1"/>
    <col min="10767" max="10767" width="9.625" style="1375" customWidth="1"/>
    <col min="10768" max="10768" width="7.625" style="1375" customWidth="1"/>
    <col min="10769" max="10769" width="9.625" style="1375" customWidth="1"/>
    <col min="10770" max="10770" width="10.875" style="1375" customWidth="1"/>
    <col min="10771" max="10771" width="6" style="1375" customWidth="1"/>
    <col min="10772" max="10772" width="11" style="1375" customWidth="1"/>
    <col min="10773" max="10773" width="6" style="1375" customWidth="1"/>
    <col min="10774" max="11008" width="9" style="1375"/>
    <col min="11009" max="11010" width="3.5" style="1375" customWidth="1"/>
    <col min="11011" max="11011" width="17.125" style="1375" customWidth="1"/>
    <col min="11012" max="11012" width="7.5" style="1375" bestFit="1" customWidth="1"/>
    <col min="11013" max="11013" width="3.375" style="1375" customWidth="1"/>
    <col min="11014" max="11014" width="9.625" style="1375" customWidth="1"/>
    <col min="11015" max="11015" width="7.625" style="1375" customWidth="1"/>
    <col min="11016" max="11016" width="15.875" style="1375" customWidth="1"/>
    <col min="11017" max="11017" width="3" style="1375" customWidth="1"/>
    <col min="11018" max="11018" width="4.25" style="1375" customWidth="1"/>
    <col min="11019" max="11019" width="12.75" style="1375" customWidth="1"/>
    <col min="11020" max="11020" width="7.625" style="1375" customWidth="1"/>
    <col min="11021" max="11021" width="15.375" style="1375" customWidth="1"/>
    <col min="11022" max="11022" width="4.25" style="1375" customWidth="1"/>
    <col min="11023" max="11023" width="9.625" style="1375" customWidth="1"/>
    <col min="11024" max="11024" width="7.625" style="1375" customWidth="1"/>
    <col min="11025" max="11025" width="9.625" style="1375" customWidth="1"/>
    <col min="11026" max="11026" width="10.875" style="1375" customWidth="1"/>
    <col min="11027" max="11027" width="6" style="1375" customWidth="1"/>
    <col min="11028" max="11028" width="11" style="1375" customWidth="1"/>
    <col min="11029" max="11029" width="6" style="1375" customWidth="1"/>
    <col min="11030" max="11264" width="9" style="1375"/>
    <col min="11265" max="11266" width="3.5" style="1375" customWidth="1"/>
    <col min="11267" max="11267" width="17.125" style="1375" customWidth="1"/>
    <col min="11268" max="11268" width="7.5" style="1375" bestFit="1" customWidth="1"/>
    <col min="11269" max="11269" width="3.375" style="1375" customWidth="1"/>
    <col min="11270" max="11270" width="9.625" style="1375" customWidth="1"/>
    <col min="11271" max="11271" width="7.625" style="1375" customWidth="1"/>
    <col min="11272" max="11272" width="15.875" style="1375" customWidth="1"/>
    <col min="11273" max="11273" width="3" style="1375" customWidth="1"/>
    <col min="11274" max="11274" width="4.25" style="1375" customWidth="1"/>
    <col min="11275" max="11275" width="12.75" style="1375" customWidth="1"/>
    <col min="11276" max="11276" width="7.625" style="1375" customWidth="1"/>
    <col min="11277" max="11277" width="15.375" style="1375" customWidth="1"/>
    <col min="11278" max="11278" width="4.25" style="1375" customWidth="1"/>
    <col min="11279" max="11279" width="9.625" style="1375" customWidth="1"/>
    <col min="11280" max="11280" width="7.625" style="1375" customWidth="1"/>
    <col min="11281" max="11281" width="9.625" style="1375" customWidth="1"/>
    <col min="11282" max="11282" width="10.875" style="1375" customWidth="1"/>
    <col min="11283" max="11283" width="6" style="1375" customWidth="1"/>
    <col min="11284" max="11284" width="11" style="1375" customWidth="1"/>
    <col min="11285" max="11285" width="6" style="1375" customWidth="1"/>
    <col min="11286" max="11520" width="9" style="1375"/>
    <col min="11521" max="11522" width="3.5" style="1375" customWidth="1"/>
    <col min="11523" max="11523" width="17.125" style="1375" customWidth="1"/>
    <col min="11524" max="11524" width="7.5" style="1375" bestFit="1" customWidth="1"/>
    <col min="11525" max="11525" width="3.375" style="1375" customWidth="1"/>
    <col min="11526" max="11526" width="9.625" style="1375" customWidth="1"/>
    <col min="11527" max="11527" width="7.625" style="1375" customWidth="1"/>
    <col min="11528" max="11528" width="15.875" style="1375" customWidth="1"/>
    <col min="11529" max="11529" width="3" style="1375" customWidth="1"/>
    <col min="11530" max="11530" width="4.25" style="1375" customWidth="1"/>
    <col min="11531" max="11531" width="12.75" style="1375" customWidth="1"/>
    <col min="11532" max="11532" width="7.625" style="1375" customWidth="1"/>
    <col min="11533" max="11533" width="15.375" style="1375" customWidth="1"/>
    <col min="11534" max="11534" width="4.25" style="1375" customWidth="1"/>
    <col min="11535" max="11535" width="9.625" style="1375" customWidth="1"/>
    <col min="11536" max="11536" width="7.625" style="1375" customWidth="1"/>
    <col min="11537" max="11537" width="9.625" style="1375" customWidth="1"/>
    <col min="11538" max="11538" width="10.875" style="1375" customWidth="1"/>
    <col min="11539" max="11539" width="6" style="1375" customWidth="1"/>
    <col min="11540" max="11540" width="11" style="1375" customWidth="1"/>
    <col min="11541" max="11541" width="6" style="1375" customWidth="1"/>
    <col min="11542" max="11776" width="9" style="1375"/>
    <col min="11777" max="11778" width="3.5" style="1375" customWidth="1"/>
    <col min="11779" max="11779" width="17.125" style="1375" customWidth="1"/>
    <col min="11780" max="11780" width="7.5" style="1375" bestFit="1" customWidth="1"/>
    <col min="11781" max="11781" width="3.375" style="1375" customWidth="1"/>
    <col min="11782" max="11782" width="9.625" style="1375" customWidth="1"/>
    <col min="11783" max="11783" width="7.625" style="1375" customWidth="1"/>
    <col min="11784" max="11784" width="15.875" style="1375" customWidth="1"/>
    <col min="11785" max="11785" width="3" style="1375" customWidth="1"/>
    <col min="11786" max="11786" width="4.25" style="1375" customWidth="1"/>
    <col min="11787" max="11787" width="12.75" style="1375" customWidth="1"/>
    <col min="11788" max="11788" width="7.625" style="1375" customWidth="1"/>
    <col min="11789" max="11789" width="15.375" style="1375" customWidth="1"/>
    <col min="11790" max="11790" width="4.25" style="1375" customWidth="1"/>
    <col min="11791" max="11791" width="9.625" style="1375" customWidth="1"/>
    <col min="11792" max="11792" width="7.625" style="1375" customWidth="1"/>
    <col min="11793" max="11793" width="9.625" style="1375" customWidth="1"/>
    <col min="11794" max="11794" width="10.875" style="1375" customWidth="1"/>
    <col min="11795" max="11795" width="6" style="1375" customWidth="1"/>
    <col min="11796" max="11796" width="11" style="1375" customWidth="1"/>
    <col min="11797" max="11797" width="6" style="1375" customWidth="1"/>
    <col min="11798" max="12032" width="9" style="1375"/>
    <col min="12033" max="12034" width="3.5" style="1375" customWidth="1"/>
    <col min="12035" max="12035" width="17.125" style="1375" customWidth="1"/>
    <col min="12036" max="12036" width="7.5" style="1375" bestFit="1" customWidth="1"/>
    <col min="12037" max="12037" width="3.375" style="1375" customWidth="1"/>
    <col min="12038" max="12038" width="9.625" style="1375" customWidth="1"/>
    <col min="12039" max="12039" width="7.625" style="1375" customWidth="1"/>
    <col min="12040" max="12040" width="15.875" style="1375" customWidth="1"/>
    <col min="12041" max="12041" width="3" style="1375" customWidth="1"/>
    <col min="12042" max="12042" width="4.25" style="1375" customWidth="1"/>
    <col min="12043" max="12043" width="12.75" style="1375" customWidth="1"/>
    <col min="12044" max="12044" width="7.625" style="1375" customWidth="1"/>
    <col min="12045" max="12045" width="15.375" style="1375" customWidth="1"/>
    <col min="12046" max="12046" width="4.25" style="1375" customWidth="1"/>
    <col min="12047" max="12047" width="9.625" style="1375" customWidth="1"/>
    <col min="12048" max="12048" width="7.625" style="1375" customWidth="1"/>
    <col min="12049" max="12049" width="9.625" style="1375" customWidth="1"/>
    <col min="12050" max="12050" width="10.875" style="1375" customWidth="1"/>
    <col min="12051" max="12051" width="6" style="1375" customWidth="1"/>
    <col min="12052" max="12052" width="11" style="1375" customWidth="1"/>
    <col min="12053" max="12053" width="6" style="1375" customWidth="1"/>
    <col min="12054" max="12288" width="9" style="1375"/>
    <col min="12289" max="12290" width="3.5" style="1375" customWidth="1"/>
    <col min="12291" max="12291" width="17.125" style="1375" customWidth="1"/>
    <col min="12292" max="12292" width="7.5" style="1375" bestFit="1" customWidth="1"/>
    <col min="12293" max="12293" width="3.375" style="1375" customWidth="1"/>
    <col min="12294" max="12294" width="9.625" style="1375" customWidth="1"/>
    <col min="12295" max="12295" width="7.625" style="1375" customWidth="1"/>
    <col min="12296" max="12296" width="15.875" style="1375" customWidth="1"/>
    <col min="12297" max="12297" width="3" style="1375" customWidth="1"/>
    <col min="12298" max="12298" width="4.25" style="1375" customWidth="1"/>
    <col min="12299" max="12299" width="12.75" style="1375" customWidth="1"/>
    <col min="12300" max="12300" width="7.625" style="1375" customWidth="1"/>
    <col min="12301" max="12301" width="15.375" style="1375" customWidth="1"/>
    <col min="12302" max="12302" width="4.25" style="1375" customWidth="1"/>
    <col min="12303" max="12303" width="9.625" style="1375" customWidth="1"/>
    <col min="12304" max="12304" width="7.625" style="1375" customWidth="1"/>
    <col min="12305" max="12305" width="9.625" style="1375" customWidth="1"/>
    <col min="12306" max="12306" width="10.875" style="1375" customWidth="1"/>
    <col min="12307" max="12307" width="6" style="1375" customWidth="1"/>
    <col min="12308" max="12308" width="11" style="1375" customWidth="1"/>
    <col min="12309" max="12309" width="6" style="1375" customWidth="1"/>
    <col min="12310" max="12544" width="9" style="1375"/>
    <col min="12545" max="12546" width="3.5" style="1375" customWidth="1"/>
    <col min="12547" max="12547" width="17.125" style="1375" customWidth="1"/>
    <col min="12548" max="12548" width="7.5" style="1375" bestFit="1" customWidth="1"/>
    <col min="12549" max="12549" width="3.375" style="1375" customWidth="1"/>
    <col min="12550" max="12550" width="9.625" style="1375" customWidth="1"/>
    <col min="12551" max="12551" width="7.625" style="1375" customWidth="1"/>
    <col min="12552" max="12552" width="15.875" style="1375" customWidth="1"/>
    <col min="12553" max="12553" width="3" style="1375" customWidth="1"/>
    <col min="12554" max="12554" width="4.25" style="1375" customWidth="1"/>
    <col min="12555" max="12555" width="12.75" style="1375" customWidth="1"/>
    <col min="12556" max="12556" width="7.625" style="1375" customWidth="1"/>
    <col min="12557" max="12557" width="15.375" style="1375" customWidth="1"/>
    <col min="12558" max="12558" width="4.25" style="1375" customWidth="1"/>
    <col min="12559" max="12559" width="9.625" style="1375" customWidth="1"/>
    <col min="12560" max="12560" width="7.625" style="1375" customWidth="1"/>
    <col min="12561" max="12561" width="9.625" style="1375" customWidth="1"/>
    <col min="12562" max="12562" width="10.875" style="1375" customWidth="1"/>
    <col min="12563" max="12563" width="6" style="1375" customWidth="1"/>
    <col min="12564" max="12564" width="11" style="1375" customWidth="1"/>
    <col min="12565" max="12565" width="6" style="1375" customWidth="1"/>
    <col min="12566" max="12800" width="9" style="1375"/>
    <col min="12801" max="12802" width="3.5" style="1375" customWidth="1"/>
    <col min="12803" max="12803" width="17.125" style="1375" customWidth="1"/>
    <col min="12804" max="12804" width="7.5" style="1375" bestFit="1" customWidth="1"/>
    <col min="12805" max="12805" width="3.375" style="1375" customWidth="1"/>
    <col min="12806" max="12806" width="9.625" style="1375" customWidth="1"/>
    <col min="12807" max="12807" width="7.625" style="1375" customWidth="1"/>
    <col min="12808" max="12808" width="15.875" style="1375" customWidth="1"/>
    <col min="12809" max="12809" width="3" style="1375" customWidth="1"/>
    <col min="12810" max="12810" width="4.25" style="1375" customWidth="1"/>
    <col min="12811" max="12811" width="12.75" style="1375" customWidth="1"/>
    <col min="12812" max="12812" width="7.625" style="1375" customWidth="1"/>
    <col min="12813" max="12813" width="15.375" style="1375" customWidth="1"/>
    <col min="12814" max="12814" width="4.25" style="1375" customWidth="1"/>
    <col min="12815" max="12815" width="9.625" style="1375" customWidth="1"/>
    <col min="12816" max="12816" width="7.625" style="1375" customWidth="1"/>
    <col min="12817" max="12817" width="9.625" style="1375" customWidth="1"/>
    <col min="12818" max="12818" width="10.875" style="1375" customWidth="1"/>
    <col min="12819" max="12819" width="6" style="1375" customWidth="1"/>
    <col min="12820" max="12820" width="11" style="1375" customWidth="1"/>
    <col min="12821" max="12821" width="6" style="1375" customWidth="1"/>
    <col min="12822" max="13056" width="9" style="1375"/>
    <col min="13057" max="13058" width="3.5" style="1375" customWidth="1"/>
    <col min="13059" max="13059" width="17.125" style="1375" customWidth="1"/>
    <col min="13060" max="13060" width="7.5" style="1375" bestFit="1" customWidth="1"/>
    <col min="13061" max="13061" width="3.375" style="1375" customWidth="1"/>
    <col min="13062" max="13062" width="9.625" style="1375" customWidth="1"/>
    <col min="13063" max="13063" width="7.625" style="1375" customWidth="1"/>
    <col min="13064" max="13064" width="15.875" style="1375" customWidth="1"/>
    <col min="13065" max="13065" width="3" style="1375" customWidth="1"/>
    <col min="13066" max="13066" width="4.25" style="1375" customWidth="1"/>
    <col min="13067" max="13067" width="12.75" style="1375" customWidth="1"/>
    <col min="13068" max="13068" width="7.625" style="1375" customWidth="1"/>
    <col min="13069" max="13069" width="15.375" style="1375" customWidth="1"/>
    <col min="13070" max="13070" width="4.25" style="1375" customWidth="1"/>
    <col min="13071" max="13071" width="9.625" style="1375" customWidth="1"/>
    <col min="13072" max="13072" width="7.625" style="1375" customWidth="1"/>
    <col min="13073" max="13073" width="9.625" style="1375" customWidth="1"/>
    <col min="13074" max="13074" width="10.875" style="1375" customWidth="1"/>
    <col min="13075" max="13075" width="6" style="1375" customWidth="1"/>
    <col min="13076" max="13076" width="11" style="1375" customWidth="1"/>
    <col min="13077" max="13077" width="6" style="1375" customWidth="1"/>
    <col min="13078" max="13312" width="9" style="1375"/>
    <col min="13313" max="13314" width="3.5" style="1375" customWidth="1"/>
    <col min="13315" max="13315" width="17.125" style="1375" customWidth="1"/>
    <col min="13316" max="13316" width="7.5" style="1375" bestFit="1" customWidth="1"/>
    <col min="13317" max="13317" width="3.375" style="1375" customWidth="1"/>
    <col min="13318" max="13318" width="9.625" style="1375" customWidth="1"/>
    <col min="13319" max="13319" width="7.625" style="1375" customWidth="1"/>
    <col min="13320" max="13320" width="15.875" style="1375" customWidth="1"/>
    <col min="13321" max="13321" width="3" style="1375" customWidth="1"/>
    <col min="13322" max="13322" width="4.25" style="1375" customWidth="1"/>
    <col min="13323" max="13323" width="12.75" style="1375" customWidth="1"/>
    <col min="13324" max="13324" width="7.625" style="1375" customWidth="1"/>
    <col min="13325" max="13325" width="15.375" style="1375" customWidth="1"/>
    <col min="13326" max="13326" width="4.25" style="1375" customWidth="1"/>
    <col min="13327" max="13327" width="9.625" style="1375" customWidth="1"/>
    <col min="13328" max="13328" width="7.625" style="1375" customWidth="1"/>
    <col min="13329" max="13329" width="9.625" style="1375" customWidth="1"/>
    <col min="13330" max="13330" width="10.875" style="1375" customWidth="1"/>
    <col min="13331" max="13331" width="6" style="1375" customWidth="1"/>
    <col min="13332" max="13332" width="11" style="1375" customWidth="1"/>
    <col min="13333" max="13333" width="6" style="1375" customWidth="1"/>
    <col min="13334" max="13568" width="9" style="1375"/>
    <col min="13569" max="13570" width="3.5" style="1375" customWidth="1"/>
    <col min="13571" max="13571" width="17.125" style="1375" customWidth="1"/>
    <col min="13572" max="13572" width="7.5" style="1375" bestFit="1" customWidth="1"/>
    <col min="13573" max="13573" width="3.375" style="1375" customWidth="1"/>
    <col min="13574" max="13574" width="9.625" style="1375" customWidth="1"/>
    <col min="13575" max="13575" width="7.625" style="1375" customWidth="1"/>
    <col min="13576" max="13576" width="15.875" style="1375" customWidth="1"/>
    <col min="13577" max="13577" width="3" style="1375" customWidth="1"/>
    <col min="13578" max="13578" width="4.25" style="1375" customWidth="1"/>
    <col min="13579" max="13579" width="12.75" style="1375" customWidth="1"/>
    <col min="13580" max="13580" width="7.625" style="1375" customWidth="1"/>
    <col min="13581" max="13581" width="15.375" style="1375" customWidth="1"/>
    <col min="13582" max="13582" width="4.25" style="1375" customWidth="1"/>
    <col min="13583" max="13583" width="9.625" style="1375" customWidth="1"/>
    <col min="13584" max="13584" width="7.625" style="1375" customWidth="1"/>
    <col min="13585" max="13585" width="9.625" style="1375" customWidth="1"/>
    <col min="13586" max="13586" width="10.875" style="1375" customWidth="1"/>
    <col min="13587" max="13587" width="6" style="1375" customWidth="1"/>
    <col min="13588" max="13588" width="11" style="1375" customWidth="1"/>
    <col min="13589" max="13589" width="6" style="1375" customWidth="1"/>
    <col min="13590" max="13824" width="9" style="1375"/>
    <col min="13825" max="13826" width="3.5" style="1375" customWidth="1"/>
    <col min="13827" max="13827" width="17.125" style="1375" customWidth="1"/>
    <col min="13828" max="13828" width="7.5" style="1375" bestFit="1" customWidth="1"/>
    <col min="13829" max="13829" width="3.375" style="1375" customWidth="1"/>
    <col min="13830" max="13830" width="9.625" style="1375" customWidth="1"/>
    <col min="13831" max="13831" width="7.625" style="1375" customWidth="1"/>
    <col min="13832" max="13832" width="15.875" style="1375" customWidth="1"/>
    <col min="13833" max="13833" width="3" style="1375" customWidth="1"/>
    <col min="13834" max="13834" width="4.25" style="1375" customWidth="1"/>
    <col min="13835" max="13835" width="12.75" style="1375" customWidth="1"/>
    <col min="13836" max="13836" width="7.625" style="1375" customWidth="1"/>
    <col min="13837" max="13837" width="15.375" style="1375" customWidth="1"/>
    <col min="13838" max="13838" width="4.25" style="1375" customWidth="1"/>
    <col min="13839" max="13839" width="9.625" style="1375" customWidth="1"/>
    <col min="13840" max="13840" width="7.625" style="1375" customWidth="1"/>
    <col min="13841" max="13841" width="9.625" style="1375" customWidth="1"/>
    <col min="13842" max="13842" width="10.875" style="1375" customWidth="1"/>
    <col min="13843" max="13843" width="6" style="1375" customWidth="1"/>
    <col min="13844" max="13844" width="11" style="1375" customWidth="1"/>
    <col min="13845" max="13845" width="6" style="1375" customWidth="1"/>
    <col min="13846" max="14080" width="9" style="1375"/>
    <col min="14081" max="14082" width="3.5" style="1375" customWidth="1"/>
    <col min="14083" max="14083" width="17.125" style="1375" customWidth="1"/>
    <col min="14084" max="14084" width="7.5" style="1375" bestFit="1" customWidth="1"/>
    <col min="14085" max="14085" width="3.375" style="1375" customWidth="1"/>
    <col min="14086" max="14086" width="9.625" style="1375" customWidth="1"/>
    <col min="14087" max="14087" width="7.625" style="1375" customWidth="1"/>
    <col min="14088" max="14088" width="15.875" style="1375" customWidth="1"/>
    <col min="14089" max="14089" width="3" style="1375" customWidth="1"/>
    <col min="14090" max="14090" width="4.25" style="1375" customWidth="1"/>
    <col min="14091" max="14091" width="12.75" style="1375" customWidth="1"/>
    <col min="14092" max="14092" width="7.625" style="1375" customWidth="1"/>
    <col min="14093" max="14093" width="15.375" style="1375" customWidth="1"/>
    <col min="14094" max="14094" width="4.25" style="1375" customWidth="1"/>
    <col min="14095" max="14095" width="9.625" style="1375" customWidth="1"/>
    <col min="14096" max="14096" width="7.625" style="1375" customWidth="1"/>
    <col min="14097" max="14097" width="9.625" style="1375" customWidth="1"/>
    <col min="14098" max="14098" width="10.875" style="1375" customWidth="1"/>
    <col min="14099" max="14099" width="6" style="1375" customWidth="1"/>
    <col min="14100" max="14100" width="11" style="1375" customWidth="1"/>
    <col min="14101" max="14101" width="6" style="1375" customWidth="1"/>
    <col min="14102" max="14336" width="9" style="1375"/>
    <col min="14337" max="14338" width="3.5" style="1375" customWidth="1"/>
    <col min="14339" max="14339" width="17.125" style="1375" customWidth="1"/>
    <col min="14340" max="14340" width="7.5" style="1375" bestFit="1" customWidth="1"/>
    <col min="14341" max="14341" width="3.375" style="1375" customWidth="1"/>
    <col min="14342" max="14342" width="9.625" style="1375" customWidth="1"/>
    <col min="14343" max="14343" width="7.625" style="1375" customWidth="1"/>
    <col min="14344" max="14344" width="15.875" style="1375" customWidth="1"/>
    <col min="14345" max="14345" width="3" style="1375" customWidth="1"/>
    <col min="14346" max="14346" width="4.25" style="1375" customWidth="1"/>
    <col min="14347" max="14347" width="12.75" style="1375" customWidth="1"/>
    <col min="14348" max="14348" width="7.625" style="1375" customWidth="1"/>
    <col min="14349" max="14349" width="15.375" style="1375" customWidth="1"/>
    <col min="14350" max="14350" width="4.25" style="1375" customWidth="1"/>
    <col min="14351" max="14351" width="9.625" style="1375" customWidth="1"/>
    <col min="14352" max="14352" width="7.625" style="1375" customWidth="1"/>
    <col min="14353" max="14353" width="9.625" style="1375" customWidth="1"/>
    <col min="14354" max="14354" width="10.875" style="1375" customWidth="1"/>
    <col min="14355" max="14355" width="6" style="1375" customWidth="1"/>
    <col min="14356" max="14356" width="11" style="1375" customWidth="1"/>
    <col min="14357" max="14357" width="6" style="1375" customWidth="1"/>
    <col min="14358" max="14592" width="9" style="1375"/>
    <col min="14593" max="14594" width="3.5" style="1375" customWidth="1"/>
    <col min="14595" max="14595" width="17.125" style="1375" customWidth="1"/>
    <col min="14596" max="14596" width="7.5" style="1375" bestFit="1" customWidth="1"/>
    <col min="14597" max="14597" width="3.375" style="1375" customWidth="1"/>
    <col min="14598" max="14598" width="9.625" style="1375" customWidth="1"/>
    <col min="14599" max="14599" width="7.625" style="1375" customWidth="1"/>
    <col min="14600" max="14600" width="15.875" style="1375" customWidth="1"/>
    <col min="14601" max="14601" width="3" style="1375" customWidth="1"/>
    <col min="14602" max="14602" width="4.25" style="1375" customWidth="1"/>
    <col min="14603" max="14603" width="12.75" style="1375" customWidth="1"/>
    <col min="14604" max="14604" width="7.625" style="1375" customWidth="1"/>
    <col min="14605" max="14605" width="15.375" style="1375" customWidth="1"/>
    <col min="14606" max="14606" width="4.25" style="1375" customWidth="1"/>
    <col min="14607" max="14607" width="9.625" style="1375" customWidth="1"/>
    <col min="14608" max="14608" width="7.625" style="1375" customWidth="1"/>
    <col min="14609" max="14609" width="9.625" style="1375" customWidth="1"/>
    <col min="14610" max="14610" width="10.875" style="1375" customWidth="1"/>
    <col min="14611" max="14611" width="6" style="1375" customWidth="1"/>
    <col min="14612" max="14612" width="11" style="1375" customWidth="1"/>
    <col min="14613" max="14613" width="6" style="1375" customWidth="1"/>
    <col min="14614" max="14848" width="9" style="1375"/>
    <col min="14849" max="14850" width="3.5" style="1375" customWidth="1"/>
    <col min="14851" max="14851" width="17.125" style="1375" customWidth="1"/>
    <col min="14852" max="14852" width="7.5" style="1375" bestFit="1" customWidth="1"/>
    <col min="14853" max="14853" width="3.375" style="1375" customWidth="1"/>
    <col min="14854" max="14854" width="9.625" style="1375" customWidth="1"/>
    <col min="14855" max="14855" width="7.625" style="1375" customWidth="1"/>
    <col min="14856" max="14856" width="15.875" style="1375" customWidth="1"/>
    <col min="14857" max="14857" width="3" style="1375" customWidth="1"/>
    <col min="14858" max="14858" width="4.25" style="1375" customWidth="1"/>
    <col min="14859" max="14859" width="12.75" style="1375" customWidth="1"/>
    <col min="14860" max="14860" width="7.625" style="1375" customWidth="1"/>
    <col min="14861" max="14861" width="15.375" style="1375" customWidth="1"/>
    <col min="14862" max="14862" width="4.25" style="1375" customWidth="1"/>
    <col min="14863" max="14863" width="9.625" style="1375" customWidth="1"/>
    <col min="14864" max="14864" width="7.625" style="1375" customWidth="1"/>
    <col min="14865" max="14865" width="9.625" style="1375" customWidth="1"/>
    <col min="14866" max="14866" width="10.875" style="1375" customWidth="1"/>
    <col min="14867" max="14867" width="6" style="1375" customWidth="1"/>
    <col min="14868" max="14868" width="11" style="1375" customWidth="1"/>
    <col min="14869" max="14869" width="6" style="1375" customWidth="1"/>
    <col min="14870" max="15104" width="9" style="1375"/>
    <col min="15105" max="15106" width="3.5" style="1375" customWidth="1"/>
    <col min="15107" max="15107" width="17.125" style="1375" customWidth="1"/>
    <col min="15108" max="15108" width="7.5" style="1375" bestFit="1" customWidth="1"/>
    <col min="15109" max="15109" width="3.375" style="1375" customWidth="1"/>
    <col min="15110" max="15110" width="9.625" style="1375" customWidth="1"/>
    <col min="15111" max="15111" width="7.625" style="1375" customWidth="1"/>
    <col min="15112" max="15112" width="15.875" style="1375" customWidth="1"/>
    <col min="15113" max="15113" width="3" style="1375" customWidth="1"/>
    <col min="15114" max="15114" width="4.25" style="1375" customWidth="1"/>
    <col min="15115" max="15115" width="12.75" style="1375" customWidth="1"/>
    <col min="15116" max="15116" width="7.625" style="1375" customWidth="1"/>
    <col min="15117" max="15117" width="15.375" style="1375" customWidth="1"/>
    <col min="15118" max="15118" width="4.25" style="1375" customWidth="1"/>
    <col min="15119" max="15119" width="9.625" style="1375" customWidth="1"/>
    <col min="15120" max="15120" width="7.625" style="1375" customWidth="1"/>
    <col min="15121" max="15121" width="9.625" style="1375" customWidth="1"/>
    <col min="15122" max="15122" width="10.875" style="1375" customWidth="1"/>
    <col min="15123" max="15123" width="6" style="1375" customWidth="1"/>
    <col min="15124" max="15124" width="11" style="1375" customWidth="1"/>
    <col min="15125" max="15125" width="6" style="1375" customWidth="1"/>
    <col min="15126" max="15360" width="9" style="1375"/>
    <col min="15361" max="15362" width="3.5" style="1375" customWidth="1"/>
    <col min="15363" max="15363" width="17.125" style="1375" customWidth="1"/>
    <col min="15364" max="15364" width="7.5" style="1375" bestFit="1" customWidth="1"/>
    <col min="15365" max="15365" width="3.375" style="1375" customWidth="1"/>
    <col min="15366" max="15366" width="9.625" style="1375" customWidth="1"/>
    <col min="15367" max="15367" width="7.625" style="1375" customWidth="1"/>
    <col min="15368" max="15368" width="15.875" style="1375" customWidth="1"/>
    <col min="15369" max="15369" width="3" style="1375" customWidth="1"/>
    <col min="15370" max="15370" width="4.25" style="1375" customWidth="1"/>
    <col min="15371" max="15371" width="12.75" style="1375" customWidth="1"/>
    <col min="15372" max="15372" width="7.625" style="1375" customWidth="1"/>
    <col min="15373" max="15373" width="15.375" style="1375" customWidth="1"/>
    <col min="15374" max="15374" width="4.25" style="1375" customWidth="1"/>
    <col min="15375" max="15375" width="9.625" style="1375" customWidth="1"/>
    <col min="15376" max="15376" width="7.625" style="1375" customWidth="1"/>
    <col min="15377" max="15377" width="9.625" style="1375" customWidth="1"/>
    <col min="15378" max="15378" width="10.875" style="1375" customWidth="1"/>
    <col min="15379" max="15379" width="6" style="1375" customWidth="1"/>
    <col min="15380" max="15380" width="11" style="1375" customWidth="1"/>
    <col min="15381" max="15381" width="6" style="1375" customWidth="1"/>
    <col min="15382" max="15616" width="9" style="1375"/>
    <col min="15617" max="15618" width="3.5" style="1375" customWidth="1"/>
    <col min="15619" max="15619" width="17.125" style="1375" customWidth="1"/>
    <col min="15620" max="15620" width="7.5" style="1375" bestFit="1" customWidth="1"/>
    <col min="15621" max="15621" width="3.375" style="1375" customWidth="1"/>
    <col min="15622" max="15622" width="9.625" style="1375" customWidth="1"/>
    <col min="15623" max="15623" width="7.625" style="1375" customWidth="1"/>
    <col min="15624" max="15624" width="15.875" style="1375" customWidth="1"/>
    <col min="15625" max="15625" width="3" style="1375" customWidth="1"/>
    <col min="15626" max="15626" width="4.25" style="1375" customWidth="1"/>
    <col min="15627" max="15627" width="12.75" style="1375" customWidth="1"/>
    <col min="15628" max="15628" width="7.625" style="1375" customWidth="1"/>
    <col min="15629" max="15629" width="15.375" style="1375" customWidth="1"/>
    <col min="15630" max="15630" width="4.25" style="1375" customWidth="1"/>
    <col min="15631" max="15631" width="9.625" style="1375" customWidth="1"/>
    <col min="15632" max="15632" width="7.625" style="1375" customWidth="1"/>
    <col min="15633" max="15633" width="9.625" style="1375" customWidth="1"/>
    <col min="15634" max="15634" width="10.875" style="1375" customWidth="1"/>
    <col min="15635" max="15635" width="6" style="1375" customWidth="1"/>
    <col min="15636" max="15636" width="11" style="1375" customWidth="1"/>
    <col min="15637" max="15637" width="6" style="1375" customWidth="1"/>
    <col min="15638" max="15872" width="9" style="1375"/>
    <col min="15873" max="15874" width="3.5" style="1375" customWidth="1"/>
    <col min="15875" max="15875" width="17.125" style="1375" customWidth="1"/>
    <col min="15876" max="15876" width="7.5" style="1375" bestFit="1" customWidth="1"/>
    <col min="15877" max="15877" width="3.375" style="1375" customWidth="1"/>
    <col min="15878" max="15878" width="9.625" style="1375" customWidth="1"/>
    <col min="15879" max="15879" width="7.625" style="1375" customWidth="1"/>
    <col min="15880" max="15880" width="15.875" style="1375" customWidth="1"/>
    <col min="15881" max="15881" width="3" style="1375" customWidth="1"/>
    <col min="15882" max="15882" width="4.25" style="1375" customWidth="1"/>
    <col min="15883" max="15883" width="12.75" style="1375" customWidth="1"/>
    <col min="15884" max="15884" width="7.625" style="1375" customWidth="1"/>
    <col min="15885" max="15885" width="15.375" style="1375" customWidth="1"/>
    <col min="15886" max="15886" width="4.25" style="1375" customWidth="1"/>
    <col min="15887" max="15887" width="9.625" style="1375" customWidth="1"/>
    <col min="15888" max="15888" width="7.625" style="1375" customWidth="1"/>
    <col min="15889" max="15889" width="9.625" style="1375" customWidth="1"/>
    <col min="15890" max="15890" width="10.875" style="1375" customWidth="1"/>
    <col min="15891" max="15891" width="6" style="1375" customWidth="1"/>
    <col min="15892" max="15892" width="11" style="1375" customWidth="1"/>
    <col min="15893" max="15893" width="6" style="1375" customWidth="1"/>
    <col min="15894" max="16128" width="9" style="1375"/>
    <col min="16129" max="16130" width="3.5" style="1375" customWidth="1"/>
    <col min="16131" max="16131" width="17.125" style="1375" customWidth="1"/>
    <col min="16132" max="16132" width="7.5" style="1375" bestFit="1" customWidth="1"/>
    <col min="16133" max="16133" width="3.375" style="1375" customWidth="1"/>
    <col min="16134" max="16134" width="9.625" style="1375" customWidth="1"/>
    <col min="16135" max="16135" width="7.625" style="1375" customWidth="1"/>
    <col min="16136" max="16136" width="15.875" style="1375" customWidth="1"/>
    <col min="16137" max="16137" width="3" style="1375" customWidth="1"/>
    <col min="16138" max="16138" width="4.25" style="1375" customWidth="1"/>
    <col min="16139" max="16139" width="12.75" style="1375" customWidth="1"/>
    <col min="16140" max="16140" width="7.625" style="1375" customWidth="1"/>
    <col min="16141" max="16141" width="15.375" style="1375" customWidth="1"/>
    <col min="16142" max="16142" width="4.25" style="1375" customWidth="1"/>
    <col min="16143" max="16143" width="9.625" style="1375" customWidth="1"/>
    <col min="16144" max="16144" width="7.625" style="1375" customWidth="1"/>
    <col min="16145" max="16145" width="9.625" style="1375" customWidth="1"/>
    <col min="16146" max="16146" width="10.875" style="1375" customWidth="1"/>
    <col min="16147" max="16147" width="6" style="1375" customWidth="1"/>
    <col min="16148" max="16148" width="11" style="1375" customWidth="1"/>
    <col min="16149" max="16149" width="6" style="1375" customWidth="1"/>
    <col min="16150" max="16384" width="9" style="1375"/>
  </cols>
  <sheetData>
    <row r="1" spans="1:21" ht="24.75" customHeight="1" x14ac:dyDescent="0.15">
      <c r="A1" s="2454" t="s">
        <v>2024</v>
      </c>
      <c r="B1" s="2454"/>
      <c r="C1" s="2454"/>
      <c r="D1" s="2454"/>
      <c r="E1" s="2454"/>
      <c r="F1" s="2454"/>
      <c r="G1" s="2454"/>
      <c r="H1" s="2454"/>
      <c r="I1" s="1373"/>
      <c r="J1" s="1373"/>
      <c r="K1" s="1373"/>
      <c r="L1" s="1373"/>
      <c r="M1" s="1373"/>
      <c r="N1" s="1373"/>
      <c r="O1" s="1373"/>
      <c r="P1" s="1373"/>
      <c r="Q1" s="1373"/>
      <c r="R1" s="1373"/>
      <c r="S1" s="1374"/>
      <c r="T1" s="1374"/>
      <c r="U1" s="1374"/>
    </row>
    <row r="2" spans="1:21" ht="56.25" customHeight="1" x14ac:dyDescent="0.15">
      <c r="A2" s="2455" t="s">
        <v>2025</v>
      </c>
      <c r="B2" s="2456"/>
      <c r="C2" s="2456"/>
      <c r="D2" s="2456"/>
      <c r="E2" s="2456"/>
      <c r="F2" s="2456"/>
      <c r="G2" s="2456"/>
      <c r="H2" s="2456"/>
      <c r="I2" s="2456"/>
      <c r="J2" s="2456"/>
      <c r="K2" s="2456"/>
      <c r="L2" s="2456"/>
      <c r="M2" s="2456"/>
      <c r="N2" s="2456"/>
      <c r="O2" s="2456"/>
      <c r="P2" s="2456"/>
      <c r="Q2" s="2456"/>
      <c r="R2" s="2457"/>
      <c r="S2" s="1376"/>
      <c r="T2" s="1376"/>
      <c r="U2" s="1376"/>
    </row>
    <row r="3" spans="1:21" ht="20.100000000000001" customHeight="1" thickBot="1" x14ac:dyDescent="0.2">
      <c r="A3" s="1377"/>
      <c r="B3" s="1379" t="s">
        <v>2026</v>
      </c>
      <c r="C3" s="1378"/>
      <c r="D3" s="1378"/>
      <c r="E3" s="1378"/>
      <c r="L3" s="2458" t="s">
        <v>2027</v>
      </c>
      <c r="M3" s="2458"/>
      <c r="N3" s="2458"/>
      <c r="O3" s="2458"/>
      <c r="P3" s="2458"/>
      <c r="Q3" s="2458"/>
      <c r="R3" s="2458"/>
      <c r="S3" s="1378"/>
      <c r="T3" s="1378"/>
      <c r="U3" s="1378"/>
    </row>
    <row r="4" spans="1:21" ht="24.95" customHeight="1" x14ac:dyDescent="0.15">
      <c r="A4" s="2459" t="s">
        <v>2028</v>
      </c>
      <c r="B4" s="2460"/>
      <c r="C4" s="2461"/>
      <c r="D4" s="1380" t="s">
        <v>2029</v>
      </c>
      <c r="E4" s="2462" t="s">
        <v>2030</v>
      </c>
      <c r="F4" s="2460"/>
      <c r="G4" s="2460"/>
      <c r="H4" s="2461"/>
      <c r="I4" s="2462" t="s">
        <v>2031</v>
      </c>
      <c r="J4" s="2460"/>
      <c r="K4" s="2460"/>
      <c r="L4" s="2460"/>
      <c r="M4" s="2460"/>
      <c r="N4" s="2460"/>
      <c r="O4" s="2461"/>
      <c r="P4" s="2462" t="s">
        <v>2032</v>
      </c>
      <c r="Q4" s="2461"/>
      <c r="R4" s="1381" t="s">
        <v>2033</v>
      </c>
      <c r="S4" s="1378"/>
      <c r="T4" s="1378"/>
      <c r="U4" s="1378"/>
    </row>
    <row r="5" spans="1:21" ht="24.95" customHeight="1" x14ac:dyDescent="0.15">
      <c r="A5" s="2478" t="s">
        <v>2084</v>
      </c>
      <c r="B5" s="2479"/>
      <c r="C5" s="2480"/>
      <c r="D5" s="2463" t="s">
        <v>2034</v>
      </c>
      <c r="E5" s="2466" t="s">
        <v>708</v>
      </c>
      <c r="F5" s="2468" t="s">
        <v>2035</v>
      </c>
      <c r="G5" s="2469"/>
      <c r="H5" s="2470"/>
      <c r="I5" s="1382" t="s">
        <v>710</v>
      </c>
      <c r="J5" s="2474" t="s">
        <v>2036</v>
      </c>
      <c r="K5" s="2475"/>
      <c r="L5" s="2475"/>
      <c r="M5" s="2475"/>
      <c r="N5" s="2475"/>
      <c r="O5" s="2476"/>
      <c r="P5" s="2477" t="s">
        <v>2037</v>
      </c>
      <c r="Q5" s="2476"/>
      <c r="R5" s="1383" t="s">
        <v>8</v>
      </c>
      <c r="S5" s="1378"/>
      <c r="T5" s="1378"/>
      <c r="U5" s="1378"/>
    </row>
    <row r="6" spans="1:21" ht="24.95" customHeight="1" x14ac:dyDescent="0.15">
      <c r="A6" s="2481"/>
      <c r="B6" s="2482"/>
      <c r="C6" s="2483"/>
      <c r="D6" s="2465"/>
      <c r="E6" s="2467"/>
      <c r="F6" s="2471"/>
      <c r="G6" s="2472"/>
      <c r="H6" s="2473"/>
      <c r="I6" s="1384" t="s">
        <v>712</v>
      </c>
      <c r="J6" s="2487" t="s">
        <v>2038</v>
      </c>
      <c r="K6" s="2475"/>
      <c r="L6" s="2475"/>
      <c r="M6" s="2475"/>
      <c r="N6" s="2475"/>
      <c r="O6" s="2476"/>
      <c r="P6" s="2477" t="s">
        <v>2039</v>
      </c>
      <c r="Q6" s="2476"/>
      <c r="R6" s="1383" t="s">
        <v>8</v>
      </c>
      <c r="S6" s="1378"/>
      <c r="T6" s="1378"/>
      <c r="U6" s="1378"/>
    </row>
    <row r="7" spans="1:21" ht="24.95" customHeight="1" x14ac:dyDescent="0.15">
      <c r="A7" s="2481"/>
      <c r="B7" s="2482"/>
      <c r="C7" s="2483"/>
      <c r="D7" s="2463" t="s">
        <v>2040</v>
      </c>
      <c r="E7" s="2466" t="s">
        <v>708</v>
      </c>
      <c r="F7" s="2468" t="s">
        <v>2035</v>
      </c>
      <c r="G7" s="2469"/>
      <c r="H7" s="2470"/>
      <c r="I7" s="1382" t="s">
        <v>710</v>
      </c>
      <c r="J7" s="2474" t="s">
        <v>2036</v>
      </c>
      <c r="K7" s="2475"/>
      <c r="L7" s="2475"/>
      <c r="M7" s="2475"/>
      <c r="N7" s="2475"/>
      <c r="O7" s="2476"/>
      <c r="P7" s="2477" t="s">
        <v>2041</v>
      </c>
      <c r="Q7" s="2476"/>
      <c r="R7" s="1383" t="s">
        <v>8</v>
      </c>
      <c r="S7" s="1378"/>
      <c r="T7" s="1378"/>
      <c r="U7" s="1378"/>
    </row>
    <row r="8" spans="1:21" ht="24.95" customHeight="1" x14ac:dyDescent="0.15">
      <c r="A8" s="2481"/>
      <c r="B8" s="2482"/>
      <c r="C8" s="2483"/>
      <c r="D8" s="2465"/>
      <c r="E8" s="2467"/>
      <c r="F8" s="2471"/>
      <c r="G8" s="2472"/>
      <c r="H8" s="2473"/>
      <c r="I8" s="1384" t="s">
        <v>712</v>
      </c>
      <c r="J8" s="2487" t="s">
        <v>2042</v>
      </c>
      <c r="K8" s="2475"/>
      <c r="L8" s="2475"/>
      <c r="M8" s="2475"/>
      <c r="N8" s="2475"/>
      <c r="O8" s="2476"/>
      <c r="P8" s="2477" t="s">
        <v>2037</v>
      </c>
      <c r="Q8" s="2476"/>
      <c r="R8" s="1383" t="s">
        <v>8</v>
      </c>
      <c r="S8" s="1378"/>
      <c r="T8" s="1378"/>
      <c r="U8" s="1378"/>
    </row>
    <row r="9" spans="1:21" ht="24.95" customHeight="1" x14ac:dyDescent="0.15">
      <c r="A9" s="2481"/>
      <c r="B9" s="2482"/>
      <c r="C9" s="2483"/>
      <c r="D9" s="2463" t="s">
        <v>2043</v>
      </c>
      <c r="E9" s="2466" t="s">
        <v>708</v>
      </c>
      <c r="F9" s="2468" t="s">
        <v>2035</v>
      </c>
      <c r="G9" s="2469"/>
      <c r="H9" s="2470"/>
      <c r="I9" s="1382" t="s">
        <v>710</v>
      </c>
      <c r="J9" s="2474" t="s">
        <v>2036</v>
      </c>
      <c r="K9" s="2475"/>
      <c r="L9" s="2475"/>
      <c r="M9" s="2475"/>
      <c r="N9" s="2475"/>
      <c r="O9" s="2476"/>
      <c r="P9" s="2477" t="s">
        <v>2044</v>
      </c>
      <c r="Q9" s="2476"/>
      <c r="R9" s="1383" t="s">
        <v>8</v>
      </c>
      <c r="S9" s="1378"/>
      <c r="T9" s="1378"/>
      <c r="U9" s="1378"/>
    </row>
    <row r="10" spans="1:21" ht="24.95" customHeight="1" x14ac:dyDescent="0.15">
      <c r="A10" s="2481"/>
      <c r="B10" s="2482"/>
      <c r="C10" s="2483"/>
      <c r="D10" s="2464"/>
      <c r="E10" s="2467"/>
      <c r="F10" s="2471"/>
      <c r="G10" s="2472"/>
      <c r="H10" s="2473"/>
      <c r="I10" s="1384" t="s">
        <v>712</v>
      </c>
      <c r="J10" s="2487" t="s">
        <v>2042</v>
      </c>
      <c r="K10" s="2475"/>
      <c r="L10" s="2475"/>
      <c r="M10" s="2475"/>
      <c r="N10" s="2475"/>
      <c r="O10" s="2476"/>
      <c r="P10" s="2477" t="s">
        <v>2045</v>
      </c>
      <c r="Q10" s="2476"/>
      <c r="R10" s="1383" t="s">
        <v>8</v>
      </c>
      <c r="S10" s="1378"/>
      <c r="T10" s="1378"/>
      <c r="U10" s="1378"/>
    </row>
    <row r="11" spans="1:21" ht="24.95" customHeight="1" x14ac:dyDescent="0.15">
      <c r="A11" s="2481"/>
      <c r="B11" s="2482"/>
      <c r="C11" s="2483"/>
      <c r="D11" s="2464"/>
      <c r="E11" s="1385" t="s">
        <v>708</v>
      </c>
      <c r="F11" s="2487" t="s">
        <v>2086</v>
      </c>
      <c r="G11" s="2475"/>
      <c r="H11" s="2476"/>
      <c r="I11" s="1384" t="s">
        <v>710</v>
      </c>
      <c r="J11" s="2474" t="s">
        <v>2047</v>
      </c>
      <c r="K11" s="2475"/>
      <c r="L11" s="2475"/>
      <c r="M11" s="2475"/>
      <c r="N11" s="2475"/>
      <c r="O11" s="2476"/>
      <c r="P11" s="2477" t="s">
        <v>2037</v>
      </c>
      <c r="Q11" s="2476"/>
      <c r="R11" s="1383" t="s">
        <v>8</v>
      </c>
      <c r="S11" s="1378"/>
      <c r="T11" s="1378"/>
      <c r="U11" s="1378"/>
    </row>
    <row r="12" spans="1:21" ht="24.95" customHeight="1" x14ac:dyDescent="0.15">
      <c r="A12" s="2484"/>
      <c r="B12" s="2485"/>
      <c r="C12" s="2486"/>
      <c r="D12" s="2465"/>
      <c r="E12" s="1386" t="s">
        <v>708</v>
      </c>
      <c r="F12" s="2474" t="s">
        <v>2048</v>
      </c>
      <c r="G12" s="2475"/>
      <c r="H12" s="2476"/>
      <c r="I12" s="1382" t="s">
        <v>710</v>
      </c>
      <c r="J12" s="2474" t="s">
        <v>2049</v>
      </c>
      <c r="K12" s="2475"/>
      <c r="L12" s="2475"/>
      <c r="M12" s="2475"/>
      <c r="N12" s="2475"/>
      <c r="O12" s="2476"/>
      <c r="P12" s="2477" t="s">
        <v>2044</v>
      </c>
      <c r="Q12" s="2476"/>
      <c r="R12" s="1383" t="s">
        <v>8</v>
      </c>
      <c r="S12" s="1378"/>
      <c r="T12" s="1378"/>
      <c r="U12" s="1378"/>
    </row>
    <row r="13" spans="1:21" ht="24.95" customHeight="1" x14ac:dyDescent="0.15">
      <c r="A13" s="2478" t="s">
        <v>2078</v>
      </c>
      <c r="B13" s="2494"/>
      <c r="C13" s="2495"/>
      <c r="D13" s="2463" t="s">
        <v>2034</v>
      </c>
      <c r="E13" s="2466" t="s">
        <v>708</v>
      </c>
      <c r="F13" s="2468" t="s">
        <v>2035</v>
      </c>
      <c r="G13" s="2469"/>
      <c r="H13" s="2470"/>
      <c r="I13" s="1382" t="s">
        <v>710</v>
      </c>
      <c r="J13" s="2474" t="s">
        <v>2036</v>
      </c>
      <c r="K13" s="2475"/>
      <c r="L13" s="2475"/>
      <c r="M13" s="2475"/>
      <c r="N13" s="2475"/>
      <c r="O13" s="2476"/>
      <c r="P13" s="2477" t="s">
        <v>2050</v>
      </c>
      <c r="Q13" s="2476"/>
      <c r="R13" s="1383" t="s">
        <v>8</v>
      </c>
      <c r="S13" s="1378"/>
      <c r="T13" s="1378"/>
      <c r="U13" s="1378"/>
    </row>
    <row r="14" spans="1:21" ht="24.95" customHeight="1" x14ac:dyDescent="0.15">
      <c r="A14" s="2496"/>
      <c r="B14" s="2497"/>
      <c r="C14" s="2498"/>
      <c r="D14" s="2465"/>
      <c r="E14" s="2467"/>
      <c r="F14" s="2471"/>
      <c r="G14" s="2472"/>
      <c r="H14" s="2473"/>
      <c r="I14" s="1384" t="s">
        <v>712</v>
      </c>
      <c r="J14" s="2487" t="s">
        <v>2038</v>
      </c>
      <c r="K14" s="2475"/>
      <c r="L14" s="2475"/>
      <c r="M14" s="2475"/>
      <c r="N14" s="2475"/>
      <c r="O14" s="2476"/>
      <c r="P14" s="2477" t="s">
        <v>2039</v>
      </c>
      <c r="Q14" s="2476"/>
      <c r="R14" s="1383" t="s">
        <v>8</v>
      </c>
      <c r="S14" s="1378"/>
      <c r="T14" s="1378"/>
      <c r="U14" s="1378"/>
    </row>
    <row r="15" spans="1:21" ht="24.95" customHeight="1" x14ac:dyDescent="0.15">
      <c r="A15" s="2496"/>
      <c r="B15" s="2497"/>
      <c r="C15" s="2498"/>
      <c r="D15" s="1387" t="s">
        <v>2040</v>
      </c>
      <c r="E15" s="1385" t="s">
        <v>708</v>
      </c>
      <c r="F15" s="2474" t="s">
        <v>2035</v>
      </c>
      <c r="G15" s="2475"/>
      <c r="H15" s="2476"/>
      <c r="I15" s="1382" t="s">
        <v>710</v>
      </c>
      <c r="J15" s="2474" t="s">
        <v>2036</v>
      </c>
      <c r="K15" s="2475"/>
      <c r="L15" s="2475"/>
      <c r="M15" s="2475"/>
      <c r="N15" s="2475"/>
      <c r="O15" s="2476"/>
      <c r="P15" s="2477" t="s">
        <v>2051</v>
      </c>
      <c r="Q15" s="2476"/>
      <c r="R15" s="1383" t="s">
        <v>8</v>
      </c>
      <c r="S15" s="1378"/>
      <c r="T15" s="1378"/>
      <c r="U15" s="1378"/>
    </row>
    <row r="16" spans="1:21" ht="24.95" customHeight="1" x14ac:dyDescent="0.15">
      <c r="A16" s="2496"/>
      <c r="B16" s="2497"/>
      <c r="C16" s="2498"/>
      <c r="D16" s="2463" t="s">
        <v>2043</v>
      </c>
      <c r="E16" s="2466" t="s">
        <v>708</v>
      </c>
      <c r="F16" s="2468" t="s">
        <v>2035</v>
      </c>
      <c r="G16" s="2469"/>
      <c r="H16" s="2470"/>
      <c r="I16" s="1382" t="s">
        <v>710</v>
      </c>
      <c r="J16" s="2474" t="s">
        <v>2036</v>
      </c>
      <c r="K16" s="2475"/>
      <c r="L16" s="2475"/>
      <c r="M16" s="2475"/>
      <c r="N16" s="2475"/>
      <c r="O16" s="2476"/>
      <c r="P16" s="2477" t="s">
        <v>2052</v>
      </c>
      <c r="Q16" s="2476"/>
      <c r="R16" s="1383" t="s">
        <v>8</v>
      </c>
      <c r="S16" s="1378"/>
      <c r="T16" s="1378"/>
      <c r="U16" s="1378"/>
    </row>
    <row r="17" spans="1:21" ht="24.95" customHeight="1" x14ac:dyDescent="0.15">
      <c r="A17" s="2496"/>
      <c r="B17" s="2497"/>
      <c r="C17" s="2498"/>
      <c r="D17" s="2464"/>
      <c r="E17" s="2467"/>
      <c r="F17" s="2471"/>
      <c r="G17" s="2472"/>
      <c r="H17" s="2473"/>
      <c r="I17" s="1384" t="s">
        <v>712</v>
      </c>
      <c r="J17" s="2474" t="s">
        <v>2047</v>
      </c>
      <c r="K17" s="2475"/>
      <c r="L17" s="2475"/>
      <c r="M17" s="2475"/>
      <c r="N17" s="2475"/>
      <c r="O17" s="2476"/>
      <c r="P17" s="2477" t="s">
        <v>2037</v>
      </c>
      <c r="Q17" s="2476"/>
      <c r="R17" s="1383" t="s">
        <v>8</v>
      </c>
      <c r="S17" s="1378"/>
      <c r="T17" s="1378"/>
      <c r="U17" s="1378"/>
    </row>
    <row r="18" spans="1:21" ht="24.95" customHeight="1" thickBot="1" x14ac:dyDescent="0.2">
      <c r="A18" s="2499"/>
      <c r="B18" s="2500"/>
      <c r="C18" s="2501"/>
      <c r="D18" s="2488"/>
      <c r="E18" s="1388" t="s">
        <v>708</v>
      </c>
      <c r="F18" s="2489" t="s">
        <v>2053</v>
      </c>
      <c r="G18" s="2490"/>
      <c r="H18" s="2491"/>
      <c r="I18" s="1389" t="s">
        <v>710</v>
      </c>
      <c r="J18" s="2492" t="s">
        <v>2054</v>
      </c>
      <c r="K18" s="2490"/>
      <c r="L18" s="2490"/>
      <c r="M18" s="2490"/>
      <c r="N18" s="2490"/>
      <c r="O18" s="2491"/>
      <c r="P18" s="2493" t="s">
        <v>2044</v>
      </c>
      <c r="Q18" s="2491"/>
      <c r="R18" s="1390" t="s">
        <v>8</v>
      </c>
      <c r="S18" s="1378"/>
      <c r="T18" s="1378"/>
      <c r="U18" s="1378"/>
    </row>
    <row r="19" spans="1:21" ht="24.95" customHeight="1" x14ac:dyDescent="0.15">
      <c r="A19" s="2478" t="s">
        <v>2244</v>
      </c>
      <c r="B19" s="2494"/>
      <c r="C19" s="2495"/>
      <c r="D19" s="2463" t="s">
        <v>2034</v>
      </c>
      <c r="E19" s="2466" t="s">
        <v>708</v>
      </c>
      <c r="F19" s="2468" t="s">
        <v>2035</v>
      </c>
      <c r="G19" s="2469"/>
      <c r="H19" s="2470"/>
      <c r="I19" s="1382" t="s">
        <v>710</v>
      </c>
      <c r="J19" s="2474" t="s">
        <v>2036</v>
      </c>
      <c r="K19" s="2475"/>
      <c r="L19" s="2475"/>
      <c r="M19" s="2475"/>
      <c r="N19" s="2475"/>
      <c r="O19" s="2476"/>
      <c r="P19" s="2477" t="s">
        <v>2050</v>
      </c>
      <c r="Q19" s="2476"/>
      <c r="R19" s="1383" t="s">
        <v>8</v>
      </c>
      <c r="S19" s="1378"/>
      <c r="T19" s="1378"/>
      <c r="U19" s="1378"/>
    </row>
    <row r="20" spans="1:21" ht="24.95" customHeight="1" x14ac:dyDescent="0.15">
      <c r="A20" s="2496"/>
      <c r="B20" s="2497"/>
      <c r="C20" s="2498"/>
      <c r="D20" s="2465"/>
      <c r="E20" s="2467"/>
      <c r="F20" s="2471"/>
      <c r="G20" s="2472"/>
      <c r="H20" s="2473"/>
      <c r="I20" s="1384" t="s">
        <v>712</v>
      </c>
      <c r="J20" s="2487" t="s">
        <v>2038</v>
      </c>
      <c r="K20" s="2475"/>
      <c r="L20" s="2475"/>
      <c r="M20" s="2475"/>
      <c r="N20" s="2475"/>
      <c r="O20" s="2476"/>
      <c r="P20" s="2477" t="s">
        <v>2039</v>
      </c>
      <c r="Q20" s="2476"/>
      <c r="R20" s="1383" t="s">
        <v>8</v>
      </c>
      <c r="S20" s="1378"/>
      <c r="T20" s="1378"/>
      <c r="U20" s="1378"/>
    </row>
    <row r="21" spans="1:21" ht="24.95" customHeight="1" x14ac:dyDescent="0.15">
      <c r="A21" s="2496"/>
      <c r="B21" s="2497"/>
      <c r="C21" s="2498"/>
      <c r="D21" s="1387" t="s">
        <v>2040</v>
      </c>
      <c r="E21" s="1385" t="s">
        <v>708</v>
      </c>
      <c r="F21" s="2474" t="s">
        <v>2035</v>
      </c>
      <c r="G21" s="2475"/>
      <c r="H21" s="2476"/>
      <c r="I21" s="1382" t="s">
        <v>710</v>
      </c>
      <c r="J21" s="2474" t="s">
        <v>2036</v>
      </c>
      <c r="K21" s="2475"/>
      <c r="L21" s="2475"/>
      <c r="M21" s="2475"/>
      <c r="N21" s="2475"/>
      <c r="O21" s="2476"/>
      <c r="P21" s="2477" t="s">
        <v>2051</v>
      </c>
      <c r="Q21" s="2476"/>
      <c r="R21" s="1383" t="s">
        <v>8</v>
      </c>
      <c r="S21" s="1378"/>
      <c r="T21" s="1378"/>
      <c r="U21" s="1378"/>
    </row>
    <row r="22" spans="1:21" ht="24.95" customHeight="1" x14ac:dyDescent="0.15">
      <c r="A22" s="2496"/>
      <c r="B22" s="2497"/>
      <c r="C22" s="2498"/>
      <c r="D22" s="2463" t="s">
        <v>2043</v>
      </c>
      <c r="E22" s="1385" t="s">
        <v>708</v>
      </c>
      <c r="F22" s="2474" t="s">
        <v>2035</v>
      </c>
      <c r="G22" s="2475"/>
      <c r="H22" s="2476"/>
      <c r="I22" s="1382" t="s">
        <v>710</v>
      </c>
      <c r="J22" s="2474" t="s">
        <v>2036</v>
      </c>
      <c r="K22" s="2475"/>
      <c r="L22" s="2475"/>
      <c r="M22" s="2475"/>
      <c r="N22" s="2475"/>
      <c r="O22" s="2476"/>
      <c r="P22" s="2477" t="s">
        <v>2041</v>
      </c>
      <c r="Q22" s="2476"/>
      <c r="R22" s="1383" t="s">
        <v>8</v>
      </c>
      <c r="S22" s="1378"/>
      <c r="T22" s="1378"/>
      <c r="U22" s="1378"/>
    </row>
    <row r="23" spans="1:21" ht="24.95" customHeight="1" x14ac:dyDescent="0.15">
      <c r="A23" s="2499"/>
      <c r="B23" s="2500"/>
      <c r="C23" s="2501"/>
      <c r="D23" s="2465"/>
      <c r="E23" s="1385" t="s">
        <v>708</v>
      </c>
      <c r="F23" s="2487" t="s">
        <v>2053</v>
      </c>
      <c r="G23" s="2475"/>
      <c r="H23" s="2476"/>
      <c r="I23" s="1384" t="s">
        <v>712</v>
      </c>
      <c r="J23" s="2474" t="s">
        <v>2054</v>
      </c>
      <c r="K23" s="2475"/>
      <c r="L23" s="2475"/>
      <c r="M23" s="2475"/>
      <c r="N23" s="2475"/>
      <c r="O23" s="2476"/>
      <c r="P23" s="2477" t="s">
        <v>2044</v>
      </c>
      <c r="Q23" s="2476"/>
      <c r="R23" s="1383" t="s">
        <v>8</v>
      </c>
      <c r="S23" s="1378"/>
      <c r="T23" s="1378"/>
      <c r="U23" s="1378"/>
    </row>
    <row r="24" spans="1:21" ht="24.95" customHeight="1" x14ac:dyDescent="0.15">
      <c r="A24" s="2502" t="s">
        <v>2055</v>
      </c>
      <c r="B24" s="2503"/>
      <c r="C24" s="2504"/>
      <c r="D24" s="2463" t="s">
        <v>2034</v>
      </c>
      <c r="E24" s="2466" t="s">
        <v>708</v>
      </c>
      <c r="F24" s="2468" t="s">
        <v>2035</v>
      </c>
      <c r="G24" s="2469"/>
      <c r="H24" s="2470"/>
      <c r="I24" s="1382" t="s">
        <v>710</v>
      </c>
      <c r="J24" s="2474" t="s">
        <v>2036</v>
      </c>
      <c r="K24" s="2475"/>
      <c r="L24" s="2475"/>
      <c r="M24" s="2475"/>
      <c r="N24" s="2475"/>
      <c r="O24" s="2476"/>
      <c r="P24" s="2477" t="s">
        <v>2056</v>
      </c>
      <c r="Q24" s="2476"/>
      <c r="R24" s="1383" t="s">
        <v>8</v>
      </c>
      <c r="S24" s="1378"/>
      <c r="T24" s="1378"/>
      <c r="U24" s="1378"/>
    </row>
    <row r="25" spans="1:21" ht="24.95" customHeight="1" x14ac:dyDescent="0.15">
      <c r="A25" s="2505"/>
      <c r="B25" s="2506"/>
      <c r="C25" s="2507"/>
      <c r="D25" s="2465"/>
      <c r="E25" s="2467"/>
      <c r="F25" s="2471"/>
      <c r="G25" s="2472"/>
      <c r="H25" s="2473"/>
      <c r="I25" s="1384" t="s">
        <v>712</v>
      </c>
      <c r="J25" s="2487" t="s">
        <v>2038</v>
      </c>
      <c r="K25" s="2475"/>
      <c r="L25" s="2475"/>
      <c r="M25" s="2475"/>
      <c r="N25" s="2475"/>
      <c r="O25" s="2476"/>
      <c r="P25" s="2477" t="s">
        <v>2057</v>
      </c>
      <c r="Q25" s="2476"/>
      <c r="R25" s="1383" t="s">
        <v>8</v>
      </c>
      <c r="S25" s="1378"/>
      <c r="T25" s="1378"/>
      <c r="U25" s="1378"/>
    </row>
    <row r="26" spans="1:21" ht="24.95" customHeight="1" x14ac:dyDescent="0.15">
      <c r="A26" s="2505"/>
      <c r="B26" s="2506"/>
      <c r="C26" s="2507"/>
      <c r="D26" s="1387" t="s">
        <v>2040</v>
      </c>
      <c r="E26" s="1385" t="s">
        <v>708</v>
      </c>
      <c r="F26" s="2474" t="s">
        <v>2035</v>
      </c>
      <c r="G26" s="2475"/>
      <c r="H26" s="2476"/>
      <c r="I26" s="1382" t="s">
        <v>710</v>
      </c>
      <c r="J26" s="2474" t="s">
        <v>2036</v>
      </c>
      <c r="K26" s="2475"/>
      <c r="L26" s="2475"/>
      <c r="M26" s="2475"/>
      <c r="N26" s="2475"/>
      <c r="O26" s="2476"/>
      <c r="P26" s="2477" t="s">
        <v>2037</v>
      </c>
      <c r="Q26" s="2476"/>
      <c r="R26" s="1383" t="s">
        <v>8</v>
      </c>
      <c r="S26" s="1378"/>
      <c r="T26" s="1378"/>
      <c r="U26" s="1378"/>
    </row>
    <row r="27" spans="1:21" ht="24.95" customHeight="1" x14ac:dyDescent="0.15">
      <c r="A27" s="2505"/>
      <c r="B27" s="2506"/>
      <c r="C27" s="2507"/>
      <c r="D27" s="2463" t="s">
        <v>2043</v>
      </c>
      <c r="E27" s="1385" t="s">
        <v>708</v>
      </c>
      <c r="F27" s="2474" t="s">
        <v>2035</v>
      </c>
      <c r="G27" s="2475"/>
      <c r="H27" s="2476"/>
      <c r="I27" s="1382" t="s">
        <v>710</v>
      </c>
      <c r="J27" s="2474" t="s">
        <v>2036</v>
      </c>
      <c r="K27" s="2475"/>
      <c r="L27" s="2475"/>
      <c r="M27" s="2475"/>
      <c r="N27" s="2475"/>
      <c r="O27" s="2476"/>
      <c r="P27" s="2477" t="s">
        <v>2051</v>
      </c>
      <c r="Q27" s="2476"/>
      <c r="R27" s="1383" t="s">
        <v>8</v>
      </c>
      <c r="S27" s="1378"/>
      <c r="T27" s="1378"/>
      <c r="U27" s="1378"/>
    </row>
    <row r="28" spans="1:21" ht="24.95" customHeight="1" x14ac:dyDescent="0.15">
      <c r="A28" s="2505"/>
      <c r="B28" s="2506"/>
      <c r="C28" s="2507"/>
      <c r="D28" s="2464"/>
      <c r="E28" s="1385" t="s">
        <v>708</v>
      </c>
      <c r="F28" s="2487" t="s">
        <v>2046</v>
      </c>
      <c r="G28" s="2475"/>
      <c r="H28" s="2476"/>
      <c r="I28" s="1382" t="s">
        <v>710</v>
      </c>
      <c r="J28" s="2474" t="s">
        <v>2047</v>
      </c>
      <c r="K28" s="2475"/>
      <c r="L28" s="2475"/>
      <c r="M28" s="2475"/>
      <c r="N28" s="2475"/>
      <c r="O28" s="2476"/>
      <c r="P28" s="2477" t="s">
        <v>2058</v>
      </c>
      <c r="Q28" s="2476"/>
      <c r="R28" s="1383" t="s">
        <v>8</v>
      </c>
      <c r="S28" s="1378"/>
      <c r="T28" s="1378"/>
      <c r="U28" s="1378"/>
    </row>
    <row r="29" spans="1:21" ht="24.95" customHeight="1" x14ac:dyDescent="0.15">
      <c r="A29" s="2511"/>
      <c r="B29" s="2512"/>
      <c r="C29" s="2513"/>
      <c r="D29" s="2465"/>
      <c r="E29" s="1385" t="s">
        <v>708</v>
      </c>
      <c r="F29" s="2487" t="s">
        <v>2053</v>
      </c>
      <c r="G29" s="2475"/>
      <c r="H29" s="2476"/>
      <c r="I29" s="1382" t="s">
        <v>710</v>
      </c>
      <c r="J29" s="2474" t="s">
        <v>2054</v>
      </c>
      <c r="K29" s="2475"/>
      <c r="L29" s="2475"/>
      <c r="M29" s="2475"/>
      <c r="N29" s="2475"/>
      <c r="O29" s="2476"/>
      <c r="P29" s="2477" t="s">
        <v>2044</v>
      </c>
      <c r="Q29" s="2476"/>
      <c r="R29" s="1383" t="s">
        <v>8</v>
      </c>
      <c r="S29" s="1378"/>
      <c r="T29" s="1378"/>
      <c r="U29" s="1378"/>
    </row>
    <row r="30" spans="1:21" ht="24.95" customHeight="1" x14ac:dyDescent="0.15">
      <c r="A30" s="2502" t="s">
        <v>2087</v>
      </c>
      <c r="B30" s="2503"/>
      <c r="C30" s="2504"/>
      <c r="D30" s="2463" t="s">
        <v>2034</v>
      </c>
      <c r="E30" s="2466" t="s">
        <v>708</v>
      </c>
      <c r="F30" s="2468" t="s">
        <v>2035</v>
      </c>
      <c r="G30" s="2469"/>
      <c r="H30" s="2470"/>
      <c r="I30" s="1382" t="s">
        <v>710</v>
      </c>
      <c r="J30" s="2474" t="s">
        <v>2036</v>
      </c>
      <c r="K30" s="2475"/>
      <c r="L30" s="2475"/>
      <c r="M30" s="2475"/>
      <c r="N30" s="2475"/>
      <c r="O30" s="2476"/>
      <c r="P30" s="2477" t="s">
        <v>2050</v>
      </c>
      <c r="Q30" s="2476"/>
      <c r="R30" s="1383" t="s">
        <v>8</v>
      </c>
      <c r="S30" s="1378"/>
      <c r="T30" s="1378"/>
      <c r="U30" s="1378"/>
    </row>
    <row r="31" spans="1:21" ht="24.95" customHeight="1" x14ac:dyDescent="0.15">
      <c r="A31" s="2505"/>
      <c r="B31" s="2506"/>
      <c r="C31" s="2507"/>
      <c r="D31" s="2465"/>
      <c r="E31" s="2467"/>
      <c r="F31" s="2471"/>
      <c r="G31" s="2472"/>
      <c r="H31" s="2473"/>
      <c r="I31" s="1384" t="s">
        <v>712</v>
      </c>
      <c r="J31" s="2487" t="s">
        <v>2038</v>
      </c>
      <c r="K31" s="2475"/>
      <c r="L31" s="2475"/>
      <c r="M31" s="2475"/>
      <c r="N31" s="2475"/>
      <c r="O31" s="2476"/>
      <c r="P31" s="2477" t="s">
        <v>2039</v>
      </c>
      <c r="Q31" s="2476"/>
      <c r="R31" s="1383" t="s">
        <v>8</v>
      </c>
      <c r="S31" s="1378"/>
      <c r="T31" s="1378"/>
      <c r="U31" s="1378"/>
    </row>
    <row r="32" spans="1:21" ht="24.95" customHeight="1" x14ac:dyDescent="0.15">
      <c r="A32" s="2505"/>
      <c r="B32" s="2506"/>
      <c r="C32" s="2507"/>
      <c r="D32" s="1387" t="s">
        <v>2040</v>
      </c>
      <c r="E32" s="1385" t="s">
        <v>708</v>
      </c>
      <c r="F32" s="2474" t="s">
        <v>2035</v>
      </c>
      <c r="G32" s="2475"/>
      <c r="H32" s="2476"/>
      <c r="I32" s="1382" t="s">
        <v>710</v>
      </c>
      <c r="J32" s="2474" t="s">
        <v>2036</v>
      </c>
      <c r="K32" s="2475"/>
      <c r="L32" s="2475"/>
      <c r="M32" s="2475"/>
      <c r="N32" s="2475"/>
      <c r="O32" s="2476"/>
      <c r="P32" s="2477" t="s">
        <v>2037</v>
      </c>
      <c r="Q32" s="2476"/>
      <c r="R32" s="1383" t="s">
        <v>8</v>
      </c>
      <c r="S32" s="1378"/>
      <c r="T32" s="1378"/>
      <c r="U32" s="1378"/>
    </row>
    <row r="33" spans="1:21" ht="24.95" customHeight="1" x14ac:dyDescent="0.15">
      <c r="A33" s="2505"/>
      <c r="B33" s="2506"/>
      <c r="C33" s="2507"/>
      <c r="D33" s="2463" t="s">
        <v>2043</v>
      </c>
      <c r="E33" s="2466" t="s">
        <v>708</v>
      </c>
      <c r="F33" s="2468" t="s">
        <v>2035</v>
      </c>
      <c r="G33" s="2469"/>
      <c r="H33" s="2470"/>
      <c r="I33" s="1382" t="s">
        <v>710</v>
      </c>
      <c r="J33" s="2474" t="s">
        <v>2036</v>
      </c>
      <c r="K33" s="2475"/>
      <c r="L33" s="2475"/>
      <c r="M33" s="2475"/>
      <c r="N33" s="2475"/>
      <c r="O33" s="2476"/>
      <c r="P33" s="2477" t="s">
        <v>2051</v>
      </c>
      <c r="Q33" s="2476"/>
      <c r="R33" s="1383" t="s">
        <v>8</v>
      </c>
      <c r="S33" s="1378"/>
      <c r="T33" s="1378"/>
      <c r="U33" s="1378"/>
    </row>
    <row r="34" spans="1:21" ht="24.95" customHeight="1" x14ac:dyDescent="0.15">
      <c r="A34" s="2505"/>
      <c r="B34" s="2506"/>
      <c r="C34" s="2507"/>
      <c r="D34" s="2464"/>
      <c r="E34" s="2467"/>
      <c r="F34" s="2471"/>
      <c r="G34" s="2472"/>
      <c r="H34" s="2473"/>
      <c r="I34" s="1384" t="s">
        <v>712</v>
      </c>
      <c r="J34" s="2474" t="s">
        <v>2047</v>
      </c>
      <c r="K34" s="2475"/>
      <c r="L34" s="2475"/>
      <c r="M34" s="2475"/>
      <c r="N34" s="2475"/>
      <c r="O34" s="2476"/>
      <c r="P34" s="2477" t="s">
        <v>2058</v>
      </c>
      <c r="Q34" s="2476"/>
      <c r="R34" s="1383" t="s">
        <v>8</v>
      </c>
      <c r="S34" s="1378"/>
      <c r="T34" s="1378"/>
      <c r="U34" s="1378"/>
    </row>
    <row r="35" spans="1:21" ht="24.95" customHeight="1" thickBot="1" x14ac:dyDescent="0.2">
      <c r="A35" s="2508"/>
      <c r="B35" s="2509"/>
      <c r="C35" s="2510"/>
      <c r="D35" s="2488"/>
      <c r="E35" s="1388" t="s">
        <v>708</v>
      </c>
      <c r="F35" s="2489" t="s">
        <v>2053</v>
      </c>
      <c r="G35" s="2490"/>
      <c r="H35" s="2491"/>
      <c r="I35" s="1389" t="s">
        <v>710</v>
      </c>
      <c r="J35" s="2492" t="s">
        <v>2054</v>
      </c>
      <c r="K35" s="2490"/>
      <c r="L35" s="2490"/>
      <c r="M35" s="2490"/>
      <c r="N35" s="2490"/>
      <c r="O35" s="2491"/>
      <c r="P35" s="2493" t="s">
        <v>2044</v>
      </c>
      <c r="Q35" s="2491"/>
      <c r="R35" s="1390" t="s">
        <v>8</v>
      </c>
      <c r="S35" s="1378"/>
      <c r="T35" s="1378"/>
      <c r="U35" s="1378"/>
    </row>
    <row r="36" spans="1:21" ht="21.75" customHeight="1" x14ac:dyDescent="0.15">
      <c r="A36" s="1391" t="s">
        <v>2059</v>
      </c>
      <c r="B36" s="1392"/>
      <c r="C36" s="1392"/>
    </row>
    <row r="37" spans="1:21" ht="21.75" customHeight="1" thickBot="1" x14ac:dyDescent="0.2">
      <c r="A37" s="1391"/>
      <c r="B37" s="2518" t="s">
        <v>2060</v>
      </c>
      <c r="C37" s="2518"/>
      <c r="D37" s="2518"/>
      <c r="E37" s="2518"/>
      <c r="F37" s="2518"/>
      <c r="G37" s="2518"/>
      <c r="H37" s="2518"/>
      <c r="I37" s="2518"/>
      <c r="J37" s="2518"/>
      <c r="K37" s="2518"/>
      <c r="L37" s="2518"/>
      <c r="M37" s="2518"/>
      <c r="N37" s="2518"/>
      <c r="O37" s="2518"/>
      <c r="P37" s="2518"/>
      <c r="Q37" s="2519"/>
      <c r="R37" s="2519"/>
      <c r="S37" s="1393"/>
    </row>
    <row r="38" spans="1:21" ht="60" customHeight="1" x14ac:dyDescent="0.15">
      <c r="A38" s="2520" t="s">
        <v>2061</v>
      </c>
      <c r="B38" s="2521"/>
      <c r="C38" s="2520" t="s">
        <v>2062</v>
      </c>
      <c r="D38" s="2521"/>
      <c r="E38" s="2520" t="s">
        <v>2063</v>
      </c>
      <c r="F38" s="2522"/>
      <c r="G38" s="2521"/>
      <c r="H38" s="2520" t="s">
        <v>2064</v>
      </c>
      <c r="I38" s="2522"/>
      <c r="J38" s="2521"/>
      <c r="K38" s="2522" t="s">
        <v>2065</v>
      </c>
      <c r="L38" s="2522"/>
      <c r="M38" s="2520" t="s">
        <v>2066</v>
      </c>
      <c r="N38" s="2521"/>
      <c r="O38" s="2523" t="s">
        <v>2067</v>
      </c>
      <c r="P38" s="2524"/>
      <c r="Q38" s="2525"/>
      <c r="R38" s="1394"/>
    </row>
    <row r="39" spans="1:21" ht="39.950000000000003" customHeight="1" x14ac:dyDescent="0.15">
      <c r="A39" s="1395">
        <v>4</v>
      </c>
      <c r="B39" s="1396" t="s">
        <v>1168</v>
      </c>
      <c r="C39" s="1397"/>
      <c r="D39" s="1398" t="s">
        <v>447</v>
      </c>
      <c r="E39" s="2514"/>
      <c r="F39" s="2515"/>
      <c r="G39" s="1399" t="s">
        <v>447</v>
      </c>
      <c r="H39" s="2516" t="e">
        <f>ROUNDDOWN(+E39/C39,1)</f>
        <v>#DIV/0!</v>
      </c>
      <c r="I39" s="2517"/>
      <c r="J39" s="1398" t="s">
        <v>448</v>
      </c>
      <c r="K39" s="1400"/>
      <c r="L39" s="1399" t="s">
        <v>447</v>
      </c>
      <c r="M39" s="1401" t="e">
        <f>ROUNDDOWN((+K39/C39),1)</f>
        <v>#DIV/0!</v>
      </c>
      <c r="N39" s="1399" t="s">
        <v>448</v>
      </c>
      <c r="O39" s="1402"/>
      <c r="P39" s="1403"/>
      <c r="Q39" s="1404"/>
      <c r="R39" s="1405"/>
      <c r="S39" s="1406"/>
    </row>
    <row r="40" spans="1:21" ht="39.950000000000003" customHeight="1" thickBot="1" x14ac:dyDescent="0.2">
      <c r="A40" s="1384">
        <v>5</v>
      </c>
      <c r="B40" s="1407" t="s">
        <v>1168</v>
      </c>
      <c r="C40" s="1397"/>
      <c r="D40" s="1398" t="s">
        <v>447</v>
      </c>
      <c r="E40" s="2514"/>
      <c r="F40" s="2515"/>
      <c r="G40" s="1399" t="s">
        <v>447</v>
      </c>
      <c r="H40" s="2516" t="e">
        <f t="shared" ref="H40:H49" si="0">ROUNDDOWN(+E40/C40,1)</f>
        <v>#DIV/0!</v>
      </c>
      <c r="I40" s="2517"/>
      <c r="J40" s="1398" t="s">
        <v>448</v>
      </c>
      <c r="K40" s="1400"/>
      <c r="L40" s="1399" t="s">
        <v>447</v>
      </c>
      <c r="M40" s="1401" t="e">
        <f t="shared" ref="M40:M49" si="1">ROUNDDOWN((+K40/C40),1)</f>
        <v>#DIV/0!</v>
      </c>
      <c r="N40" s="1399" t="s">
        <v>448</v>
      </c>
      <c r="O40" s="1408"/>
      <c r="P40" s="1409" t="e">
        <f>ROUNDDOWN((+M51/H51),2)</f>
        <v>#DIV/0!</v>
      </c>
      <c r="Q40" s="1410"/>
      <c r="R40" s="1405"/>
      <c r="S40" s="1411"/>
    </row>
    <row r="41" spans="1:21" ht="39.950000000000003" customHeight="1" thickTop="1" thickBot="1" x14ac:dyDescent="0.2">
      <c r="A41" s="1384">
        <v>6</v>
      </c>
      <c r="B41" s="1407" t="s">
        <v>1168</v>
      </c>
      <c r="C41" s="1397"/>
      <c r="D41" s="1398" t="s">
        <v>447</v>
      </c>
      <c r="E41" s="2514"/>
      <c r="F41" s="2515"/>
      <c r="G41" s="1399" t="s">
        <v>447</v>
      </c>
      <c r="H41" s="2516" t="e">
        <f t="shared" si="0"/>
        <v>#DIV/0!</v>
      </c>
      <c r="I41" s="2517"/>
      <c r="J41" s="1412" t="s">
        <v>448</v>
      </c>
      <c r="K41" s="1400"/>
      <c r="L41" s="1399" t="s">
        <v>447</v>
      </c>
      <c r="M41" s="1401" t="e">
        <f t="shared" si="1"/>
        <v>#DIV/0!</v>
      </c>
      <c r="N41" s="1413" t="s">
        <v>448</v>
      </c>
      <c r="O41" s="1414"/>
      <c r="P41" s="1415"/>
      <c r="Q41" s="1416"/>
      <c r="R41" s="1405"/>
      <c r="S41" s="1411"/>
    </row>
    <row r="42" spans="1:21" ht="39.950000000000003" customHeight="1" x14ac:dyDescent="0.15">
      <c r="A42" s="1384">
        <v>7</v>
      </c>
      <c r="B42" s="1396" t="s">
        <v>1168</v>
      </c>
      <c r="C42" s="1397"/>
      <c r="D42" s="1398" t="s">
        <v>447</v>
      </c>
      <c r="E42" s="2514"/>
      <c r="F42" s="2515"/>
      <c r="G42" s="1399" t="s">
        <v>447</v>
      </c>
      <c r="H42" s="2516" t="e">
        <f t="shared" si="0"/>
        <v>#DIV/0!</v>
      </c>
      <c r="I42" s="2517"/>
      <c r="J42" s="1398" t="s">
        <v>448</v>
      </c>
      <c r="K42" s="1400"/>
      <c r="L42" s="1399" t="s">
        <v>447</v>
      </c>
      <c r="M42" s="1401" t="e">
        <f t="shared" si="1"/>
        <v>#DIV/0!</v>
      </c>
      <c r="N42" s="1398" t="s">
        <v>448</v>
      </c>
      <c r="O42" s="1417"/>
      <c r="P42" s="1405"/>
      <c r="Q42" s="1418"/>
      <c r="R42" s="1405"/>
    </row>
    <row r="43" spans="1:21" ht="39.950000000000003" customHeight="1" x14ac:dyDescent="0.15">
      <c r="A43" s="1384">
        <v>8</v>
      </c>
      <c r="B43" s="1396" t="s">
        <v>1168</v>
      </c>
      <c r="C43" s="1397"/>
      <c r="D43" s="1398" t="s">
        <v>447</v>
      </c>
      <c r="E43" s="2514"/>
      <c r="F43" s="2515"/>
      <c r="G43" s="1399" t="s">
        <v>447</v>
      </c>
      <c r="H43" s="2516" t="e">
        <f t="shared" si="0"/>
        <v>#DIV/0!</v>
      </c>
      <c r="I43" s="2517"/>
      <c r="J43" s="1398" t="s">
        <v>448</v>
      </c>
      <c r="K43" s="1400"/>
      <c r="L43" s="1399" t="s">
        <v>447</v>
      </c>
      <c r="M43" s="1401" t="e">
        <f t="shared" si="1"/>
        <v>#DIV/0!</v>
      </c>
      <c r="N43" s="1398" t="s">
        <v>448</v>
      </c>
      <c r="O43" s="1417"/>
      <c r="P43" s="1405"/>
      <c r="Q43" s="1418"/>
      <c r="R43" s="1405"/>
    </row>
    <row r="44" spans="1:21" ht="39.950000000000003" customHeight="1" x14ac:dyDescent="0.15">
      <c r="A44" s="1384">
        <v>9</v>
      </c>
      <c r="B44" s="1396" t="s">
        <v>1168</v>
      </c>
      <c r="C44" s="1397"/>
      <c r="D44" s="1398" t="s">
        <v>447</v>
      </c>
      <c r="E44" s="2514"/>
      <c r="F44" s="2515"/>
      <c r="G44" s="1399" t="s">
        <v>447</v>
      </c>
      <c r="H44" s="2516" t="e">
        <f t="shared" si="0"/>
        <v>#DIV/0!</v>
      </c>
      <c r="I44" s="2517"/>
      <c r="J44" s="1398" t="s">
        <v>448</v>
      </c>
      <c r="K44" s="1400"/>
      <c r="L44" s="1399" t="s">
        <v>447</v>
      </c>
      <c r="M44" s="1401" t="e">
        <f t="shared" si="1"/>
        <v>#DIV/0!</v>
      </c>
      <c r="N44" s="1398" t="s">
        <v>448</v>
      </c>
      <c r="O44" s="1417"/>
      <c r="P44" s="1405"/>
      <c r="Q44" s="1418"/>
      <c r="R44" s="1405"/>
    </row>
    <row r="45" spans="1:21" ht="39.950000000000003" customHeight="1" x14ac:dyDescent="0.15">
      <c r="A45" s="1384">
        <v>10</v>
      </c>
      <c r="B45" s="1396" t="s">
        <v>1168</v>
      </c>
      <c r="C45" s="1397"/>
      <c r="D45" s="1398" t="s">
        <v>447</v>
      </c>
      <c r="E45" s="2514"/>
      <c r="F45" s="2515"/>
      <c r="G45" s="1399" t="s">
        <v>447</v>
      </c>
      <c r="H45" s="2516" t="e">
        <f t="shared" si="0"/>
        <v>#DIV/0!</v>
      </c>
      <c r="I45" s="2517"/>
      <c r="J45" s="1398" t="s">
        <v>448</v>
      </c>
      <c r="K45" s="1400"/>
      <c r="L45" s="1399" t="s">
        <v>447</v>
      </c>
      <c r="M45" s="1401" t="e">
        <f t="shared" si="1"/>
        <v>#DIV/0!</v>
      </c>
      <c r="N45" s="1398" t="s">
        <v>448</v>
      </c>
      <c r="O45" s="1417"/>
      <c r="P45" s="1405"/>
      <c r="Q45" s="1418"/>
      <c r="R45" s="1405"/>
    </row>
    <row r="46" spans="1:21" ht="39.950000000000003" customHeight="1" x14ac:dyDescent="0.15">
      <c r="A46" s="1384">
        <v>11</v>
      </c>
      <c r="B46" s="1396" t="s">
        <v>1168</v>
      </c>
      <c r="C46" s="1397"/>
      <c r="D46" s="1398" t="s">
        <v>447</v>
      </c>
      <c r="E46" s="2514"/>
      <c r="F46" s="2515"/>
      <c r="G46" s="1399" t="s">
        <v>447</v>
      </c>
      <c r="H46" s="2516" t="e">
        <f t="shared" si="0"/>
        <v>#DIV/0!</v>
      </c>
      <c r="I46" s="2517"/>
      <c r="J46" s="1398" t="s">
        <v>448</v>
      </c>
      <c r="K46" s="1400"/>
      <c r="L46" s="1399" t="s">
        <v>447</v>
      </c>
      <c r="M46" s="1401" t="e">
        <f t="shared" si="1"/>
        <v>#DIV/0!</v>
      </c>
      <c r="N46" s="1398" t="s">
        <v>448</v>
      </c>
      <c r="O46" s="1417"/>
      <c r="P46" s="1405"/>
      <c r="Q46" s="1418"/>
      <c r="R46" s="1405"/>
    </row>
    <row r="47" spans="1:21" ht="39.950000000000003" customHeight="1" x14ac:dyDescent="0.15">
      <c r="A47" s="1384">
        <v>12</v>
      </c>
      <c r="B47" s="1396" t="s">
        <v>1168</v>
      </c>
      <c r="C47" s="1397"/>
      <c r="D47" s="1398" t="s">
        <v>447</v>
      </c>
      <c r="E47" s="2514"/>
      <c r="F47" s="2515"/>
      <c r="G47" s="1399" t="s">
        <v>447</v>
      </c>
      <c r="H47" s="2516" t="e">
        <f t="shared" si="0"/>
        <v>#DIV/0!</v>
      </c>
      <c r="I47" s="2517"/>
      <c r="J47" s="1398" t="s">
        <v>448</v>
      </c>
      <c r="K47" s="1400"/>
      <c r="L47" s="1399" t="s">
        <v>447</v>
      </c>
      <c r="M47" s="1401" t="e">
        <f t="shared" si="1"/>
        <v>#DIV/0!</v>
      </c>
      <c r="N47" s="1398" t="s">
        <v>448</v>
      </c>
      <c r="O47" s="1417"/>
      <c r="P47" s="1405"/>
      <c r="Q47" s="1418"/>
      <c r="R47" s="1405"/>
    </row>
    <row r="48" spans="1:21" ht="39.950000000000003" customHeight="1" x14ac:dyDescent="0.15">
      <c r="A48" s="1384">
        <v>1</v>
      </c>
      <c r="B48" s="1396" t="s">
        <v>1168</v>
      </c>
      <c r="C48" s="1397"/>
      <c r="D48" s="1398" t="s">
        <v>447</v>
      </c>
      <c r="E48" s="2514"/>
      <c r="F48" s="2515"/>
      <c r="G48" s="1399" t="s">
        <v>447</v>
      </c>
      <c r="H48" s="2516" t="e">
        <f t="shared" si="0"/>
        <v>#DIV/0!</v>
      </c>
      <c r="I48" s="2517"/>
      <c r="J48" s="1398" t="s">
        <v>448</v>
      </c>
      <c r="K48" s="1400"/>
      <c r="L48" s="1399" t="s">
        <v>447</v>
      </c>
      <c r="M48" s="1401" t="e">
        <f t="shared" si="1"/>
        <v>#DIV/0!</v>
      </c>
      <c r="N48" s="1398" t="s">
        <v>448</v>
      </c>
      <c r="O48" s="1417"/>
      <c r="P48" s="1405"/>
      <c r="Q48" s="1418"/>
      <c r="R48" s="1405"/>
    </row>
    <row r="49" spans="1:25" ht="39.950000000000003" customHeight="1" x14ac:dyDescent="0.15">
      <c r="A49" s="1384">
        <v>2</v>
      </c>
      <c r="B49" s="1396" t="s">
        <v>1168</v>
      </c>
      <c r="C49" s="1397"/>
      <c r="D49" s="1398" t="s">
        <v>447</v>
      </c>
      <c r="E49" s="2514"/>
      <c r="F49" s="2515"/>
      <c r="G49" s="1399" t="s">
        <v>447</v>
      </c>
      <c r="H49" s="2516" t="e">
        <f t="shared" si="0"/>
        <v>#DIV/0!</v>
      </c>
      <c r="I49" s="2517"/>
      <c r="J49" s="1398" t="s">
        <v>448</v>
      </c>
      <c r="K49" s="1400"/>
      <c r="L49" s="1399" t="s">
        <v>447</v>
      </c>
      <c r="M49" s="1401" t="e">
        <f t="shared" si="1"/>
        <v>#DIV/0!</v>
      </c>
      <c r="N49" s="1398" t="s">
        <v>448</v>
      </c>
      <c r="O49" s="1417"/>
      <c r="P49" s="1405"/>
      <c r="Q49" s="1418"/>
      <c r="R49" s="1405"/>
      <c r="T49" s="1393"/>
    </row>
    <row r="50" spans="1:25" ht="39.950000000000003" customHeight="1" x14ac:dyDescent="0.15">
      <c r="H50" s="1419" t="s">
        <v>2068</v>
      </c>
      <c r="I50" s="1406"/>
      <c r="J50" s="1420"/>
      <c r="M50" s="1419" t="s">
        <v>2069</v>
      </c>
      <c r="N50" s="1420"/>
      <c r="Q50" s="1406"/>
      <c r="R50" s="1406"/>
    </row>
    <row r="51" spans="1:25" ht="39.950000000000003" customHeight="1" x14ac:dyDescent="0.15">
      <c r="H51" s="1421" t="e">
        <f>ROUNDDOWN((SUM(H39:H49)/11),1)</f>
        <v>#DIV/0!</v>
      </c>
      <c r="I51" s="1422"/>
      <c r="J51" s="1423" t="s">
        <v>448</v>
      </c>
      <c r="M51" s="1421" t="e">
        <f>ROUNDDOWN((SUM(M39:M49)/11),1)</f>
        <v>#DIV/0!</v>
      </c>
      <c r="N51" s="1423" t="s">
        <v>448</v>
      </c>
      <c r="Q51" s="1424"/>
      <c r="R51" s="1425"/>
    </row>
    <row r="52" spans="1:25" ht="21.75" customHeight="1" x14ac:dyDescent="0.15">
      <c r="H52" s="1424"/>
      <c r="I52" s="1424"/>
      <c r="J52" s="1425"/>
      <c r="M52" s="1424"/>
      <c r="N52" s="1425"/>
      <c r="Q52" s="1424"/>
      <c r="R52" s="1425"/>
    </row>
    <row r="53" spans="1:25" ht="30" customHeight="1" x14ac:dyDescent="0.15">
      <c r="A53" s="1426" t="s">
        <v>2070</v>
      </c>
      <c r="B53" s="1382"/>
      <c r="C53" s="1382"/>
      <c r="D53" s="1382"/>
      <c r="E53" s="1382"/>
      <c r="F53" s="1382"/>
      <c r="G53" s="1382"/>
      <c r="H53" s="1382"/>
      <c r="I53" s="1382"/>
      <c r="J53" s="1382"/>
      <c r="K53" s="1382"/>
      <c r="L53" s="1382"/>
      <c r="M53" s="1382"/>
      <c r="N53" s="1382"/>
      <c r="O53" s="1382"/>
      <c r="P53" s="1382"/>
      <c r="Q53" s="1382"/>
      <c r="R53" s="1427"/>
      <c r="S53" s="1378"/>
      <c r="T53" s="1378"/>
      <c r="U53" s="1378"/>
    </row>
    <row r="54" spans="1:25" ht="45" customHeight="1" x14ac:dyDescent="0.15">
      <c r="A54" s="2526" t="s">
        <v>2071</v>
      </c>
      <c r="B54" s="2527"/>
      <c r="C54" s="2527"/>
      <c r="D54" s="2527"/>
      <c r="E54" s="2527"/>
      <c r="F54" s="2527"/>
      <c r="G54" s="2527"/>
      <c r="H54" s="2527"/>
      <c r="I54" s="2527"/>
      <c r="J54" s="2527"/>
      <c r="K54" s="2527"/>
      <c r="L54" s="2527"/>
      <c r="M54" s="2527"/>
      <c r="N54" s="2527"/>
      <c r="O54" s="2527"/>
      <c r="P54" s="2527"/>
      <c r="Q54" s="2527"/>
      <c r="R54" s="2528"/>
      <c r="S54" s="1428"/>
      <c r="T54" s="1428"/>
      <c r="U54" s="1428"/>
    </row>
    <row r="55" spans="1:25" ht="30" customHeight="1" x14ac:dyDescent="0.15">
      <c r="A55" s="2526" t="s">
        <v>2072</v>
      </c>
      <c r="B55" s="2527"/>
      <c r="C55" s="2527"/>
      <c r="D55" s="2527"/>
      <c r="E55" s="2527"/>
      <c r="F55" s="2527"/>
      <c r="G55" s="2527"/>
      <c r="H55" s="2527"/>
      <c r="I55" s="2527"/>
      <c r="J55" s="2527"/>
      <c r="K55" s="2527"/>
      <c r="L55" s="2527"/>
      <c r="M55" s="2527"/>
      <c r="N55" s="2527"/>
      <c r="O55" s="2527"/>
      <c r="P55" s="2527"/>
      <c r="Q55" s="2527"/>
      <c r="R55" s="2528"/>
      <c r="S55" s="1428"/>
      <c r="T55" s="1428"/>
      <c r="U55" s="1428"/>
    </row>
    <row r="56" spans="1:25" ht="30" customHeight="1" x14ac:dyDescent="0.15">
      <c r="A56" s="2526" t="s">
        <v>2073</v>
      </c>
      <c r="B56" s="2527"/>
      <c r="C56" s="2527"/>
      <c r="D56" s="2527"/>
      <c r="E56" s="2527"/>
      <c r="F56" s="2527"/>
      <c r="G56" s="2527"/>
      <c r="H56" s="2527"/>
      <c r="I56" s="2527"/>
      <c r="J56" s="2527"/>
      <c r="K56" s="2527"/>
      <c r="L56" s="2527"/>
      <c r="M56" s="2527"/>
      <c r="N56" s="2527"/>
      <c r="O56" s="2527"/>
      <c r="P56" s="2527"/>
      <c r="Q56" s="2527"/>
      <c r="R56" s="2528"/>
      <c r="S56" s="1428"/>
      <c r="T56" s="1428"/>
      <c r="U56" s="1428"/>
    </row>
    <row r="57" spans="1:25" ht="60" customHeight="1" x14ac:dyDescent="0.15">
      <c r="A57" s="2526" t="s">
        <v>2074</v>
      </c>
      <c r="B57" s="2527"/>
      <c r="C57" s="2527"/>
      <c r="D57" s="2527"/>
      <c r="E57" s="2527"/>
      <c r="F57" s="2527"/>
      <c r="G57" s="2527"/>
      <c r="H57" s="2527"/>
      <c r="I57" s="2527"/>
      <c r="J57" s="2527"/>
      <c r="K57" s="2527"/>
      <c r="L57" s="2527"/>
      <c r="M57" s="2527"/>
      <c r="N57" s="2527"/>
      <c r="O57" s="2527"/>
      <c r="P57" s="2527"/>
      <c r="Q57" s="2527"/>
      <c r="R57" s="2528"/>
      <c r="S57" s="1428"/>
      <c r="T57" s="1428"/>
      <c r="U57" s="1428"/>
      <c r="V57" s="1429"/>
      <c r="W57" s="1429"/>
      <c r="X57" s="1429"/>
      <c r="Y57" s="1429"/>
    </row>
    <row r="58" spans="1:25" ht="54.95" customHeight="1" x14ac:dyDescent="0.15">
      <c r="A58" s="2526" t="s">
        <v>2075</v>
      </c>
      <c r="B58" s="2527"/>
      <c r="C58" s="2527"/>
      <c r="D58" s="2527"/>
      <c r="E58" s="2527"/>
      <c r="F58" s="2527"/>
      <c r="G58" s="2527"/>
      <c r="H58" s="2527"/>
      <c r="I58" s="2527"/>
      <c r="J58" s="2527"/>
      <c r="K58" s="2527"/>
      <c r="L58" s="2527"/>
      <c r="M58" s="2527"/>
      <c r="N58" s="2527"/>
      <c r="O58" s="2527"/>
      <c r="P58" s="2527"/>
      <c r="Q58" s="2527"/>
      <c r="R58" s="2528"/>
      <c r="S58" s="1428"/>
      <c r="T58" s="1428"/>
      <c r="U58" s="1428"/>
    </row>
    <row r="59" spans="1:25" ht="62.25" customHeight="1" x14ac:dyDescent="0.15">
      <c r="A59" s="2529" t="s">
        <v>2076</v>
      </c>
      <c r="B59" s="2530"/>
      <c r="C59" s="2530"/>
      <c r="D59" s="2530"/>
      <c r="E59" s="2530"/>
      <c r="F59" s="2530"/>
      <c r="G59" s="2530"/>
      <c r="H59" s="2530"/>
      <c r="I59" s="2530"/>
      <c r="J59" s="2530"/>
      <c r="K59" s="2530"/>
      <c r="L59" s="2530"/>
      <c r="M59" s="2530"/>
      <c r="N59" s="2530"/>
      <c r="O59" s="2530"/>
      <c r="P59" s="2530"/>
      <c r="Q59" s="2530"/>
      <c r="R59" s="2531"/>
      <c r="S59" s="1378"/>
      <c r="T59" s="1378"/>
      <c r="U59" s="1378"/>
    </row>
    <row r="60" spans="1:25" ht="54.95" customHeight="1" x14ac:dyDescent="0.15">
      <c r="A60" s="2532" t="s">
        <v>2077</v>
      </c>
      <c r="B60" s="2533"/>
      <c r="C60" s="2533"/>
      <c r="D60" s="2533"/>
      <c r="E60" s="2533"/>
      <c r="F60" s="2533"/>
      <c r="G60" s="2533"/>
      <c r="H60" s="2533"/>
      <c r="I60" s="2533"/>
      <c r="J60" s="2533"/>
      <c r="K60" s="2533"/>
      <c r="L60" s="2533"/>
      <c r="M60" s="2533"/>
      <c r="N60" s="2533"/>
      <c r="O60" s="2533"/>
      <c r="P60" s="2533"/>
      <c r="Q60" s="2533"/>
      <c r="R60" s="2534"/>
      <c r="S60" s="1378"/>
      <c r="T60" s="1378"/>
      <c r="U60" s="1378"/>
    </row>
    <row r="61" spans="1:25" ht="20.100000000000001" customHeight="1" x14ac:dyDescent="0.15">
      <c r="A61" s="1428"/>
      <c r="B61" s="1428"/>
      <c r="C61" s="1428"/>
      <c r="D61" s="1428"/>
      <c r="E61" s="1428"/>
      <c r="F61" s="1428"/>
      <c r="G61" s="1428"/>
      <c r="H61" s="1428"/>
      <c r="I61" s="1428"/>
      <c r="J61" s="1428"/>
      <c r="K61" s="1428"/>
      <c r="L61" s="1428"/>
      <c r="M61" s="1428"/>
      <c r="N61" s="1428"/>
      <c r="O61" s="1428"/>
      <c r="P61" s="1428"/>
      <c r="Q61" s="1428"/>
      <c r="R61" s="1428"/>
      <c r="S61" s="1378"/>
      <c r="T61" s="1378"/>
      <c r="U61" s="1378"/>
    </row>
    <row r="62" spans="1:25" x14ac:dyDescent="0.15">
      <c r="H62" s="1424"/>
      <c r="I62" s="1424"/>
      <c r="J62" s="1425"/>
      <c r="O62" s="1424"/>
      <c r="P62" s="1425"/>
      <c r="Q62" s="1424"/>
      <c r="R62" s="1425"/>
    </row>
    <row r="63" spans="1:25" x14ac:dyDescent="0.15">
      <c r="A63" s="1430"/>
      <c r="B63" s="1430"/>
      <c r="C63" s="1430"/>
      <c r="D63" s="1430"/>
      <c r="E63" s="1430"/>
      <c r="F63" s="1406"/>
      <c r="G63" s="1411"/>
      <c r="H63" s="1411"/>
      <c r="I63" s="1411"/>
      <c r="J63" s="1411"/>
      <c r="K63" s="1411"/>
      <c r="L63" s="1411"/>
      <c r="M63" s="1411"/>
      <c r="N63" s="1411"/>
      <c r="O63" s="1411"/>
      <c r="P63" s="1411"/>
      <c r="Q63" s="1411"/>
      <c r="R63" s="1411"/>
    </row>
    <row r="64" spans="1:25" x14ac:dyDescent="0.15">
      <c r="A64" s="1430"/>
      <c r="B64" s="1430"/>
      <c r="C64" s="1430"/>
      <c r="D64" s="1430"/>
      <c r="E64" s="1430"/>
      <c r="F64" s="1406"/>
      <c r="G64" s="1411"/>
      <c r="H64" s="1411"/>
      <c r="I64" s="1411"/>
      <c r="J64" s="1411"/>
      <c r="K64" s="1411"/>
      <c r="L64" s="1411"/>
      <c r="M64" s="1411"/>
      <c r="N64" s="1411"/>
      <c r="O64" s="1411"/>
      <c r="P64" s="1411"/>
      <c r="Q64" s="1411"/>
      <c r="R64" s="1411"/>
    </row>
    <row r="65" spans="1:18" x14ac:dyDescent="0.15">
      <c r="A65" s="1430"/>
      <c r="B65" s="1430"/>
      <c r="C65" s="1430"/>
      <c r="D65" s="1430"/>
      <c r="E65" s="1430"/>
      <c r="F65" s="1406"/>
      <c r="G65" s="1411"/>
      <c r="H65" s="1411"/>
      <c r="I65" s="1411"/>
      <c r="J65" s="1411"/>
      <c r="K65" s="1411"/>
      <c r="L65" s="1411"/>
      <c r="M65" s="1411"/>
      <c r="N65" s="1411"/>
      <c r="O65" s="1411"/>
      <c r="P65" s="1411"/>
      <c r="Q65" s="1411"/>
      <c r="R65" s="1411"/>
    </row>
  </sheetData>
  <mergeCells count="153">
    <mergeCell ref="A56:R56"/>
    <mergeCell ref="A57:R57"/>
    <mergeCell ref="A58:R58"/>
    <mergeCell ref="A59:R59"/>
    <mergeCell ref="A60:R60"/>
    <mergeCell ref="E48:F48"/>
    <mergeCell ref="H48:I48"/>
    <mergeCell ref="E49:F49"/>
    <mergeCell ref="H49:I49"/>
    <mergeCell ref="A54:R54"/>
    <mergeCell ref="A55:R55"/>
    <mergeCell ref="E45:F45"/>
    <mergeCell ref="H45:I45"/>
    <mergeCell ref="E46:F46"/>
    <mergeCell ref="H46:I46"/>
    <mergeCell ref="E47:F47"/>
    <mergeCell ref="H47:I47"/>
    <mergeCell ref="E42:F42"/>
    <mergeCell ref="H42:I42"/>
    <mergeCell ref="E43:F43"/>
    <mergeCell ref="H43:I43"/>
    <mergeCell ref="E44:F44"/>
    <mergeCell ref="H44:I44"/>
    <mergeCell ref="E39:F39"/>
    <mergeCell ref="H39:I39"/>
    <mergeCell ref="E40:F40"/>
    <mergeCell ref="H40:I40"/>
    <mergeCell ref="E41:F41"/>
    <mergeCell ref="H41:I41"/>
    <mergeCell ref="J35:O35"/>
    <mergeCell ref="P35:Q35"/>
    <mergeCell ref="B37:R37"/>
    <mergeCell ref="A38:B38"/>
    <mergeCell ref="C38:D38"/>
    <mergeCell ref="E38:G38"/>
    <mergeCell ref="H38:J38"/>
    <mergeCell ref="K38:L38"/>
    <mergeCell ref="M38:N38"/>
    <mergeCell ref="O38:Q38"/>
    <mergeCell ref="A24:C29"/>
    <mergeCell ref="D24:D25"/>
    <mergeCell ref="E24:E25"/>
    <mergeCell ref="F24:H25"/>
    <mergeCell ref="J24:O24"/>
    <mergeCell ref="P24:Q24"/>
    <mergeCell ref="J25:O25"/>
    <mergeCell ref="P25:Q25"/>
    <mergeCell ref="J32:O32"/>
    <mergeCell ref="P32:Q32"/>
    <mergeCell ref="A30:C35"/>
    <mergeCell ref="D30:D31"/>
    <mergeCell ref="E30:E31"/>
    <mergeCell ref="F30:H31"/>
    <mergeCell ref="J30:O30"/>
    <mergeCell ref="P30:Q30"/>
    <mergeCell ref="J31:O31"/>
    <mergeCell ref="P31:Q31"/>
    <mergeCell ref="F32:H32"/>
    <mergeCell ref="D33:D35"/>
    <mergeCell ref="E33:E34"/>
    <mergeCell ref="F33:H34"/>
    <mergeCell ref="J33:O33"/>
    <mergeCell ref="P33:Q33"/>
    <mergeCell ref="J34:O34"/>
    <mergeCell ref="P34:Q34"/>
    <mergeCell ref="F35:H35"/>
    <mergeCell ref="P26:Q26"/>
    <mergeCell ref="D27:D29"/>
    <mergeCell ref="F27:H27"/>
    <mergeCell ref="J27:O27"/>
    <mergeCell ref="P27:Q27"/>
    <mergeCell ref="F28:H28"/>
    <mergeCell ref="J28:O28"/>
    <mergeCell ref="P28:Q28"/>
    <mergeCell ref="F29:H29"/>
    <mergeCell ref="J29:O29"/>
    <mergeCell ref="F26:H26"/>
    <mergeCell ref="J26:O26"/>
    <mergeCell ref="P29:Q29"/>
    <mergeCell ref="A13:C18"/>
    <mergeCell ref="D13:D14"/>
    <mergeCell ref="E13:E14"/>
    <mergeCell ref="F13:H14"/>
    <mergeCell ref="J13:O13"/>
    <mergeCell ref="P13:Q13"/>
    <mergeCell ref="J14:O14"/>
    <mergeCell ref="P14:Q14"/>
    <mergeCell ref="J21:O21"/>
    <mergeCell ref="P21:Q21"/>
    <mergeCell ref="A19:C23"/>
    <mergeCell ref="D19:D20"/>
    <mergeCell ref="E19:E20"/>
    <mergeCell ref="F19:H20"/>
    <mergeCell ref="J19:O19"/>
    <mergeCell ref="P19:Q19"/>
    <mergeCell ref="J20:O20"/>
    <mergeCell ref="P20:Q20"/>
    <mergeCell ref="F21:H21"/>
    <mergeCell ref="D22:D23"/>
    <mergeCell ref="F22:H22"/>
    <mergeCell ref="J22:O22"/>
    <mergeCell ref="P22:Q22"/>
    <mergeCell ref="F23:H23"/>
    <mergeCell ref="J23:O23"/>
    <mergeCell ref="P23:Q23"/>
    <mergeCell ref="P15:Q15"/>
    <mergeCell ref="D16:D18"/>
    <mergeCell ref="E16:E17"/>
    <mergeCell ref="F16:H17"/>
    <mergeCell ref="J16:O16"/>
    <mergeCell ref="P16:Q16"/>
    <mergeCell ref="J17:O17"/>
    <mergeCell ref="P17:Q17"/>
    <mergeCell ref="F18:H18"/>
    <mergeCell ref="J18:O18"/>
    <mergeCell ref="F15:H15"/>
    <mergeCell ref="J15:O15"/>
    <mergeCell ref="P18:Q18"/>
    <mergeCell ref="F11:H11"/>
    <mergeCell ref="J11:O11"/>
    <mergeCell ref="P11:Q11"/>
    <mergeCell ref="F12:H12"/>
    <mergeCell ref="J12:O12"/>
    <mergeCell ref="P12:Q12"/>
    <mergeCell ref="F7:H8"/>
    <mergeCell ref="J7:O7"/>
    <mergeCell ref="P7:Q7"/>
    <mergeCell ref="J8:O8"/>
    <mergeCell ref="P8:Q8"/>
    <mergeCell ref="A1:H1"/>
    <mergeCell ref="A2:R2"/>
    <mergeCell ref="L3:R3"/>
    <mergeCell ref="A4:C4"/>
    <mergeCell ref="E4:H4"/>
    <mergeCell ref="I4:O4"/>
    <mergeCell ref="P4:Q4"/>
    <mergeCell ref="D9:D12"/>
    <mergeCell ref="E9:E10"/>
    <mergeCell ref="F9:H10"/>
    <mergeCell ref="J9:O9"/>
    <mergeCell ref="P9:Q9"/>
    <mergeCell ref="A5:C12"/>
    <mergeCell ref="D5:D6"/>
    <mergeCell ref="E5:E6"/>
    <mergeCell ref="F5:H6"/>
    <mergeCell ref="J5:O5"/>
    <mergeCell ref="P5:Q5"/>
    <mergeCell ref="J6:O6"/>
    <mergeCell ref="P6:Q6"/>
    <mergeCell ref="D7:D8"/>
    <mergeCell ref="E7:E8"/>
    <mergeCell ref="J10:O10"/>
    <mergeCell ref="P10:Q10"/>
  </mergeCells>
  <phoneticPr fontId="1"/>
  <printOptions horizontalCentered="1" verticalCentered="1"/>
  <pageMargins left="0.78740157480314965" right="0.39370078740157483" top="0.51181102362204722" bottom="0.59055118110236227" header="0.31496062992125984" footer="0.51181102362204722"/>
  <pageSetup paperSize="9" scale="57" fitToHeight="0" orientation="portrait" blackAndWhite="1" r:id="rId1"/>
  <headerFooter alignWithMargins="0"/>
  <rowBreaks count="1" manualBreakCount="1">
    <brk id="35" max="18" man="1"/>
  </rowBreaks>
  <colBreaks count="1" manualBreakCount="1">
    <brk id="2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38276-56DD-4469-BA1F-9AA40F905896}">
  <sheetPr>
    <pageSetUpPr fitToPage="1"/>
  </sheetPr>
  <dimension ref="B2:AK89"/>
  <sheetViews>
    <sheetView view="pageBreakPreview" topLeftCell="A28" zoomScale="70" zoomScaleNormal="100" zoomScaleSheetLayoutView="70" workbookViewId="0">
      <selection activeCell="AK57" sqref="AK57"/>
    </sheetView>
  </sheetViews>
  <sheetFormatPr defaultRowHeight="13.5" x14ac:dyDescent="0.15"/>
  <cols>
    <col min="1" max="1" width="1.5" style="402" customWidth="1"/>
    <col min="2" max="2" width="10" style="402" customWidth="1"/>
    <col min="3" max="3" width="6.75" style="402" customWidth="1"/>
    <col min="4" max="4" width="10" style="402" customWidth="1"/>
    <col min="5" max="32" width="3.875" style="402" customWidth="1"/>
    <col min="33" max="35" width="9" style="402"/>
    <col min="36" max="36" width="2.5" style="402" customWidth="1"/>
    <col min="37" max="256" width="9" style="402"/>
    <col min="257" max="257" width="1.5" style="402" customWidth="1"/>
    <col min="258" max="258" width="10" style="402" customWidth="1"/>
    <col min="259" max="259" width="6.75" style="402" customWidth="1"/>
    <col min="260" max="260" width="10" style="402" customWidth="1"/>
    <col min="261" max="288" width="3.875" style="402" customWidth="1"/>
    <col min="289" max="291" width="9" style="402"/>
    <col min="292" max="292" width="2.5" style="402" customWidth="1"/>
    <col min="293" max="512" width="9" style="402"/>
    <col min="513" max="513" width="1.5" style="402" customWidth="1"/>
    <col min="514" max="514" width="10" style="402" customWidth="1"/>
    <col min="515" max="515" width="6.75" style="402" customWidth="1"/>
    <col min="516" max="516" width="10" style="402" customWidth="1"/>
    <col min="517" max="544" width="3.875" style="402" customWidth="1"/>
    <col min="545" max="547" width="9" style="402"/>
    <col min="548" max="548" width="2.5" style="402" customWidth="1"/>
    <col min="549" max="768" width="9" style="402"/>
    <col min="769" max="769" width="1.5" style="402" customWidth="1"/>
    <col min="770" max="770" width="10" style="402" customWidth="1"/>
    <col min="771" max="771" width="6.75" style="402" customWidth="1"/>
    <col min="772" max="772" width="10" style="402" customWidth="1"/>
    <col min="773" max="800" width="3.875" style="402" customWidth="1"/>
    <col min="801" max="803" width="9" style="402"/>
    <col min="804" max="804" width="2.5" style="402" customWidth="1"/>
    <col min="805" max="1024" width="9" style="402"/>
    <col min="1025" max="1025" width="1.5" style="402" customWidth="1"/>
    <col min="1026" max="1026" width="10" style="402" customWidth="1"/>
    <col min="1027" max="1027" width="6.75" style="402" customWidth="1"/>
    <col min="1028" max="1028" width="10" style="402" customWidth="1"/>
    <col min="1029" max="1056" width="3.875" style="402" customWidth="1"/>
    <col min="1057" max="1059" width="9" style="402"/>
    <col min="1060" max="1060" width="2.5" style="402" customWidth="1"/>
    <col min="1061" max="1280" width="9" style="402"/>
    <col min="1281" max="1281" width="1.5" style="402" customWidth="1"/>
    <col min="1282" max="1282" width="10" style="402" customWidth="1"/>
    <col min="1283" max="1283" width="6.75" style="402" customWidth="1"/>
    <col min="1284" max="1284" width="10" style="402" customWidth="1"/>
    <col min="1285" max="1312" width="3.875" style="402" customWidth="1"/>
    <col min="1313" max="1315" width="9" style="402"/>
    <col min="1316" max="1316" width="2.5" style="402" customWidth="1"/>
    <col min="1317" max="1536" width="9" style="402"/>
    <col min="1537" max="1537" width="1.5" style="402" customWidth="1"/>
    <col min="1538" max="1538" width="10" style="402" customWidth="1"/>
    <col min="1539" max="1539" width="6.75" style="402" customWidth="1"/>
    <col min="1540" max="1540" width="10" style="402" customWidth="1"/>
    <col min="1541" max="1568" width="3.875" style="402" customWidth="1"/>
    <col min="1569" max="1571" width="9" style="402"/>
    <col min="1572" max="1572" width="2.5" style="402" customWidth="1"/>
    <col min="1573" max="1792" width="9" style="402"/>
    <col min="1793" max="1793" width="1.5" style="402" customWidth="1"/>
    <col min="1794" max="1794" width="10" style="402" customWidth="1"/>
    <col min="1795" max="1795" width="6.75" style="402" customWidth="1"/>
    <col min="1796" max="1796" width="10" style="402" customWidth="1"/>
    <col min="1797" max="1824" width="3.875" style="402" customWidth="1"/>
    <col min="1825" max="1827" width="9" style="402"/>
    <col min="1828" max="1828" width="2.5" style="402" customWidth="1"/>
    <col min="1829" max="2048" width="9" style="402"/>
    <col min="2049" max="2049" width="1.5" style="402" customWidth="1"/>
    <col min="2050" max="2050" width="10" style="402" customWidth="1"/>
    <col min="2051" max="2051" width="6.75" style="402" customWidth="1"/>
    <col min="2052" max="2052" width="10" style="402" customWidth="1"/>
    <col min="2053" max="2080" width="3.875" style="402" customWidth="1"/>
    <col min="2081" max="2083" width="9" style="402"/>
    <col min="2084" max="2084" width="2.5" style="402" customWidth="1"/>
    <col min="2085" max="2304" width="9" style="402"/>
    <col min="2305" max="2305" width="1.5" style="402" customWidth="1"/>
    <col min="2306" max="2306" width="10" style="402" customWidth="1"/>
    <col min="2307" max="2307" width="6.75" style="402" customWidth="1"/>
    <col min="2308" max="2308" width="10" style="402" customWidth="1"/>
    <col min="2309" max="2336" width="3.875" style="402" customWidth="1"/>
    <col min="2337" max="2339" width="9" style="402"/>
    <col min="2340" max="2340" width="2.5" style="402" customWidth="1"/>
    <col min="2341" max="2560" width="9" style="402"/>
    <col min="2561" max="2561" width="1.5" style="402" customWidth="1"/>
    <col min="2562" max="2562" width="10" style="402" customWidth="1"/>
    <col min="2563" max="2563" width="6.75" style="402" customWidth="1"/>
    <col min="2564" max="2564" width="10" style="402" customWidth="1"/>
    <col min="2565" max="2592" width="3.875" style="402" customWidth="1"/>
    <col min="2593" max="2595" width="9" style="402"/>
    <col min="2596" max="2596" width="2.5" style="402" customWidth="1"/>
    <col min="2597" max="2816" width="9" style="402"/>
    <col min="2817" max="2817" width="1.5" style="402" customWidth="1"/>
    <col min="2818" max="2818" width="10" style="402" customWidth="1"/>
    <col min="2819" max="2819" width="6.75" style="402" customWidth="1"/>
    <col min="2820" max="2820" width="10" style="402" customWidth="1"/>
    <col min="2821" max="2848" width="3.875" style="402" customWidth="1"/>
    <col min="2849" max="2851" width="9" style="402"/>
    <col min="2852" max="2852" width="2.5" style="402" customWidth="1"/>
    <col min="2853" max="3072" width="9" style="402"/>
    <col min="3073" max="3073" width="1.5" style="402" customWidth="1"/>
    <col min="3074" max="3074" width="10" style="402" customWidth="1"/>
    <col min="3075" max="3075" width="6.75" style="402" customWidth="1"/>
    <col min="3076" max="3076" width="10" style="402" customWidth="1"/>
    <col min="3077" max="3104" width="3.875" style="402" customWidth="1"/>
    <col min="3105" max="3107" width="9" style="402"/>
    <col min="3108" max="3108" width="2.5" style="402" customWidth="1"/>
    <col min="3109" max="3328" width="9" style="402"/>
    <col min="3329" max="3329" width="1.5" style="402" customWidth="1"/>
    <col min="3330" max="3330" width="10" style="402" customWidth="1"/>
    <col min="3331" max="3331" width="6.75" style="402" customWidth="1"/>
    <col min="3332" max="3332" width="10" style="402" customWidth="1"/>
    <col min="3333" max="3360" width="3.875" style="402" customWidth="1"/>
    <col min="3361" max="3363" width="9" style="402"/>
    <col min="3364" max="3364" width="2.5" style="402" customWidth="1"/>
    <col min="3365" max="3584" width="9" style="402"/>
    <col min="3585" max="3585" width="1.5" style="402" customWidth="1"/>
    <col min="3586" max="3586" width="10" style="402" customWidth="1"/>
    <col min="3587" max="3587" width="6.75" style="402" customWidth="1"/>
    <col min="3588" max="3588" width="10" style="402" customWidth="1"/>
    <col min="3589" max="3616" width="3.875" style="402" customWidth="1"/>
    <col min="3617" max="3619" width="9" style="402"/>
    <col min="3620" max="3620" width="2.5" style="402" customWidth="1"/>
    <col min="3621" max="3840" width="9" style="402"/>
    <col min="3841" max="3841" width="1.5" style="402" customWidth="1"/>
    <col min="3842" max="3842" width="10" style="402" customWidth="1"/>
    <col min="3843" max="3843" width="6.75" style="402" customWidth="1"/>
    <col min="3844" max="3844" width="10" style="402" customWidth="1"/>
    <col min="3845" max="3872" width="3.875" style="402" customWidth="1"/>
    <col min="3873" max="3875" width="9" style="402"/>
    <col min="3876" max="3876" width="2.5" style="402" customWidth="1"/>
    <col min="3877" max="4096" width="9" style="402"/>
    <col min="4097" max="4097" width="1.5" style="402" customWidth="1"/>
    <col min="4098" max="4098" width="10" style="402" customWidth="1"/>
    <col min="4099" max="4099" width="6.75" style="402" customWidth="1"/>
    <col min="4100" max="4100" width="10" style="402" customWidth="1"/>
    <col min="4101" max="4128" width="3.875" style="402" customWidth="1"/>
    <col min="4129" max="4131" width="9" style="402"/>
    <col min="4132" max="4132" width="2.5" style="402" customWidth="1"/>
    <col min="4133" max="4352" width="9" style="402"/>
    <col min="4353" max="4353" width="1.5" style="402" customWidth="1"/>
    <col min="4354" max="4354" width="10" style="402" customWidth="1"/>
    <col min="4355" max="4355" width="6.75" style="402" customWidth="1"/>
    <col min="4356" max="4356" width="10" style="402" customWidth="1"/>
    <col min="4357" max="4384" width="3.875" style="402" customWidth="1"/>
    <col min="4385" max="4387" width="9" style="402"/>
    <col min="4388" max="4388" width="2.5" style="402" customWidth="1"/>
    <col min="4389" max="4608" width="9" style="402"/>
    <col min="4609" max="4609" width="1.5" style="402" customWidth="1"/>
    <col min="4610" max="4610" width="10" style="402" customWidth="1"/>
    <col min="4611" max="4611" width="6.75" style="402" customWidth="1"/>
    <col min="4612" max="4612" width="10" style="402" customWidth="1"/>
    <col min="4613" max="4640" width="3.875" style="402" customWidth="1"/>
    <col min="4641" max="4643" width="9" style="402"/>
    <col min="4644" max="4644" width="2.5" style="402" customWidth="1"/>
    <col min="4645" max="4864" width="9" style="402"/>
    <col min="4865" max="4865" width="1.5" style="402" customWidth="1"/>
    <col min="4866" max="4866" width="10" style="402" customWidth="1"/>
    <col min="4867" max="4867" width="6.75" style="402" customWidth="1"/>
    <col min="4868" max="4868" width="10" style="402" customWidth="1"/>
    <col min="4869" max="4896" width="3.875" style="402" customWidth="1"/>
    <col min="4897" max="4899" width="9" style="402"/>
    <col min="4900" max="4900" width="2.5" style="402" customWidth="1"/>
    <col min="4901" max="5120" width="9" style="402"/>
    <col min="5121" max="5121" width="1.5" style="402" customWidth="1"/>
    <col min="5122" max="5122" width="10" style="402" customWidth="1"/>
    <col min="5123" max="5123" width="6.75" style="402" customWidth="1"/>
    <col min="5124" max="5124" width="10" style="402" customWidth="1"/>
    <col min="5125" max="5152" width="3.875" style="402" customWidth="1"/>
    <col min="5153" max="5155" width="9" style="402"/>
    <col min="5156" max="5156" width="2.5" style="402" customWidth="1"/>
    <col min="5157" max="5376" width="9" style="402"/>
    <col min="5377" max="5377" width="1.5" style="402" customWidth="1"/>
    <col min="5378" max="5378" width="10" style="402" customWidth="1"/>
    <col min="5379" max="5379" width="6.75" style="402" customWidth="1"/>
    <col min="5380" max="5380" width="10" style="402" customWidth="1"/>
    <col min="5381" max="5408" width="3.875" style="402" customWidth="1"/>
    <col min="5409" max="5411" width="9" style="402"/>
    <col min="5412" max="5412" width="2.5" style="402" customWidth="1"/>
    <col min="5413" max="5632" width="9" style="402"/>
    <col min="5633" max="5633" width="1.5" style="402" customWidth="1"/>
    <col min="5634" max="5634" width="10" style="402" customWidth="1"/>
    <col min="5635" max="5635" width="6.75" style="402" customWidth="1"/>
    <col min="5636" max="5636" width="10" style="402" customWidth="1"/>
    <col min="5637" max="5664" width="3.875" style="402" customWidth="1"/>
    <col min="5665" max="5667" width="9" style="402"/>
    <col min="5668" max="5668" width="2.5" style="402" customWidth="1"/>
    <col min="5669" max="5888" width="9" style="402"/>
    <col min="5889" max="5889" width="1.5" style="402" customWidth="1"/>
    <col min="5890" max="5890" width="10" style="402" customWidth="1"/>
    <col min="5891" max="5891" width="6.75" style="402" customWidth="1"/>
    <col min="5892" max="5892" width="10" style="402" customWidth="1"/>
    <col min="5893" max="5920" width="3.875" style="402" customWidth="1"/>
    <col min="5921" max="5923" width="9" style="402"/>
    <col min="5924" max="5924" width="2.5" style="402" customWidth="1"/>
    <col min="5925" max="6144" width="9" style="402"/>
    <col min="6145" max="6145" width="1.5" style="402" customWidth="1"/>
    <col min="6146" max="6146" width="10" style="402" customWidth="1"/>
    <col min="6147" max="6147" width="6.75" style="402" customWidth="1"/>
    <col min="6148" max="6148" width="10" style="402" customWidth="1"/>
    <col min="6149" max="6176" width="3.875" style="402" customWidth="1"/>
    <col min="6177" max="6179" width="9" style="402"/>
    <col min="6180" max="6180" width="2.5" style="402" customWidth="1"/>
    <col min="6181" max="6400" width="9" style="402"/>
    <col min="6401" max="6401" width="1.5" style="402" customWidth="1"/>
    <col min="6402" max="6402" width="10" style="402" customWidth="1"/>
    <col min="6403" max="6403" width="6.75" style="402" customWidth="1"/>
    <col min="6404" max="6404" width="10" style="402" customWidth="1"/>
    <col min="6405" max="6432" width="3.875" style="402" customWidth="1"/>
    <col min="6433" max="6435" width="9" style="402"/>
    <col min="6436" max="6436" width="2.5" style="402" customWidth="1"/>
    <col min="6437" max="6656" width="9" style="402"/>
    <col min="6657" max="6657" width="1.5" style="402" customWidth="1"/>
    <col min="6658" max="6658" width="10" style="402" customWidth="1"/>
    <col min="6659" max="6659" width="6.75" style="402" customWidth="1"/>
    <col min="6660" max="6660" width="10" style="402" customWidth="1"/>
    <col min="6661" max="6688" width="3.875" style="402" customWidth="1"/>
    <col min="6689" max="6691" width="9" style="402"/>
    <col min="6692" max="6692" width="2.5" style="402" customWidth="1"/>
    <col min="6693" max="6912" width="9" style="402"/>
    <col min="6913" max="6913" width="1.5" style="402" customWidth="1"/>
    <col min="6914" max="6914" width="10" style="402" customWidth="1"/>
    <col min="6915" max="6915" width="6.75" style="402" customWidth="1"/>
    <col min="6916" max="6916" width="10" style="402" customWidth="1"/>
    <col min="6917" max="6944" width="3.875" style="402" customWidth="1"/>
    <col min="6945" max="6947" width="9" style="402"/>
    <col min="6948" max="6948" width="2.5" style="402" customWidth="1"/>
    <col min="6949" max="7168" width="9" style="402"/>
    <col min="7169" max="7169" width="1.5" style="402" customWidth="1"/>
    <col min="7170" max="7170" width="10" style="402" customWidth="1"/>
    <col min="7171" max="7171" width="6.75" style="402" customWidth="1"/>
    <col min="7172" max="7172" width="10" style="402" customWidth="1"/>
    <col min="7173" max="7200" width="3.875" style="402" customWidth="1"/>
    <col min="7201" max="7203" width="9" style="402"/>
    <col min="7204" max="7204" width="2.5" style="402" customWidth="1"/>
    <col min="7205" max="7424" width="9" style="402"/>
    <col min="7425" max="7425" width="1.5" style="402" customWidth="1"/>
    <col min="7426" max="7426" width="10" style="402" customWidth="1"/>
    <col min="7427" max="7427" width="6.75" style="402" customWidth="1"/>
    <col min="7428" max="7428" width="10" style="402" customWidth="1"/>
    <col min="7429" max="7456" width="3.875" style="402" customWidth="1"/>
    <col min="7457" max="7459" width="9" style="402"/>
    <col min="7460" max="7460" width="2.5" style="402" customWidth="1"/>
    <col min="7461" max="7680" width="9" style="402"/>
    <col min="7681" max="7681" width="1.5" style="402" customWidth="1"/>
    <col min="7682" max="7682" width="10" style="402" customWidth="1"/>
    <col min="7683" max="7683" width="6.75" style="402" customWidth="1"/>
    <col min="7684" max="7684" width="10" style="402" customWidth="1"/>
    <col min="7685" max="7712" width="3.875" style="402" customWidth="1"/>
    <col min="7713" max="7715" width="9" style="402"/>
    <col min="7716" max="7716" width="2.5" style="402" customWidth="1"/>
    <col min="7717" max="7936" width="9" style="402"/>
    <col min="7937" max="7937" width="1.5" style="402" customWidth="1"/>
    <col min="7938" max="7938" width="10" style="402" customWidth="1"/>
    <col min="7939" max="7939" width="6.75" style="402" customWidth="1"/>
    <col min="7940" max="7940" width="10" style="402" customWidth="1"/>
    <col min="7941" max="7968" width="3.875" style="402" customWidth="1"/>
    <col min="7969" max="7971" width="9" style="402"/>
    <col min="7972" max="7972" width="2.5" style="402" customWidth="1"/>
    <col min="7973" max="8192" width="9" style="402"/>
    <col min="8193" max="8193" width="1.5" style="402" customWidth="1"/>
    <col min="8194" max="8194" width="10" style="402" customWidth="1"/>
    <col min="8195" max="8195" width="6.75" style="402" customWidth="1"/>
    <col min="8196" max="8196" width="10" style="402" customWidth="1"/>
    <col min="8197" max="8224" width="3.875" style="402" customWidth="1"/>
    <col min="8225" max="8227" width="9" style="402"/>
    <col min="8228" max="8228" width="2.5" style="402" customWidth="1"/>
    <col min="8229" max="8448" width="9" style="402"/>
    <col min="8449" max="8449" width="1.5" style="402" customWidth="1"/>
    <col min="8450" max="8450" width="10" style="402" customWidth="1"/>
    <col min="8451" max="8451" width="6.75" style="402" customWidth="1"/>
    <col min="8452" max="8452" width="10" style="402" customWidth="1"/>
    <col min="8453" max="8480" width="3.875" style="402" customWidth="1"/>
    <col min="8481" max="8483" width="9" style="402"/>
    <col min="8484" max="8484" width="2.5" style="402" customWidth="1"/>
    <col min="8485" max="8704" width="9" style="402"/>
    <col min="8705" max="8705" width="1.5" style="402" customWidth="1"/>
    <col min="8706" max="8706" width="10" style="402" customWidth="1"/>
    <col min="8707" max="8707" width="6.75" style="402" customWidth="1"/>
    <col min="8708" max="8708" width="10" style="402" customWidth="1"/>
    <col min="8709" max="8736" width="3.875" style="402" customWidth="1"/>
    <col min="8737" max="8739" width="9" style="402"/>
    <col min="8740" max="8740" width="2.5" style="402" customWidth="1"/>
    <col min="8741" max="8960" width="9" style="402"/>
    <col min="8961" max="8961" width="1.5" style="402" customWidth="1"/>
    <col min="8962" max="8962" width="10" style="402" customWidth="1"/>
    <col min="8963" max="8963" width="6.75" style="402" customWidth="1"/>
    <col min="8964" max="8964" width="10" style="402" customWidth="1"/>
    <col min="8965" max="8992" width="3.875" style="402" customWidth="1"/>
    <col min="8993" max="8995" width="9" style="402"/>
    <col min="8996" max="8996" width="2.5" style="402" customWidth="1"/>
    <col min="8997" max="9216" width="9" style="402"/>
    <col min="9217" max="9217" width="1.5" style="402" customWidth="1"/>
    <col min="9218" max="9218" width="10" style="402" customWidth="1"/>
    <col min="9219" max="9219" width="6.75" style="402" customWidth="1"/>
    <col min="9220" max="9220" width="10" style="402" customWidth="1"/>
    <col min="9221" max="9248" width="3.875" style="402" customWidth="1"/>
    <col min="9249" max="9251" width="9" style="402"/>
    <col min="9252" max="9252" width="2.5" style="402" customWidth="1"/>
    <col min="9253" max="9472" width="9" style="402"/>
    <col min="9473" max="9473" width="1.5" style="402" customWidth="1"/>
    <col min="9474" max="9474" width="10" style="402" customWidth="1"/>
    <col min="9475" max="9475" width="6.75" style="402" customWidth="1"/>
    <col min="9476" max="9476" width="10" style="402" customWidth="1"/>
    <col min="9477" max="9504" width="3.875" style="402" customWidth="1"/>
    <col min="9505" max="9507" width="9" style="402"/>
    <col min="9508" max="9508" width="2.5" style="402" customWidth="1"/>
    <col min="9509" max="9728" width="9" style="402"/>
    <col min="9729" max="9729" width="1.5" style="402" customWidth="1"/>
    <col min="9730" max="9730" width="10" style="402" customWidth="1"/>
    <col min="9731" max="9731" width="6.75" style="402" customWidth="1"/>
    <col min="9732" max="9732" width="10" style="402" customWidth="1"/>
    <col min="9733" max="9760" width="3.875" style="402" customWidth="1"/>
    <col min="9761" max="9763" width="9" style="402"/>
    <col min="9764" max="9764" width="2.5" style="402" customWidth="1"/>
    <col min="9765" max="9984" width="9" style="402"/>
    <col min="9985" max="9985" width="1.5" style="402" customWidth="1"/>
    <col min="9986" max="9986" width="10" style="402" customWidth="1"/>
    <col min="9987" max="9987" width="6.75" style="402" customWidth="1"/>
    <col min="9988" max="9988" width="10" style="402" customWidth="1"/>
    <col min="9989" max="10016" width="3.875" style="402" customWidth="1"/>
    <col min="10017" max="10019" width="9" style="402"/>
    <col min="10020" max="10020" width="2.5" style="402" customWidth="1"/>
    <col min="10021" max="10240" width="9" style="402"/>
    <col min="10241" max="10241" width="1.5" style="402" customWidth="1"/>
    <col min="10242" max="10242" width="10" style="402" customWidth="1"/>
    <col min="10243" max="10243" width="6.75" style="402" customWidth="1"/>
    <col min="10244" max="10244" width="10" style="402" customWidth="1"/>
    <col min="10245" max="10272" width="3.875" style="402" customWidth="1"/>
    <col min="10273" max="10275" width="9" style="402"/>
    <col min="10276" max="10276" width="2.5" style="402" customWidth="1"/>
    <col min="10277" max="10496" width="9" style="402"/>
    <col min="10497" max="10497" width="1.5" style="402" customWidth="1"/>
    <col min="10498" max="10498" width="10" style="402" customWidth="1"/>
    <col min="10499" max="10499" width="6.75" style="402" customWidth="1"/>
    <col min="10500" max="10500" width="10" style="402" customWidth="1"/>
    <col min="10501" max="10528" width="3.875" style="402" customWidth="1"/>
    <col min="10529" max="10531" width="9" style="402"/>
    <col min="10532" max="10532" width="2.5" style="402" customWidth="1"/>
    <col min="10533" max="10752" width="9" style="402"/>
    <col min="10753" max="10753" width="1.5" style="402" customWidth="1"/>
    <col min="10754" max="10754" width="10" style="402" customWidth="1"/>
    <col min="10755" max="10755" width="6.75" style="402" customWidth="1"/>
    <col min="10756" max="10756" width="10" style="402" customWidth="1"/>
    <col min="10757" max="10784" width="3.875" style="402" customWidth="1"/>
    <col min="10785" max="10787" width="9" style="402"/>
    <col min="10788" max="10788" width="2.5" style="402" customWidth="1"/>
    <col min="10789" max="11008" width="9" style="402"/>
    <col min="11009" max="11009" width="1.5" style="402" customWidth="1"/>
    <col min="11010" max="11010" width="10" style="402" customWidth="1"/>
    <col min="11011" max="11011" width="6.75" style="402" customWidth="1"/>
    <col min="11012" max="11012" width="10" style="402" customWidth="1"/>
    <col min="11013" max="11040" width="3.875" style="402" customWidth="1"/>
    <col min="11041" max="11043" width="9" style="402"/>
    <col min="11044" max="11044" width="2.5" style="402" customWidth="1"/>
    <col min="11045" max="11264" width="9" style="402"/>
    <col min="11265" max="11265" width="1.5" style="402" customWidth="1"/>
    <col min="11266" max="11266" width="10" style="402" customWidth="1"/>
    <col min="11267" max="11267" width="6.75" style="402" customWidth="1"/>
    <col min="11268" max="11268" width="10" style="402" customWidth="1"/>
    <col min="11269" max="11296" width="3.875" style="402" customWidth="1"/>
    <col min="11297" max="11299" width="9" style="402"/>
    <col min="11300" max="11300" width="2.5" style="402" customWidth="1"/>
    <col min="11301" max="11520" width="9" style="402"/>
    <col min="11521" max="11521" width="1.5" style="402" customWidth="1"/>
    <col min="11522" max="11522" width="10" style="402" customWidth="1"/>
    <col min="11523" max="11523" width="6.75" style="402" customWidth="1"/>
    <col min="11524" max="11524" width="10" style="402" customWidth="1"/>
    <col min="11525" max="11552" width="3.875" style="402" customWidth="1"/>
    <col min="11553" max="11555" width="9" style="402"/>
    <col min="11556" max="11556" width="2.5" style="402" customWidth="1"/>
    <col min="11557" max="11776" width="9" style="402"/>
    <col min="11777" max="11777" width="1.5" style="402" customWidth="1"/>
    <col min="11778" max="11778" width="10" style="402" customWidth="1"/>
    <col min="11779" max="11779" width="6.75" style="402" customWidth="1"/>
    <col min="11780" max="11780" width="10" style="402" customWidth="1"/>
    <col min="11781" max="11808" width="3.875" style="402" customWidth="1"/>
    <col min="11809" max="11811" width="9" style="402"/>
    <col min="11812" max="11812" width="2.5" style="402" customWidth="1"/>
    <col min="11813" max="12032" width="9" style="402"/>
    <col min="12033" max="12033" width="1.5" style="402" customWidth="1"/>
    <col min="12034" max="12034" width="10" style="402" customWidth="1"/>
    <col min="12035" max="12035" width="6.75" style="402" customWidth="1"/>
    <col min="12036" max="12036" width="10" style="402" customWidth="1"/>
    <col min="12037" max="12064" width="3.875" style="402" customWidth="1"/>
    <col min="12065" max="12067" width="9" style="402"/>
    <col min="12068" max="12068" width="2.5" style="402" customWidth="1"/>
    <col min="12069" max="12288" width="9" style="402"/>
    <col min="12289" max="12289" width="1.5" style="402" customWidth="1"/>
    <col min="12290" max="12290" width="10" style="402" customWidth="1"/>
    <col min="12291" max="12291" width="6.75" style="402" customWidth="1"/>
    <col min="12292" max="12292" width="10" style="402" customWidth="1"/>
    <col min="12293" max="12320" width="3.875" style="402" customWidth="1"/>
    <col min="12321" max="12323" width="9" style="402"/>
    <col min="12324" max="12324" width="2.5" style="402" customWidth="1"/>
    <col min="12325" max="12544" width="9" style="402"/>
    <col min="12545" max="12545" width="1.5" style="402" customWidth="1"/>
    <col min="12546" max="12546" width="10" style="402" customWidth="1"/>
    <col min="12547" max="12547" width="6.75" style="402" customWidth="1"/>
    <col min="12548" max="12548" width="10" style="402" customWidth="1"/>
    <col min="12549" max="12576" width="3.875" style="402" customWidth="1"/>
    <col min="12577" max="12579" width="9" style="402"/>
    <col min="12580" max="12580" width="2.5" style="402" customWidth="1"/>
    <col min="12581" max="12800" width="9" style="402"/>
    <col min="12801" max="12801" width="1.5" style="402" customWidth="1"/>
    <col min="12802" max="12802" width="10" style="402" customWidth="1"/>
    <col min="12803" max="12803" width="6.75" style="402" customWidth="1"/>
    <col min="12804" max="12804" width="10" style="402" customWidth="1"/>
    <col min="12805" max="12832" width="3.875" style="402" customWidth="1"/>
    <col min="12833" max="12835" width="9" style="402"/>
    <col min="12836" max="12836" width="2.5" style="402" customWidth="1"/>
    <col min="12837" max="13056" width="9" style="402"/>
    <col min="13057" max="13057" width="1.5" style="402" customWidth="1"/>
    <col min="13058" max="13058" width="10" style="402" customWidth="1"/>
    <col min="13059" max="13059" width="6.75" style="402" customWidth="1"/>
    <col min="13060" max="13060" width="10" style="402" customWidth="1"/>
    <col min="13061" max="13088" width="3.875" style="402" customWidth="1"/>
    <col min="13089" max="13091" width="9" style="402"/>
    <col min="13092" max="13092" width="2.5" style="402" customWidth="1"/>
    <col min="13093" max="13312" width="9" style="402"/>
    <col min="13313" max="13313" width="1.5" style="402" customWidth="1"/>
    <col min="13314" max="13314" width="10" style="402" customWidth="1"/>
    <col min="13315" max="13315" width="6.75" style="402" customWidth="1"/>
    <col min="13316" max="13316" width="10" style="402" customWidth="1"/>
    <col min="13317" max="13344" width="3.875" style="402" customWidth="1"/>
    <col min="13345" max="13347" width="9" style="402"/>
    <col min="13348" max="13348" width="2.5" style="402" customWidth="1"/>
    <col min="13349" max="13568" width="9" style="402"/>
    <col min="13569" max="13569" width="1.5" style="402" customWidth="1"/>
    <col min="13570" max="13570" width="10" style="402" customWidth="1"/>
    <col min="13571" max="13571" width="6.75" style="402" customWidth="1"/>
    <col min="13572" max="13572" width="10" style="402" customWidth="1"/>
    <col min="13573" max="13600" width="3.875" style="402" customWidth="1"/>
    <col min="13601" max="13603" width="9" style="402"/>
    <col min="13604" max="13604" width="2.5" style="402" customWidth="1"/>
    <col min="13605" max="13824" width="9" style="402"/>
    <col min="13825" max="13825" width="1.5" style="402" customWidth="1"/>
    <col min="13826" max="13826" width="10" style="402" customWidth="1"/>
    <col min="13827" max="13827" width="6.75" style="402" customWidth="1"/>
    <col min="13828" max="13828" width="10" style="402" customWidth="1"/>
    <col min="13829" max="13856" width="3.875" style="402" customWidth="1"/>
    <col min="13857" max="13859" width="9" style="402"/>
    <col min="13860" max="13860" width="2.5" style="402" customWidth="1"/>
    <col min="13861" max="14080" width="9" style="402"/>
    <col min="14081" max="14081" width="1.5" style="402" customWidth="1"/>
    <col min="14082" max="14082" width="10" style="402" customWidth="1"/>
    <col min="14083" max="14083" width="6.75" style="402" customWidth="1"/>
    <col min="14084" max="14084" width="10" style="402" customWidth="1"/>
    <col min="14085" max="14112" width="3.875" style="402" customWidth="1"/>
    <col min="14113" max="14115" width="9" style="402"/>
    <col min="14116" max="14116" width="2.5" style="402" customWidth="1"/>
    <col min="14117" max="14336" width="9" style="402"/>
    <col min="14337" max="14337" width="1.5" style="402" customWidth="1"/>
    <col min="14338" max="14338" width="10" style="402" customWidth="1"/>
    <col min="14339" max="14339" width="6.75" style="402" customWidth="1"/>
    <col min="14340" max="14340" width="10" style="402" customWidth="1"/>
    <col min="14341" max="14368" width="3.875" style="402" customWidth="1"/>
    <col min="14369" max="14371" width="9" style="402"/>
    <col min="14372" max="14372" width="2.5" style="402" customWidth="1"/>
    <col min="14373" max="14592" width="9" style="402"/>
    <col min="14593" max="14593" width="1.5" style="402" customWidth="1"/>
    <col min="14594" max="14594" width="10" style="402" customWidth="1"/>
    <col min="14595" max="14595" width="6.75" style="402" customWidth="1"/>
    <col min="14596" max="14596" width="10" style="402" customWidth="1"/>
    <col min="14597" max="14624" width="3.875" style="402" customWidth="1"/>
    <col min="14625" max="14627" width="9" style="402"/>
    <col min="14628" max="14628" width="2.5" style="402" customWidth="1"/>
    <col min="14629" max="14848" width="9" style="402"/>
    <col min="14849" max="14849" width="1.5" style="402" customWidth="1"/>
    <col min="14850" max="14850" width="10" style="402" customWidth="1"/>
    <col min="14851" max="14851" width="6.75" style="402" customWidth="1"/>
    <col min="14852" max="14852" width="10" style="402" customWidth="1"/>
    <col min="14853" max="14880" width="3.875" style="402" customWidth="1"/>
    <col min="14881" max="14883" width="9" style="402"/>
    <col min="14884" max="14884" width="2.5" style="402" customWidth="1"/>
    <col min="14885" max="15104" width="9" style="402"/>
    <col min="15105" max="15105" width="1.5" style="402" customWidth="1"/>
    <col min="15106" max="15106" width="10" style="402" customWidth="1"/>
    <col min="15107" max="15107" width="6.75" style="402" customWidth="1"/>
    <col min="15108" max="15108" width="10" style="402" customWidth="1"/>
    <col min="15109" max="15136" width="3.875" style="402" customWidth="1"/>
    <col min="15137" max="15139" width="9" style="402"/>
    <col min="15140" max="15140" width="2.5" style="402" customWidth="1"/>
    <col min="15141" max="15360" width="9" style="402"/>
    <col min="15361" max="15361" width="1.5" style="402" customWidth="1"/>
    <col min="15362" max="15362" width="10" style="402" customWidth="1"/>
    <col min="15363" max="15363" width="6.75" style="402" customWidth="1"/>
    <col min="15364" max="15364" width="10" style="402" customWidth="1"/>
    <col min="15365" max="15392" width="3.875" style="402" customWidth="1"/>
    <col min="15393" max="15395" width="9" style="402"/>
    <col min="15396" max="15396" width="2.5" style="402" customWidth="1"/>
    <col min="15397" max="15616" width="9" style="402"/>
    <col min="15617" max="15617" width="1.5" style="402" customWidth="1"/>
    <col min="15618" max="15618" width="10" style="402" customWidth="1"/>
    <col min="15619" max="15619" width="6.75" style="402" customWidth="1"/>
    <col min="15620" max="15620" width="10" style="402" customWidth="1"/>
    <col min="15621" max="15648" width="3.875" style="402" customWidth="1"/>
    <col min="15649" max="15651" width="9" style="402"/>
    <col min="15652" max="15652" width="2.5" style="402" customWidth="1"/>
    <col min="15653" max="15872" width="9" style="402"/>
    <col min="15873" max="15873" width="1.5" style="402" customWidth="1"/>
    <col min="15874" max="15874" width="10" style="402" customWidth="1"/>
    <col min="15875" max="15875" width="6.75" style="402" customWidth="1"/>
    <col min="15876" max="15876" width="10" style="402" customWidth="1"/>
    <col min="15877" max="15904" width="3.875" style="402" customWidth="1"/>
    <col min="15905" max="15907" width="9" style="402"/>
    <col min="15908" max="15908" width="2.5" style="402" customWidth="1"/>
    <col min="15909" max="16128" width="9" style="402"/>
    <col min="16129" max="16129" width="1.5" style="402" customWidth="1"/>
    <col min="16130" max="16130" width="10" style="402" customWidth="1"/>
    <col min="16131" max="16131" width="6.75" style="402" customWidth="1"/>
    <col min="16132" max="16132" width="10" style="402" customWidth="1"/>
    <col min="16133" max="16160" width="3.875" style="402" customWidth="1"/>
    <col min="16161" max="16163" width="9" style="402"/>
    <col min="16164" max="16164" width="2.5" style="402" customWidth="1"/>
    <col min="16165" max="16384" width="9" style="402"/>
  </cols>
  <sheetData>
    <row r="2" spans="2:37" x14ac:dyDescent="0.15">
      <c r="B2" s="401" t="s">
        <v>374</v>
      </c>
    </row>
    <row r="3" spans="2:37" x14ac:dyDescent="0.15">
      <c r="B3" s="403"/>
    </row>
    <row r="4" spans="2:37" ht="13.5" customHeight="1" x14ac:dyDescent="0.15">
      <c r="B4" s="401" t="s">
        <v>375</v>
      </c>
      <c r="X4" s="404" t="s">
        <v>376</v>
      </c>
    </row>
    <row r="5" spans="2:37" ht="6.75" customHeight="1" x14ac:dyDescent="0.15">
      <c r="B5" s="401"/>
      <c r="W5" s="404"/>
      <c r="AJ5" s="405"/>
      <c r="AK5" s="405"/>
    </row>
    <row r="6" spans="2:37" ht="13.5" customHeight="1" x14ac:dyDescent="0.15">
      <c r="X6" s="401" t="s">
        <v>377</v>
      </c>
      <c r="AJ6" s="405"/>
      <c r="AK6" s="405"/>
    </row>
    <row r="7" spans="2:37" ht="6.75" customHeight="1" x14ac:dyDescent="0.15">
      <c r="W7" s="401"/>
      <c r="AJ7" s="405"/>
      <c r="AK7" s="405"/>
    </row>
    <row r="8" spans="2:37" ht="14.25" customHeight="1" x14ac:dyDescent="0.15">
      <c r="B8" s="401" t="s">
        <v>378</v>
      </c>
      <c r="AB8" s="401" t="s">
        <v>379</v>
      </c>
      <c r="AJ8" s="405"/>
      <c r="AK8" s="405"/>
    </row>
    <row r="9" spans="2:37" ht="14.25" customHeight="1" x14ac:dyDescent="0.15">
      <c r="B9" s="403"/>
      <c r="AJ9" s="405"/>
      <c r="AK9" s="405"/>
    </row>
    <row r="10" spans="2:37" ht="18" customHeight="1" x14ac:dyDescent="0.15">
      <c r="B10" s="1802" t="s">
        <v>380</v>
      </c>
      <c r="C10" s="1802" t="s">
        <v>381</v>
      </c>
      <c r="D10" s="1802" t="s">
        <v>382</v>
      </c>
      <c r="E10" s="1796" t="s">
        <v>383</v>
      </c>
      <c r="F10" s="1797"/>
      <c r="G10" s="1797"/>
      <c r="H10" s="1797"/>
      <c r="I10" s="1797"/>
      <c r="J10" s="1797"/>
      <c r="K10" s="1807"/>
      <c r="L10" s="1796" t="s">
        <v>384</v>
      </c>
      <c r="M10" s="1797"/>
      <c r="N10" s="1797"/>
      <c r="O10" s="1797"/>
      <c r="P10" s="1797"/>
      <c r="Q10" s="1797"/>
      <c r="R10" s="1807"/>
      <c r="S10" s="1796" t="s">
        <v>385</v>
      </c>
      <c r="T10" s="1797"/>
      <c r="U10" s="1797"/>
      <c r="V10" s="1797"/>
      <c r="W10" s="1797"/>
      <c r="X10" s="1797"/>
      <c r="Y10" s="1807"/>
      <c r="Z10" s="1796" t="s">
        <v>386</v>
      </c>
      <c r="AA10" s="1797"/>
      <c r="AB10" s="1797"/>
      <c r="AC10" s="1797"/>
      <c r="AD10" s="1797"/>
      <c r="AE10" s="1797"/>
      <c r="AF10" s="1798"/>
      <c r="AG10" s="1799" t="s">
        <v>387</v>
      </c>
      <c r="AH10" s="1802" t="s">
        <v>388</v>
      </c>
      <c r="AI10" s="1802" t="s">
        <v>389</v>
      </c>
      <c r="AJ10" s="405"/>
      <c r="AK10" s="405"/>
    </row>
    <row r="11" spans="2:37" ht="18" customHeight="1" x14ac:dyDescent="0.15">
      <c r="B11" s="1805"/>
      <c r="C11" s="1805"/>
      <c r="D11" s="1805"/>
      <c r="E11" s="406">
        <v>1</v>
      </c>
      <c r="F11" s="406">
        <v>2</v>
      </c>
      <c r="G11" s="406">
        <v>3</v>
      </c>
      <c r="H11" s="406">
        <v>4</v>
      </c>
      <c r="I11" s="406">
        <v>5</v>
      </c>
      <c r="J11" s="406">
        <v>6</v>
      </c>
      <c r="K11" s="406">
        <v>7</v>
      </c>
      <c r="L11" s="406">
        <v>8</v>
      </c>
      <c r="M11" s="406">
        <v>9</v>
      </c>
      <c r="N11" s="406">
        <v>10</v>
      </c>
      <c r="O11" s="406">
        <v>11</v>
      </c>
      <c r="P11" s="406">
        <v>12</v>
      </c>
      <c r="Q11" s="406">
        <v>13</v>
      </c>
      <c r="R11" s="406">
        <v>14</v>
      </c>
      <c r="S11" s="406">
        <v>15</v>
      </c>
      <c r="T11" s="406">
        <v>16</v>
      </c>
      <c r="U11" s="406">
        <v>17</v>
      </c>
      <c r="V11" s="406">
        <v>18</v>
      </c>
      <c r="W11" s="406">
        <v>19</v>
      </c>
      <c r="X11" s="406">
        <v>20</v>
      </c>
      <c r="Y11" s="406">
        <v>21</v>
      </c>
      <c r="Z11" s="406">
        <v>22</v>
      </c>
      <c r="AA11" s="406">
        <v>23</v>
      </c>
      <c r="AB11" s="406">
        <v>24</v>
      </c>
      <c r="AC11" s="406">
        <v>25</v>
      </c>
      <c r="AD11" s="406">
        <v>26</v>
      </c>
      <c r="AE11" s="406">
        <v>27</v>
      </c>
      <c r="AF11" s="407">
        <v>28</v>
      </c>
      <c r="AG11" s="1800"/>
      <c r="AH11" s="1803"/>
      <c r="AI11" s="1803"/>
      <c r="AJ11" s="405"/>
      <c r="AK11" s="405"/>
    </row>
    <row r="12" spans="2:37" ht="18" customHeight="1" x14ac:dyDescent="0.15">
      <c r="B12" s="1806"/>
      <c r="C12" s="1806"/>
      <c r="D12" s="1806"/>
      <c r="E12" s="406" t="s">
        <v>390</v>
      </c>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9"/>
      <c r="AG12" s="1801"/>
      <c r="AH12" s="1804"/>
      <c r="AI12" s="1804"/>
      <c r="AJ12" s="405"/>
      <c r="AK12" s="405"/>
    </row>
    <row r="13" spans="2:37" ht="18" customHeight="1" x14ac:dyDescent="0.15">
      <c r="B13" s="1794" t="s">
        <v>391</v>
      </c>
      <c r="C13" s="1794"/>
      <c r="D13" s="1794"/>
      <c r="E13" s="410" t="s">
        <v>392</v>
      </c>
      <c r="F13" s="410" t="s">
        <v>392</v>
      </c>
      <c r="G13" s="410" t="s">
        <v>393</v>
      </c>
      <c r="H13" s="410" t="s">
        <v>394</v>
      </c>
      <c r="I13" s="410" t="s">
        <v>395</v>
      </c>
      <c r="J13" s="410" t="s">
        <v>392</v>
      </c>
      <c r="K13" s="410" t="s">
        <v>395</v>
      </c>
      <c r="L13" s="411"/>
      <c r="M13" s="411"/>
      <c r="N13" s="411"/>
      <c r="O13" s="411"/>
      <c r="P13" s="411"/>
      <c r="Q13" s="411"/>
      <c r="R13" s="411"/>
      <c r="S13" s="411"/>
      <c r="T13" s="411"/>
      <c r="U13" s="411"/>
      <c r="V13" s="411"/>
      <c r="W13" s="411"/>
      <c r="X13" s="411"/>
      <c r="Y13" s="411"/>
      <c r="Z13" s="411"/>
      <c r="AA13" s="411"/>
      <c r="AB13" s="411"/>
      <c r="AC13" s="411"/>
      <c r="AD13" s="411"/>
      <c r="AE13" s="411"/>
      <c r="AF13" s="412"/>
      <c r="AG13" s="413"/>
      <c r="AH13" s="414"/>
      <c r="AI13" s="414"/>
    </row>
    <row r="14" spans="2:37" ht="18" customHeight="1" x14ac:dyDescent="0.15">
      <c r="B14" s="1794" t="s">
        <v>396</v>
      </c>
      <c r="C14" s="1794"/>
      <c r="D14" s="1794"/>
      <c r="E14" s="410" t="s">
        <v>397</v>
      </c>
      <c r="F14" s="410" t="s">
        <v>397</v>
      </c>
      <c r="G14" s="410" t="s">
        <v>397</v>
      </c>
      <c r="H14" s="410" t="s">
        <v>398</v>
      </c>
      <c r="I14" s="410" t="s">
        <v>398</v>
      </c>
      <c r="J14" s="410" t="s">
        <v>399</v>
      </c>
      <c r="K14" s="410" t="s">
        <v>399</v>
      </c>
      <c r="L14" s="411"/>
      <c r="M14" s="411"/>
      <c r="N14" s="411"/>
      <c r="O14" s="411"/>
      <c r="P14" s="411"/>
      <c r="Q14" s="411"/>
      <c r="R14" s="411"/>
      <c r="S14" s="411"/>
      <c r="T14" s="411"/>
      <c r="U14" s="411"/>
      <c r="V14" s="411"/>
      <c r="W14" s="411"/>
      <c r="X14" s="411"/>
      <c r="Y14" s="411"/>
      <c r="Z14" s="411"/>
      <c r="AA14" s="411"/>
      <c r="AB14" s="411"/>
      <c r="AC14" s="411"/>
      <c r="AD14" s="411"/>
      <c r="AE14" s="411"/>
      <c r="AF14" s="412"/>
      <c r="AG14" s="413"/>
      <c r="AH14" s="414"/>
      <c r="AI14" s="414"/>
    </row>
    <row r="15" spans="2:37" ht="18" customHeight="1" x14ac:dyDescent="0.15">
      <c r="B15" s="414"/>
      <c r="C15" s="414"/>
      <c r="D15" s="414"/>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5"/>
      <c r="AG15" s="413"/>
      <c r="AH15" s="414"/>
      <c r="AI15" s="414"/>
    </row>
    <row r="16" spans="2:37" ht="18" customHeight="1" x14ac:dyDescent="0.15">
      <c r="B16" s="414"/>
      <c r="C16" s="414"/>
      <c r="D16" s="414"/>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5"/>
      <c r="AG16" s="413"/>
      <c r="AH16" s="414"/>
      <c r="AI16" s="414"/>
    </row>
    <row r="17" spans="2:37" ht="18" customHeight="1" x14ac:dyDescent="0.15">
      <c r="B17" s="414"/>
      <c r="C17" s="414"/>
      <c r="D17" s="414"/>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5"/>
      <c r="AG17" s="413"/>
      <c r="AH17" s="414"/>
      <c r="AI17" s="414"/>
    </row>
    <row r="18" spans="2:37" ht="18" customHeight="1" x14ac:dyDescent="0.15">
      <c r="B18" s="414"/>
      <c r="C18" s="414"/>
      <c r="D18" s="414"/>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5"/>
      <c r="AG18" s="413"/>
      <c r="AH18" s="414"/>
      <c r="AI18" s="414"/>
    </row>
    <row r="19" spans="2:37" ht="18" customHeight="1" x14ac:dyDescent="0.15">
      <c r="B19" s="414"/>
      <c r="C19" s="414"/>
      <c r="D19" s="414"/>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5"/>
      <c r="AG19" s="413"/>
      <c r="AH19" s="414"/>
      <c r="AI19" s="414"/>
    </row>
    <row r="20" spans="2:37" ht="18" customHeight="1" x14ac:dyDescent="0.15">
      <c r="B20" s="414"/>
      <c r="C20" s="414"/>
      <c r="D20" s="414"/>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5"/>
      <c r="AG20" s="413"/>
      <c r="AH20" s="414"/>
      <c r="AI20" s="414"/>
    </row>
    <row r="21" spans="2:37" ht="18" customHeight="1" x14ac:dyDescent="0.15">
      <c r="B21" s="414"/>
      <c r="C21" s="414"/>
      <c r="D21" s="414"/>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5"/>
      <c r="AG21" s="413"/>
      <c r="AH21" s="414"/>
      <c r="AI21" s="414"/>
    </row>
    <row r="22" spans="2:37" ht="18" customHeight="1" x14ac:dyDescent="0.15">
      <c r="B22" s="414"/>
      <c r="C22" s="414"/>
      <c r="D22" s="414"/>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3"/>
      <c r="AH22" s="414"/>
      <c r="AI22" s="414"/>
    </row>
    <row r="23" spans="2:37" ht="18" customHeight="1" x14ac:dyDescent="0.15">
      <c r="B23" s="414"/>
      <c r="C23" s="414"/>
      <c r="D23" s="414"/>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3"/>
      <c r="AH23" s="414"/>
      <c r="AI23" s="414"/>
    </row>
    <row r="24" spans="2:37" ht="18" customHeight="1" thickBot="1" x14ac:dyDescent="0.2">
      <c r="B24" s="416"/>
      <c r="D24" s="416"/>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3"/>
      <c r="AH24" s="414"/>
      <c r="AI24" s="414"/>
    </row>
    <row r="25" spans="2:37" ht="18" customHeight="1" thickTop="1" x14ac:dyDescent="0.15">
      <c r="B25" s="1793" t="s">
        <v>400</v>
      </c>
      <c r="C25" s="1795" t="s">
        <v>401</v>
      </c>
      <c r="D25" s="1795"/>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I25" s="419"/>
    </row>
    <row r="26" spans="2:37" ht="30" customHeight="1" x14ac:dyDescent="0.15">
      <c r="B26" s="1794"/>
      <c r="C26" s="1794" t="s">
        <v>402</v>
      </c>
      <c r="D26" s="1794"/>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I26" s="421"/>
    </row>
    <row r="27" spans="2:37" ht="8.25" customHeight="1" x14ac:dyDescent="0.15">
      <c r="B27" s="422"/>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I27" s="421"/>
    </row>
    <row r="28" spans="2:37" x14ac:dyDescent="0.15">
      <c r="B28" s="424" t="s">
        <v>403</v>
      </c>
      <c r="E28" s="425"/>
      <c r="AI28" s="426"/>
      <c r="AJ28" s="427"/>
      <c r="AK28" s="427"/>
    </row>
    <row r="29" spans="2:37" ht="6" customHeight="1" x14ac:dyDescent="0.15">
      <c r="B29" s="424"/>
      <c r="AI29" s="421"/>
    </row>
    <row r="30" spans="2:37" x14ac:dyDescent="0.15">
      <c r="B30" s="424" t="s">
        <v>404</v>
      </c>
      <c r="AI30" s="421"/>
    </row>
    <row r="31" spans="2:37" x14ac:dyDescent="0.15">
      <c r="B31" s="424" t="s">
        <v>405</v>
      </c>
      <c r="AI31" s="421"/>
    </row>
    <row r="32" spans="2:37" ht="6.75" customHeight="1" x14ac:dyDescent="0.15">
      <c r="B32" s="424"/>
      <c r="AI32" s="421"/>
    </row>
    <row r="33" spans="2:35" x14ac:dyDescent="0.15">
      <c r="B33" s="424" t="s">
        <v>406</v>
      </c>
      <c r="AI33" s="421"/>
    </row>
    <row r="34" spans="2:35" x14ac:dyDescent="0.15">
      <c r="B34" s="424" t="s">
        <v>405</v>
      </c>
      <c r="AI34" s="421"/>
    </row>
    <row r="35" spans="2:35" ht="6.75" customHeight="1" x14ac:dyDescent="0.15">
      <c r="B35" s="424"/>
      <c r="AI35" s="421"/>
    </row>
    <row r="36" spans="2:35" x14ac:dyDescent="0.15">
      <c r="B36" s="424" t="s">
        <v>407</v>
      </c>
      <c r="AI36" s="421"/>
    </row>
    <row r="37" spans="2:35" x14ac:dyDescent="0.15">
      <c r="B37" s="424" t="s">
        <v>405</v>
      </c>
      <c r="AI37" s="421"/>
    </row>
    <row r="38" spans="2:35" ht="6" customHeight="1" x14ac:dyDescent="0.15">
      <c r="B38" s="42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30"/>
    </row>
    <row r="39" spans="2:35" ht="6" customHeight="1" x14ac:dyDescent="0.15">
      <c r="B39" s="401"/>
      <c r="C39" s="431"/>
    </row>
    <row r="40" spans="2:35" ht="6.75" customHeight="1" x14ac:dyDescent="0.15">
      <c r="B40" s="401"/>
    </row>
    <row r="41" spans="2:35" x14ac:dyDescent="0.15">
      <c r="B41" s="432" t="s">
        <v>408</v>
      </c>
    </row>
    <row r="42" spans="2:35" x14ac:dyDescent="0.15">
      <c r="B42" s="432" t="s">
        <v>409</v>
      </c>
    </row>
    <row r="43" spans="2:35" x14ac:dyDescent="0.15">
      <c r="B43" s="432" t="s">
        <v>410</v>
      </c>
    </row>
    <row r="44" spans="2:35" x14ac:dyDescent="0.15">
      <c r="B44" s="432" t="s">
        <v>411</v>
      </c>
    </row>
    <row r="45" spans="2:35" x14ac:dyDescent="0.15">
      <c r="B45" s="432" t="s">
        <v>412</v>
      </c>
    </row>
    <row r="46" spans="2:35" x14ac:dyDescent="0.15">
      <c r="B46" s="432" t="s">
        <v>413</v>
      </c>
    </row>
    <row r="47" spans="2:35" x14ac:dyDescent="0.15">
      <c r="B47" s="432" t="s">
        <v>414</v>
      </c>
    </row>
    <row r="48" spans="2:35" x14ac:dyDescent="0.15">
      <c r="B48" s="432" t="s">
        <v>415</v>
      </c>
    </row>
    <row r="49" spans="2:2" x14ac:dyDescent="0.15">
      <c r="B49" s="432" t="s">
        <v>416</v>
      </c>
    </row>
    <row r="50" spans="2:2" x14ac:dyDescent="0.15">
      <c r="B50" s="432" t="s">
        <v>417</v>
      </c>
    </row>
    <row r="51" spans="2:2" ht="14.25" x14ac:dyDescent="0.15">
      <c r="B51" s="433" t="s">
        <v>418</v>
      </c>
    </row>
    <row r="52" spans="2:2" x14ac:dyDescent="0.15">
      <c r="B52" s="432" t="s">
        <v>419</v>
      </c>
    </row>
    <row r="53" spans="2:2" x14ac:dyDescent="0.15">
      <c r="B53" s="432" t="s">
        <v>420</v>
      </c>
    </row>
    <row r="54" spans="2:2" x14ac:dyDescent="0.15">
      <c r="B54" s="432" t="s">
        <v>421</v>
      </c>
    </row>
    <row r="55" spans="2:2" x14ac:dyDescent="0.15">
      <c r="B55" s="432" t="s">
        <v>422</v>
      </c>
    </row>
    <row r="56" spans="2:2" x14ac:dyDescent="0.15">
      <c r="B56" s="432" t="s">
        <v>423</v>
      </c>
    </row>
    <row r="57" spans="2:2" x14ac:dyDescent="0.15">
      <c r="B57" s="432" t="s">
        <v>424</v>
      </c>
    </row>
    <row r="58" spans="2:2" x14ac:dyDescent="0.15">
      <c r="B58" s="432" t="s">
        <v>425</v>
      </c>
    </row>
    <row r="59" spans="2:2" x14ac:dyDescent="0.15">
      <c r="B59" s="432" t="s">
        <v>426</v>
      </c>
    </row>
    <row r="60" spans="2:2" x14ac:dyDescent="0.15">
      <c r="B60" s="432" t="s">
        <v>427</v>
      </c>
    </row>
    <row r="61" spans="2:2" x14ac:dyDescent="0.15">
      <c r="B61" s="432" t="s">
        <v>428</v>
      </c>
    </row>
    <row r="62" spans="2:2" x14ac:dyDescent="0.15">
      <c r="B62" s="432"/>
    </row>
    <row r="63" spans="2:2" x14ac:dyDescent="0.15">
      <c r="B63" s="432"/>
    </row>
    <row r="64" spans="2:2" x14ac:dyDescent="0.15">
      <c r="B64" s="432"/>
    </row>
    <row r="65" spans="2:2" x14ac:dyDescent="0.15">
      <c r="B65" s="432"/>
    </row>
    <row r="66" spans="2:2" x14ac:dyDescent="0.15">
      <c r="B66" s="432"/>
    </row>
    <row r="67" spans="2:2" x14ac:dyDescent="0.15">
      <c r="B67" s="432"/>
    </row>
    <row r="68" spans="2:2" x14ac:dyDescent="0.15">
      <c r="B68" s="432"/>
    </row>
    <row r="69" spans="2:2" x14ac:dyDescent="0.15">
      <c r="B69" s="432"/>
    </row>
    <row r="70" spans="2:2" x14ac:dyDescent="0.15">
      <c r="B70" s="432"/>
    </row>
    <row r="71" spans="2:2" x14ac:dyDescent="0.15">
      <c r="B71" s="432"/>
    </row>
    <row r="72" spans="2:2" x14ac:dyDescent="0.15">
      <c r="B72" s="432"/>
    </row>
    <row r="73" spans="2:2" x14ac:dyDescent="0.15">
      <c r="B73" s="432"/>
    </row>
    <row r="74" spans="2:2" x14ac:dyDescent="0.15">
      <c r="B74" s="432"/>
    </row>
    <row r="75" spans="2:2" x14ac:dyDescent="0.15">
      <c r="B75" s="432"/>
    </row>
    <row r="76" spans="2:2" x14ac:dyDescent="0.15">
      <c r="B76" s="432"/>
    </row>
    <row r="77" spans="2:2" x14ac:dyDescent="0.15">
      <c r="B77" s="432"/>
    </row>
    <row r="78" spans="2:2" x14ac:dyDescent="0.15">
      <c r="B78" s="432"/>
    </row>
    <row r="79" spans="2:2" x14ac:dyDescent="0.15">
      <c r="B79" s="432"/>
    </row>
    <row r="80" spans="2:2" x14ac:dyDescent="0.15">
      <c r="B80" s="432"/>
    </row>
    <row r="81" spans="2:12" x14ac:dyDescent="0.15">
      <c r="B81" s="432"/>
    </row>
    <row r="82" spans="2:12" x14ac:dyDescent="0.15">
      <c r="B82" s="432"/>
      <c r="L82" s="434"/>
    </row>
    <row r="83" spans="2:12" x14ac:dyDescent="0.15">
      <c r="B83" s="432"/>
    </row>
    <row r="84" spans="2:12" x14ac:dyDescent="0.15">
      <c r="B84" s="432"/>
    </row>
    <row r="85" spans="2:12" x14ac:dyDescent="0.15">
      <c r="B85" s="432"/>
    </row>
    <row r="86" spans="2:12" x14ac:dyDescent="0.15">
      <c r="B86" s="432"/>
    </row>
    <row r="87" spans="2:12" x14ac:dyDescent="0.15">
      <c r="B87" s="432"/>
    </row>
    <row r="88" spans="2:12" x14ac:dyDescent="0.15">
      <c r="B88" s="432"/>
    </row>
    <row r="89" spans="2:12" x14ac:dyDescent="0.15">
      <c r="B89" s="432"/>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FC45-7B2E-413D-90DD-3E7B567A92DB}">
  <sheetPr>
    <pageSetUpPr fitToPage="1"/>
  </sheetPr>
  <dimension ref="A1:Y54"/>
  <sheetViews>
    <sheetView view="pageBreakPreview" topLeftCell="A7" zoomScale="70" zoomScaleNormal="85" zoomScaleSheetLayoutView="70" workbookViewId="0">
      <selection activeCell="X26" sqref="X26"/>
    </sheetView>
  </sheetViews>
  <sheetFormatPr defaultRowHeight="13.5" x14ac:dyDescent="0.15"/>
  <cols>
    <col min="1" max="2" width="3.5" style="1433" customWidth="1"/>
    <col min="3" max="3" width="17.125" style="1433" customWidth="1"/>
    <col min="4" max="4" width="7.5" style="1433" bestFit="1" customWidth="1"/>
    <col min="5" max="5" width="3.375" style="1433" customWidth="1"/>
    <col min="6" max="6" width="9.625" style="1433" customWidth="1"/>
    <col min="7" max="7" width="7.625" style="1433" customWidth="1"/>
    <col min="8" max="8" width="15.875" style="1433" customWidth="1"/>
    <col min="9" max="9" width="3" style="1433" customWidth="1"/>
    <col min="10" max="10" width="4.25" style="1433" customWidth="1"/>
    <col min="11" max="11" width="12.75" style="1433" customWidth="1"/>
    <col min="12" max="12" width="7.625" style="1433" customWidth="1"/>
    <col min="13" max="13" width="15.375" style="1433" customWidth="1"/>
    <col min="14" max="14" width="4.25" style="1433" customWidth="1"/>
    <col min="15" max="15" width="9.625" style="1433" customWidth="1"/>
    <col min="16" max="16" width="7.625" style="1433" customWidth="1"/>
    <col min="17" max="17" width="9.625" style="1433" customWidth="1"/>
    <col min="18" max="18" width="10.875" style="1433" customWidth="1"/>
    <col min="19" max="19" width="6" style="1433" customWidth="1"/>
    <col min="20" max="20" width="11" style="1433" customWidth="1"/>
    <col min="21" max="21" width="6" style="1433" customWidth="1"/>
    <col min="22" max="256" width="9" style="1433"/>
    <col min="257" max="258" width="3.5" style="1433" customWidth="1"/>
    <col min="259" max="259" width="17.125" style="1433" customWidth="1"/>
    <col min="260" max="260" width="7.5" style="1433" bestFit="1" customWidth="1"/>
    <col min="261" max="261" width="3.375" style="1433" customWidth="1"/>
    <col min="262" max="262" width="9.625" style="1433" customWidth="1"/>
    <col min="263" max="263" width="7.625" style="1433" customWidth="1"/>
    <col min="264" max="264" width="15.875" style="1433" customWidth="1"/>
    <col min="265" max="265" width="3" style="1433" customWidth="1"/>
    <col min="266" max="266" width="4.25" style="1433" customWidth="1"/>
    <col min="267" max="267" width="12.75" style="1433" customWidth="1"/>
    <col min="268" max="268" width="7.625" style="1433" customWidth="1"/>
    <col min="269" max="269" width="15.375" style="1433" customWidth="1"/>
    <col min="270" max="270" width="4.25" style="1433" customWidth="1"/>
    <col min="271" max="271" width="9.625" style="1433" customWidth="1"/>
    <col min="272" max="272" width="7.625" style="1433" customWidth="1"/>
    <col min="273" max="273" width="9.625" style="1433" customWidth="1"/>
    <col min="274" max="274" width="10.875" style="1433" customWidth="1"/>
    <col min="275" max="275" width="6" style="1433" customWidth="1"/>
    <col min="276" max="276" width="11" style="1433" customWidth="1"/>
    <col min="277" max="277" width="6" style="1433" customWidth="1"/>
    <col min="278" max="512" width="9" style="1433"/>
    <col min="513" max="514" width="3.5" style="1433" customWidth="1"/>
    <col min="515" max="515" width="17.125" style="1433" customWidth="1"/>
    <col min="516" max="516" width="7.5" style="1433" bestFit="1" customWidth="1"/>
    <col min="517" max="517" width="3.375" style="1433" customWidth="1"/>
    <col min="518" max="518" width="9.625" style="1433" customWidth="1"/>
    <col min="519" max="519" width="7.625" style="1433" customWidth="1"/>
    <col min="520" max="520" width="15.875" style="1433" customWidth="1"/>
    <col min="521" max="521" width="3" style="1433" customWidth="1"/>
    <col min="522" max="522" width="4.25" style="1433" customWidth="1"/>
    <col min="523" max="523" width="12.75" style="1433" customWidth="1"/>
    <col min="524" max="524" width="7.625" style="1433" customWidth="1"/>
    <col min="525" max="525" width="15.375" style="1433" customWidth="1"/>
    <col min="526" max="526" width="4.25" style="1433" customWidth="1"/>
    <col min="527" max="527" width="9.625" style="1433" customWidth="1"/>
    <col min="528" max="528" width="7.625" style="1433" customWidth="1"/>
    <col min="529" max="529" width="9.625" style="1433" customWidth="1"/>
    <col min="530" max="530" width="10.875" style="1433" customWidth="1"/>
    <col min="531" max="531" width="6" style="1433" customWidth="1"/>
    <col min="532" max="532" width="11" style="1433" customWidth="1"/>
    <col min="533" max="533" width="6" style="1433" customWidth="1"/>
    <col min="534" max="768" width="9" style="1433"/>
    <col min="769" max="770" width="3.5" style="1433" customWidth="1"/>
    <col min="771" max="771" width="17.125" style="1433" customWidth="1"/>
    <col min="772" max="772" width="7.5" style="1433" bestFit="1" customWidth="1"/>
    <col min="773" max="773" width="3.375" style="1433" customWidth="1"/>
    <col min="774" max="774" width="9.625" style="1433" customWidth="1"/>
    <col min="775" max="775" width="7.625" style="1433" customWidth="1"/>
    <col min="776" max="776" width="15.875" style="1433" customWidth="1"/>
    <col min="777" max="777" width="3" style="1433" customWidth="1"/>
    <col min="778" max="778" width="4.25" style="1433" customWidth="1"/>
    <col min="779" max="779" width="12.75" style="1433" customWidth="1"/>
    <col min="780" max="780" width="7.625" style="1433" customWidth="1"/>
    <col min="781" max="781" width="15.375" style="1433" customWidth="1"/>
    <col min="782" max="782" width="4.25" style="1433" customWidth="1"/>
    <col min="783" max="783" width="9.625" style="1433" customWidth="1"/>
    <col min="784" max="784" width="7.625" style="1433" customWidth="1"/>
    <col min="785" max="785" width="9.625" style="1433" customWidth="1"/>
    <col min="786" max="786" width="10.875" style="1433" customWidth="1"/>
    <col min="787" max="787" width="6" style="1433" customWidth="1"/>
    <col min="788" max="788" width="11" style="1433" customWidth="1"/>
    <col min="789" max="789" width="6" style="1433" customWidth="1"/>
    <col min="790" max="1024" width="9" style="1433"/>
    <col min="1025" max="1026" width="3.5" style="1433" customWidth="1"/>
    <col min="1027" max="1027" width="17.125" style="1433" customWidth="1"/>
    <col min="1028" max="1028" width="7.5" style="1433" bestFit="1" customWidth="1"/>
    <col min="1029" max="1029" width="3.375" style="1433" customWidth="1"/>
    <col min="1030" max="1030" width="9.625" style="1433" customWidth="1"/>
    <col min="1031" max="1031" width="7.625" style="1433" customWidth="1"/>
    <col min="1032" max="1032" width="15.875" style="1433" customWidth="1"/>
    <col min="1033" max="1033" width="3" style="1433" customWidth="1"/>
    <col min="1034" max="1034" width="4.25" style="1433" customWidth="1"/>
    <col min="1035" max="1035" width="12.75" style="1433" customWidth="1"/>
    <col min="1036" max="1036" width="7.625" style="1433" customWidth="1"/>
    <col min="1037" max="1037" width="15.375" style="1433" customWidth="1"/>
    <col min="1038" max="1038" width="4.25" style="1433" customWidth="1"/>
    <col min="1039" max="1039" width="9.625" style="1433" customWidth="1"/>
    <col min="1040" max="1040" width="7.625" style="1433" customWidth="1"/>
    <col min="1041" max="1041" width="9.625" style="1433" customWidth="1"/>
    <col min="1042" max="1042" width="10.875" style="1433" customWidth="1"/>
    <col min="1043" max="1043" width="6" style="1433" customWidth="1"/>
    <col min="1044" max="1044" width="11" style="1433" customWidth="1"/>
    <col min="1045" max="1045" width="6" style="1433" customWidth="1"/>
    <col min="1046" max="1280" width="9" style="1433"/>
    <col min="1281" max="1282" width="3.5" style="1433" customWidth="1"/>
    <col min="1283" max="1283" width="17.125" style="1433" customWidth="1"/>
    <col min="1284" max="1284" width="7.5" style="1433" bestFit="1" customWidth="1"/>
    <col min="1285" max="1285" width="3.375" style="1433" customWidth="1"/>
    <col min="1286" max="1286" width="9.625" style="1433" customWidth="1"/>
    <col min="1287" max="1287" width="7.625" style="1433" customWidth="1"/>
    <col min="1288" max="1288" width="15.875" style="1433" customWidth="1"/>
    <col min="1289" max="1289" width="3" style="1433" customWidth="1"/>
    <col min="1290" max="1290" width="4.25" style="1433" customWidth="1"/>
    <col min="1291" max="1291" width="12.75" style="1433" customWidth="1"/>
    <col min="1292" max="1292" width="7.625" style="1433" customWidth="1"/>
    <col min="1293" max="1293" width="15.375" style="1433" customWidth="1"/>
    <col min="1294" max="1294" width="4.25" style="1433" customWidth="1"/>
    <col min="1295" max="1295" width="9.625" style="1433" customWidth="1"/>
    <col min="1296" max="1296" width="7.625" style="1433" customWidth="1"/>
    <col min="1297" max="1297" width="9.625" style="1433" customWidth="1"/>
    <col min="1298" max="1298" width="10.875" style="1433" customWidth="1"/>
    <col min="1299" max="1299" width="6" style="1433" customWidth="1"/>
    <col min="1300" max="1300" width="11" style="1433" customWidth="1"/>
    <col min="1301" max="1301" width="6" style="1433" customWidth="1"/>
    <col min="1302" max="1536" width="9" style="1433"/>
    <col min="1537" max="1538" width="3.5" style="1433" customWidth="1"/>
    <col min="1539" max="1539" width="17.125" style="1433" customWidth="1"/>
    <col min="1540" max="1540" width="7.5" style="1433" bestFit="1" customWidth="1"/>
    <col min="1541" max="1541" width="3.375" style="1433" customWidth="1"/>
    <col min="1542" max="1542" width="9.625" style="1433" customWidth="1"/>
    <col min="1543" max="1543" width="7.625" style="1433" customWidth="1"/>
    <col min="1544" max="1544" width="15.875" style="1433" customWidth="1"/>
    <col min="1545" max="1545" width="3" style="1433" customWidth="1"/>
    <col min="1546" max="1546" width="4.25" style="1433" customWidth="1"/>
    <col min="1547" max="1547" width="12.75" style="1433" customWidth="1"/>
    <col min="1548" max="1548" width="7.625" style="1433" customWidth="1"/>
    <col min="1549" max="1549" width="15.375" style="1433" customWidth="1"/>
    <col min="1550" max="1550" width="4.25" style="1433" customWidth="1"/>
    <col min="1551" max="1551" width="9.625" style="1433" customWidth="1"/>
    <col min="1552" max="1552" width="7.625" style="1433" customWidth="1"/>
    <col min="1553" max="1553" width="9.625" style="1433" customWidth="1"/>
    <col min="1554" max="1554" width="10.875" style="1433" customWidth="1"/>
    <col min="1555" max="1555" width="6" style="1433" customWidth="1"/>
    <col min="1556" max="1556" width="11" style="1433" customWidth="1"/>
    <col min="1557" max="1557" width="6" style="1433" customWidth="1"/>
    <col min="1558" max="1792" width="9" style="1433"/>
    <col min="1793" max="1794" width="3.5" style="1433" customWidth="1"/>
    <col min="1795" max="1795" width="17.125" style="1433" customWidth="1"/>
    <col min="1796" max="1796" width="7.5" style="1433" bestFit="1" customWidth="1"/>
    <col min="1797" max="1797" width="3.375" style="1433" customWidth="1"/>
    <col min="1798" max="1798" width="9.625" style="1433" customWidth="1"/>
    <col min="1799" max="1799" width="7.625" style="1433" customWidth="1"/>
    <col min="1800" max="1800" width="15.875" style="1433" customWidth="1"/>
    <col min="1801" max="1801" width="3" style="1433" customWidth="1"/>
    <col min="1802" max="1802" width="4.25" style="1433" customWidth="1"/>
    <col min="1803" max="1803" width="12.75" style="1433" customWidth="1"/>
    <col min="1804" max="1804" width="7.625" style="1433" customWidth="1"/>
    <col min="1805" max="1805" width="15.375" style="1433" customWidth="1"/>
    <col min="1806" max="1806" width="4.25" style="1433" customWidth="1"/>
    <col min="1807" max="1807" width="9.625" style="1433" customWidth="1"/>
    <col min="1808" max="1808" width="7.625" style="1433" customWidth="1"/>
    <col min="1809" max="1809" width="9.625" style="1433" customWidth="1"/>
    <col min="1810" max="1810" width="10.875" style="1433" customWidth="1"/>
    <col min="1811" max="1811" width="6" style="1433" customWidth="1"/>
    <col min="1812" max="1812" width="11" style="1433" customWidth="1"/>
    <col min="1813" max="1813" width="6" style="1433" customWidth="1"/>
    <col min="1814" max="2048" width="9" style="1433"/>
    <col min="2049" max="2050" width="3.5" style="1433" customWidth="1"/>
    <col min="2051" max="2051" width="17.125" style="1433" customWidth="1"/>
    <col min="2052" max="2052" width="7.5" style="1433" bestFit="1" customWidth="1"/>
    <col min="2053" max="2053" width="3.375" style="1433" customWidth="1"/>
    <col min="2054" max="2054" width="9.625" style="1433" customWidth="1"/>
    <col min="2055" max="2055" width="7.625" style="1433" customWidth="1"/>
    <col min="2056" max="2056" width="15.875" style="1433" customWidth="1"/>
    <col min="2057" max="2057" width="3" style="1433" customWidth="1"/>
    <col min="2058" max="2058" width="4.25" style="1433" customWidth="1"/>
    <col min="2059" max="2059" width="12.75" style="1433" customWidth="1"/>
    <col min="2060" max="2060" width="7.625" style="1433" customWidth="1"/>
    <col min="2061" max="2061" width="15.375" style="1433" customWidth="1"/>
    <col min="2062" max="2062" width="4.25" style="1433" customWidth="1"/>
    <col min="2063" max="2063" width="9.625" style="1433" customWidth="1"/>
    <col min="2064" max="2064" width="7.625" style="1433" customWidth="1"/>
    <col min="2065" max="2065" width="9.625" style="1433" customWidth="1"/>
    <col min="2066" max="2066" width="10.875" style="1433" customWidth="1"/>
    <col min="2067" max="2067" width="6" style="1433" customWidth="1"/>
    <col min="2068" max="2068" width="11" style="1433" customWidth="1"/>
    <col min="2069" max="2069" width="6" style="1433" customWidth="1"/>
    <col min="2070" max="2304" width="9" style="1433"/>
    <col min="2305" max="2306" width="3.5" style="1433" customWidth="1"/>
    <col min="2307" max="2307" width="17.125" style="1433" customWidth="1"/>
    <col min="2308" max="2308" width="7.5" style="1433" bestFit="1" customWidth="1"/>
    <col min="2309" max="2309" width="3.375" style="1433" customWidth="1"/>
    <col min="2310" max="2310" width="9.625" style="1433" customWidth="1"/>
    <col min="2311" max="2311" width="7.625" style="1433" customWidth="1"/>
    <col min="2312" max="2312" width="15.875" style="1433" customWidth="1"/>
    <col min="2313" max="2313" width="3" style="1433" customWidth="1"/>
    <col min="2314" max="2314" width="4.25" style="1433" customWidth="1"/>
    <col min="2315" max="2315" width="12.75" style="1433" customWidth="1"/>
    <col min="2316" max="2316" width="7.625" style="1433" customWidth="1"/>
    <col min="2317" max="2317" width="15.375" style="1433" customWidth="1"/>
    <col min="2318" max="2318" width="4.25" style="1433" customWidth="1"/>
    <col min="2319" max="2319" width="9.625" style="1433" customWidth="1"/>
    <col min="2320" max="2320" width="7.625" style="1433" customWidth="1"/>
    <col min="2321" max="2321" width="9.625" style="1433" customWidth="1"/>
    <col min="2322" max="2322" width="10.875" style="1433" customWidth="1"/>
    <col min="2323" max="2323" width="6" style="1433" customWidth="1"/>
    <col min="2324" max="2324" width="11" style="1433" customWidth="1"/>
    <col min="2325" max="2325" width="6" style="1433" customWidth="1"/>
    <col min="2326" max="2560" width="9" style="1433"/>
    <col min="2561" max="2562" width="3.5" style="1433" customWidth="1"/>
    <col min="2563" max="2563" width="17.125" style="1433" customWidth="1"/>
    <col min="2564" max="2564" width="7.5" style="1433" bestFit="1" customWidth="1"/>
    <col min="2565" max="2565" width="3.375" style="1433" customWidth="1"/>
    <col min="2566" max="2566" width="9.625" style="1433" customWidth="1"/>
    <col min="2567" max="2567" width="7.625" style="1433" customWidth="1"/>
    <col min="2568" max="2568" width="15.875" style="1433" customWidth="1"/>
    <col min="2569" max="2569" width="3" style="1433" customWidth="1"/>
    <col min="2570" max="2570" width="4.25" style="1433" customWidth="1"/>
    <col min="2571" max="2571" width="12.75" style="1433" customWidth="1"/>
    <col min="2572" max="2572" width="7.625" style="1433" customWidth="1"/>
    <col min="2573" max="2573" width="15.375" style="1433" customWidth="1"/>
    <col min="2574" max="2574" width="4.25" style="1433" customWidth="1"/>
    <col min="2575" max="2575" width="9.625" style="1433" customWidth="1"/>
    <col min="2576" max="2576" width="7.625" style="1433" customWidth="1"/>
    <col min="2577" max="2577" width="9.625" style="1433" customWidth="1"/>
    <col min="2578" max="2578" width="10.875" style="1433" customWidth="1"/>
    <col min="2579" max="2579" width="6" style="1433" customWidth="1"/>
    <col min="2580" max="2580" width="11" style="1433" customWidth="1"/>
    <col min="2581" max="2581" width="6" style="1433" customWidth="1"/>
    <col min="2582" max="2816" width="9" style="1433"/>
    <col min="2817" max="2818" width="3.5" style="1433" customWidth="1"/>
    <col min="2819" max="2819" width="17.125" style="1433" customWidth="1"/>
    <col min="2820" max="2820" width="7.5" style="1433" bestFit="1" customWidth="1"/>
    <col min="2821" max="2821" width="3.375" style="1433" customWidth="1"/>
    <col min="2822" max="2822" width="9.625" style="1433" customWidth="1"/>
    <col min="2823" max="2823" width="7.625" style="1433" customWidth="1"/>
    <col min="2824" max="2824" width="15.875" style="1433" customWidth="1"/>
    <col min="2825" max="2825" width="3" style="1433" customWidth="1"/>
    <col min="2826" max="2826" width="4.25" style="1433" customWidth="1"/>
    <col min="2827" max="2827" width="12.75" style="1433" customWidth="1"/>
    <col min="2828" max="2828" width="7.625" style="1433" customWidth="1"/>
    <col min="2829" max="2829" width="15.375" style="1433" customWidth="1"/>
    <col min="2830" max="2830" width="4.25" style="1433" customWidth="1"/>
    <col min="2831" max="2831" width="9.625" style="1433" customWidth="1"/>
    <col min="2832" max="2832" width="7.625" style="1433" customWidth="1"/>
    <col min="2833" max="2833" width="9.625" style="1433" customWidth="1"/>
    <col min="2834" max="2834" width="10.875" style="1433" customWidth="1"/>
    <col min="2835" max="2835" width="6" style="1433" customWidth="1"/>
    <col min="2836" max="2836" width="11" style="1433" customWidth="1"/>
    <col min="2837" max="2837" width="6" style="1433" customWidth="1"/>
    <col min="2838" max="3072" width="9" style="1433"/>
    <col min="3073" max="3074" width="3.5" style="1433" customWidth="1"/>
    <col min="3075" max="3075" width="17.125" style="1433" customWidth="1"/>
    <col min="3076" max="3076" width="7.5" style="1433" bestFit="1" customWidth="1"/>
    <col min="3077" max="3077" width="3.375" style="1433" customWidth="1"/>
    <col min="3078" max="3078" width="9.625" style="1433" customWidth="1"/>
    <col min="3079" max="3079" width="7.625" style="1433" customWidth="1"/>
    <col min="3080" max="3080" width="15.875" style="1433" customWidth="1"/>
    <col min="3081" max="3081" width="3" style="1433" customWidth="1"/>
    <col min="3082" max="3082" width="4.25" style="1433" customWidth="1"/>
    <col min="3083" max="3083" width="12.75" style="1433" customWidth="1"/>
    <col min="3084" max="3084" width="7.625" style="1433" customWidth="1"/>
    <col min="3085" max="3085" width="15.375" style="1433" customWidth="1"/>
    <col min="3086" max="3086" width="4.25" style="1433" customWidth="1"/>
    <col min="3087" max="3087" width="9.625" style="1433" customWidth="1"/>
    <col min="3088" max="3088" width="7.625" style="1433" customWidth="1"/>
    <col min="3089" max="3089" width="9.625" style="1433" customWidth="1"/>
    <col min="3090" max="3090" width="10.875" style="1433" customWidth="1"/>
    <col min="3091" max="3091" width="6" style="1433" customWidth="1"/>
    <col min="3092" max="3092" width="11" style="1433" customWidth="1"/>
    <col min="3093" max="3093" width="6" style="1433" customWidth="1"/>
    <col min="3094" max="3328" width="9" style="1433"/>
    <col min="3329" max="3330" width="3.5" style="1433" customWidth="1"/>
    <col min="3331" max="3331" width="17.125" style="1433" customWidth="1"/>
    <col min="3332" max="3332" width="7.5" style="1433" bestFit="1" customWidth="1"/>
    <col min="3333" max="3333" width="3.375" style="1433" customWidth="1"/>
    <col min="3334" max="3334" width="9.625" style="1433" customWidth="1"/>
    <col min="3335" max="3335" width="7.625" style="1433" customWidth="1"/>
    <col min="3336" max="3336" width="15.875" style="1433" customWidth="1"/>
    <col min="3337" max="3337" width="3" style="1433" customWidth="1"/>
    <col min="3338" max="3338" width="4.25" style="1433" customWidth="1"/>
    <col min="3339" max="3339" width="12.75" style="1433" customWidth="1"/>
    <col min="3340" max="3340" width="7.625" style="1433" customWidth="1"/>
    <col min="3341" max="3341" width="15.375" style="1433" customWidth="1"/>
    <col min="3342" max="3342" width="4.25" style="1433" customWidth="1"/>
    <col min="3343" max="3343" width="9.625" style="1433" customWidth="1"/>
    <col min="3344" max="3344" width="7.625" style="1433" customWidth="1"/>
    <col min="3345" max="3345" width="9.625" style="1433" customWidth="1"/>
    <col min="3346" max="3346" width="10.875" style="1433" customWidth="1"/>
    <col min="3347" max="3347" width="6" style="1433" customWidth="1"/>
    <col min="3348" max="3348" width="11" style="1433" customWidth="1"/>
    <col min="3349" max="3349" width="6" style="1433" customWidth="1"/>
    <col min="3350" max="3584" width="9" style="1433"/>
    <col min="3585" max="3586" width="3.5" style="1433" customWidth="1"/>
    <col min="3587" max="3587" width="17.125" style="1433" customWidth="1"/>
    <col min="3588" max="3588" width="7.5" style="1433" bestFit="1" customWidth="1"/>
    <col min="3589" max="3589" width="3.375" style="1433" customWidth="1"/>
    <col min="3590" max="3590" width="9.625" style="1433" customWidth="1"/>
    <col min="3591" max="3591" width="7.625" style="1433" customWidth="1"/>
    <col min="3592" max="3592" width="15.875" style="1433" customWidth="1"/>
    <col min="3593" max="3593" width="3" style="1433" customWidth="1"/>
    <col min="3594" max="3594" width="4.25" style="1433" customWidth="1"/>
    <col min="3595" max="3595" width="12.75" style="1433" customWidth="1"/>
    <col min="3596" max="3596" width="7.625" style="1433" customWidth="1"/>
    <col min="3597" max="3597" width="15.375" style="1433" customWidth="1"/>
    <col min="3598" max="3598" width="4.25" style="1433" customWidth="1"/>
    <col min="3599" max="3599" width="9.625" style="1433" customWidth="1"/>
    <col min="3600" max="3600" width="7.625" style="1433" customWidth="1"/>
    <col min="3601" max="3601" width="9.625" style="1433" customWidth="1"/>
    <col min="3602" max="3602" width="10.875" style="1433" customWidth="1"/>
    <col min="3603" max="3603" width="6" style="1433" customWidth="1"/>
    <col min="3604" max="3604" width="11" style="1433" customWidth="1"/>
    <col min="3605" max="3605" width="6" style="1433" customWidth="1"/>
    <col min="3606" max="3840" width="9" style="1433"/>
    <col min="3841" max="3842" width="3.5" style="1433" customWidth="1"/>
    <col min="3843" max="3843" width="17.125" style="1433" customWidth="1"/>
    <col min="3844" max="3844" width="7.5" style="1433" bestFit="1" customWidth="1"/>
    <col min="3845" max="3845" width="3.375" style="1433" customWidth="1"/>
    <col min="3846" max="3846" width="9.625" style="1433" customWidth="1"/>
    <col min="3847" max="3847" width="7.625" style="1433" customWidth="1"/>
    <col min="3848" max="3848" width="15.875" style="1433" customWidth="1"/>
    <col min="3849" max="3849" width="3" style="1433" customWidth="1"/>
    <col min="3850" max="3850" width="4.25" style="1433" customWidth="1"/>
    <col min="3851" max="3851" width="12.75" style="1433" customWidth="1"/>
    <col min="3852" max="3852" width="7.625" style="1433" customWidth="1"/>
    <col min="3853" max="3853" width="15.375" style="1433" customWidth="1"/>
    <col min="3854" max="3854" width="4.25" style="1433" customWidth="1"/>
    <col min="3855" max="3855" width="9.625" style="1433" customWidth="1"/>
    <col min="3856" max="3856" width="7.625" style="1433" customWidth="1"/>
    <col min="3857" max="3857" width="9.625" style="1433" customWidth="1"/>
    <col min="3858" max="3858" width="10.875" style="1433" customWidth="1"/>
    <col min="3859" max="3859" width="6" style="1433" customWidth="1"/>
    <col min="3860" max="3860" width="11" style="1433" customWidth="1"/>
    <col min="3861" max="3861" width="6" style="1433" customWidth="1"/>
    <col min="3862" max="4096" width="9" style="1433"/>
    <col min="4097" max="4098" width="3.5" style="1433" customWidth="1"/>
    <col min="4099" max="4099" width="17.125" style="1433" customWidth="1"/>
    <col min="4100" max="4100" width="7.5" style="1433" bestFit="1" customWidth="1"/>
    <col min="4101" max="4101" width="3.375" style="1433" customWidth="1"/>
    <col min="4102" max="4102" width="9.625" style="1433" customWidth="1"/>
    <col min="4103" max="4103" width="7.625" style="1433" customWidth="1"/>
    <col min="4104" max="4104" width="15.875" style="1433" customWidth="1"/>
    <col min="4105" max="4105" width="3" style="1433" customWidth="1"/>
    <col min="4106" max="4106" width="4.25" style="1433" customWidth="1"/>
    <col min="4107" max="4107" width="12.75" style="1433" customWidth="1"/>
    <col min="4108" max="4108" width="7.625" style="1433" customWidth="1"/>
    <col min="4109" max="4109" width="15.375" style="1433" customWidth="1"/>
    <col min="4110" max="4110" width="4.25" style="1433" customWidth="1"/>
    <col min="4111" max="4111" width="9.625" style="1433" customWidth="1"/>
    <col min="4112" max="4112" width="7.625" style="1433" customWidth="1"/>
    <col min="4113" max="4113" width="9.625" style="1433" customWidth="1"/>
    <col min="4114" max="4114" width="10.875" style="1433" customWidth="1"/>
    <col min="4115" max="4115" width="6" style="1433" customWidth="1"/>
    <col min="4116" max="4116" width="11" style="1433" customWidth="1"/>
    <col min="4117" max="4117" width="6" style="1433" customWidth="1"/>
    <col min="4118" max="4352" width="9" style="1433"/>
    <col min="4353" max="4354" width="3.5" style="1433" customWidth="1"/>
    <col min="4355" max="4355" width="17.125" style="1433" customWidth="1"/>
    <col min="4356" max="4356" width="7.5" style="1433" bestFit="1" customWidth="1"/>
    <col min="4357" max="4357" width="3.375" style="1433" customWidth="1"/>
    <col min="4358" max="4358" width="9.625" style="1433" customWidth="1"/>
    <col min="4359" max="4359" width="7.625" style="1433" customWidth="1"/>
    <col min="4360" max="4360" width="15.875" style="1433" customWidth="1"/>
    <col min="4361" max="4361" width="3" style="1433" customWidth="1"/>
    <col min="4362" max="4362" width="4.25" style="1433" customWidth="1"/>
    <col min="4363" max="4363" width="12.75" style="1433" customWidth="1"/>
    <col min="4364" max="4364" width="7.625" style="1433" customWidth="1"/>
    <col min="4365" max="4365" width="15.375" style="1433" customWidth="1"/>
    <col min="4366" max="4366" width="4.25" style="1433" customWidth="1"/>
    <col min="4367" max="4367" width="9.625" style="1433" customWidth="1"/>
    <col min="4368" max="4368" width="7.625" style="1433" customWidth="1"/>
    <col min="4369" max="4369" width="9.625" style="1433" customWidth="1"/>
    <col min="4370" max="4370" width="10.875" style="1433" customWidth="1"/>
    <col min="4371" max="4371" width="6" style="1433" customWidth="1"/>
    <col min="4372" max="4372" width="11" style="1433" customWidth="1"/>
    <col min="4373" max="4373" width="6" style="1433" customWidth="1"/>
    <col min="4374" max="4608" width="9" style="1433"/>
    <col min="4609" max="4610" width="3.5" style="1433" customWidth="1"/>
    <col min="4611" max="4611" width="17.125" style="1433" customWidth="1"/>
    <col min="4612" max="4612" width="7.5" style="1433" bestFit="1" customWidth="1"/>
    <col min="4613" max="4613" width="3.375" style="1433" customWidth="1"/>
    <col min="4614" max="4614" width="9.625" style="1433" customWidth="1"/>
    <col min="4615" max="4615" width="7.625" style="1433" customWidth="1"/>
    <col min="4616" max="4616" width="15.875" style="1433" customWidth="1"/>
    <col min="4617" max="4617" width="3" style="1433" customWidth="1"/>
    <col min="4618" max="4618" width="4.25" style="1433" customWidth="1"/>
    <col min="4619" max="4619" width="12.75" style="1433" customWidth="1"/>
    <col min="4620" max="4620" width="7.625" style="1433" customWidth="1"/>
    <col min="4621" max="4621" width="15.375" style="1433" customWidth="1"/>
    <col min="4622" max="4622" width="4.25" style="1433" customWidth="1"/>
    <col min="4623" max="4623" width="9.625" style="1433" customWidth="1"/>
    <col min="4624" max="4624" width="7.625" style="1433" customWidth="1"/>
    <col min="4625" max="4625" width="9.625" style="1433" customWidth="1"/>
    <col min="4626" max="4626" width="10.875" style="1433" customWidth="1"/>
    <col min="4627" max="4627" width="6" style="1433" customWidth="1"/>
    <col min="4628" max="4628" width="11" style="1433" customWidth="1"/>
    <col min="4629" max="4629" width="6" style="1433" customWidth="1"/>
    <col min="4630" max="4864" width="9" style="1433"/>
    <col min="4865" max="4866" width="3.5" style="1433" customWidth="1"/>
    <col min="4867" max="4867" width="17.125" style="1433" customWidth="1"/>
    <col min="4868" max="4868" width="7.5" style="1433" bestFit="1" customWidth="1"/>
    <col min="4869" max="4869" width="3.375" style="1433" customWidth="1"/>
    <col min="4870" max="4870" width="9.625" style="1433" customWidth="1"/>
    <col min="4871" max="4871" width="7.625" style="1433" customWidth="1"/>
    <col min="4872" max="4872" width="15.875" style="1433" customWidth="1"/>
    <col min="4873" max="4873" width="3" style="1433" customWidth="1"/>
    <col min="4874" max="4874" width="4.25" style="1433" customWidth="1"/>
    <col min="4875" max="4875" width="12.75" style="1433" customWidth="1"/>
    <col min="4876" max="4876" width="7.625" style="1433" customWidth="1"/>
    <col min="4877" max="4877" width="15.375" style="1433" customWidth="1"/>
    <col min="4878" max="4878" width="4.25" style="1433" customWidth="1"/>
    <col min="4879" max="4879" width="9.625" style="1433" customWidth="1"/>
    <col min="4880" max="4880" width="7.625" style="1433" customWidth="1"/>
    <col min="4881" max="4881" width="9.625" style="1433" customWidth="1"/>
    <col min="4882" max="4882" width="10.875" style="1433" customWidth="1"/>
    <col min="4883" max="4883" width="6" style="1433" customWidth="1"/>
    <col min="4884" max="4884" width="11" style="1433" customWidth="1"/>
    <col min="4885" max="4885" width="6" style="1433" customWidth="1"/>
    <col min="4886" max="5120" width="9" style="1433"/>
    <col min="5121" max="5122" width="3.5" style="1433" customWidth="1"/>
    <col min="5123" max="5123" width="17.125" style="1433" customWidth="1"/>
    <col min="5124" max="5124" width="7.5" style="1433" bestFit="1" customWidth="1"/>
    <col min="5125" max="5125" width="3.375" style="1433" customWidth="1"/>
    <col min="5126" max="5126" width="9.625" style="1433" customWidth="1"/>
    <col min="5127" max="5127" width="7.625" style="1433" customWidth="1"/>
    <col min="5128" max="5128" width="15.875" style="1433" customWidth="1"/>
    <col min="5129" max="5129" width="3" style="1433" customWidth="1"/>
    <col min="5130" max="5130" width="4.25" style="1433" customWidth="1"/>
    <col min="5131" max="5131" width="12.75" style="1433" customWidth="1"/>
    <col min="5132" max="5132" width="7.625" style="1433" customWidth="1"/>
    <col min="5133" max="5133" width="15.375" style="1433" customWidth="1"/>
    <col min="5134" max="5134" width="4.25" style="1433" customWidth="1"/>
    <col min="5135" max="5135" width="9.625" style="1433" customWidth="1"/>
    <col min="5136" max="5136" width="7.625" style="1433" customWidth="1"/>
    <col min="5137" max="5137" width="9.625" style="1433" customWidth="1"/>
    <col min="5138" max="5138" width="10.875" style="1433" customWidth="1"/>
    <col min="5139" max="5139" width="6" style="1433" customWidth="1"/>
    <col min="5140" max="5140" width="11" style="1433" customWidth="1"/>
    <col min="5141" max="5141" width="6" style="1433" customWidth="1"/>
    <col min="5142" max="5376" width="9" style="1433"/>
    <col min="5377" max="5378" width="3.5" style="1433" customWidth="1"/>
    <col min="5379" max="5379" width="17.125" style="1433" customWidth="1"/>
    <col min="5380" max="5380" width="7.5" style="1433" bestFit="1" customWidth="1"/>
    <col min="5381" max="5381" width="3.375" style="1433" customWidth="1"/>
    <col min="5382" max="5382" width="9.625" style="1433" customWidth="1"/>
    <col min="5383" max="5383" width="7.625" style="1433" customWidth="1"/>
    <col min="5384" max="5384" width="15.875" style="1433" customWidth="1"/>
    <col min="5385" max="5385" width="3" style="1433" customWidth="1"/>
    <col min="5386" max="5386" width="4.25" style="1433" customWidth="1"/>
    <col min="5387" max="5387" width="12.75" style="1433" customWidth="1"/>
    <col min="5388" max="5388" width="7.625" style="1433" customWidth="1"/>
    <col min="5389" max="5389" width="15.375" style="1433" customWidth="1"/>
    <col min="5390" max="5390" width="4.25" style="1433" customWidth="1"/>
    <col min="5391" max="5391" width="9.625" style="1433" customWidth="1"/>
    <col min="5392" max="5392" width="7.625" style="1433" customWidth="1"/>
    <col min="5393" max="5393" width="9.625" style="1433" customWidth="1"/>
    <col min="5394" max="5394" width="10.875" style="1433" customWidth="1"/>
    <col min="5395" max="5395" width="6" style="1433" customWidth="1"/>
    <col min="5396" max="5396" width="11" style="1433" customWidth="1"/>
    <col min="5397" max="5397" width="6" style="1433" customWidth="1"/>
    <col min="5398" max="5632" width="9" style="1433"/>
    <col min="5633" max="5634" width="3.5" style="1433" customWidth="1"/>
    <col min="5635" max="5635" width="17.125" style="1433" customWidth="1"/>
    <col min="5636" max="5636" width="7.5" style="1433" bestFit="1" customWidth="1"/>
    <col min="5637" max="5637" width="3.375" style="1433" customWidth="1"/>
    <col min="5638" max="5638" width="9.625" style="1433" customWidth="1"/>
    <col min="5639" max="5639" width="7.625" style="1433" customWidth="1"/>
    <col min="5640" max="5640" width="15.875" style="1433" customWidth="1"/>
    <col min="5641" max="5641" width="3" style="1433" customWidth="1"/>
    <col min="5642" max="5642" width="4.25" style="1433" customWidth="1"/>
    <col min="5643" max="5643" width="12.75" style="1433" customWidth="1"/>
    <col min="5644" max="5644" width="7.625" style="1433" customWidth="1"/>
    <col min="5645" max="5645" width="15.375" style="1433" customWidth="1"/>
    <col min="5646" max="5646" width="4.25" style="1433" customWidth="1"/>
    <col min="5647" max="5647" width="9.625" style="1433" customWidth="1"/>
    <col min="5648" max="5648" width="7.625" style="1433" customWidth="1"/>
    <col min="5649" max="5649" width="9.625" style="1433" customWidth="1"/>
    <col min="5650" max="5650" width="10.875" style="1433" customWidth="1"/>
    <col min="5651" max="5651" width="6" style="1433" customWidth="1"/>
    <col min="5652" max="5652" width="11" style="1433" customWidth="1"/>
    <col min="5653" max="5653" width="6" style="1433" customWidth="1"/>
    <col min="5654" max="5888" width="9" style="1433"/>
    <col min="5889" max="5890" width="3.5" style="1433" customWidth="1"/>
    <col min="5891" max="5891" width="17.125" style="1433" customWidth="1"/>
    <col min="5892" max="5892" width="7.5" style="1433" bestFit="1" customWidth="1"/>
    <col min="5893" max="5893" width="3.375" style="1433" customWidth="1"/>
    <col min="5894" max="5894" width="9.625" style="1433" customWidth="1"/>
    <col min="5895" max="5895" width="7.625" style="1433" customWidth="1"/>
    <col min="5896" max="5896" width="15.875" style="1433" customWidth="1"/>
    <col min="5897" max="5897" width="3" style="1433" customWidth="1"/>
    <col min="5898" max="5898" width="4.25" style="1433" customWidth="1"/>
    <col min="5899" max="5899" width="12.75" style="1433" customWidth="1"/>
    <col min="5900" max="5900" width="7.625" style="1433" customWidth="1"/>
    <col min="5901" max="5901" width="15.375" style="1433" customWidth="1"/>
    <col min="5902" max="5902" width="4.25" style="1433" customWidth="1"/>
    <col min="5903" max="5903" width="9.625" style="1433" customWidth="1"/>
    <col min="5904" max="5904" width="7.625" style="1433" customWidth="1"/>
    <col min="5905" max="5905" width="9.625" style="1433" customWidth="1"/>
    <col min="5906" max="5906" width="10.875" style="1433" customWidth="1"/>
    <col min="5907" max="5907" width="6" style="1433" customWidth="1"/>
    <col min="5908" max="5908" width="11" style="1433" customWidth="1"/>
    <col min="5909" max="5909" width="6" style="1433" customWidth="1"/>
    <col min="5910" max="6144" width="9" style="1433"/>
    <col min="6145" max="6146" width="3.5" style="1433" customWidth="1"/>
    <col min="6147" max="6147" width="17.125" style="1433" customWidth="1"/>
    <col min="6148" max="6148" width="7.5" style="1433" bestFit="1" customWidth="1"/>
    <col min="6149" max="6149" width="3.375" style="1433" customWidth="1"/>
    <col min="6150" max="6150" width="9.625" style="1433" customWidth="1"/>
    <col min="6151" max="6151" width="7.625" style="1433" customWidth="1"/>
    <col min="6152" max="6152" width="15.875" style="1433" customWidth="1"/>
    <col min="6153" max="6153" width="3" style="1433" customWidth="1"/>
    <col min="6154" max="6154" width="4.25" style="1433" customWidth="1"/>
    <col min="6155" max="6155" width="12.75" style="1433" customWidth="1"/>
    <col min="6156" max="6156" width="7.625" style="1433" customWidth="1"/>
    <col min="6157" max="6157" width="15.375" style="1433" customWidth="1"/>
    <col min="6158" max="6158" width="4.25" style="1433" customWidth="1"/>
    <col min="6159" max="6159" width="9.625" style="1433" customWidth="1"/>
    <col min="6160" max="6160" width="7.625" style="1433" customWidth="1"/>
    <col min="6161" max="6161" width="9.625" style="1433" customWidth="1"/>
    <col min="6162" max="6162" width="10.875" style="1433" customWidth="1"/>
    <col min="6163" max="6163" width="6" style="1433" customWidth="1"/>
    <col min="6164" max="6164" width="11" style="1433" customWidth="1"/>
    <col min="6165" max="6165" width="6" style="1433" customWidth="1"/>
    <col min="6166" max="6400" width="9" style="1433"/>
    <col min="6401" max="6402" width="3.5" style="1433" customWidth="1"/>
    <col min="6403" max="6403" width="17.125" style="1433" customWidth="1"/>
    <col min="6404" max="6404" width="7.5" style="1433" bestFit="1" customWidth="1"/>
    <col min="6405" max="6405" width="3.375" style="1433" customWidth="1"/>
    <col min="6406" max="6406" width="9.625" style="1433" customWidth="1"/>
    <col min="6407" max="6407" width="7.625" style="1433" customWidth="1"/>
    <col min="6408" max="6408" width="15.875" style="1433" customWidth="1"/>
    <col min="6409" max="6409" width="3" style="1433" customWidth="1"/>
    <col min="6410" max="6410" width="4.25" style="1433" customWidth="1"/>
    <col min="6411" max="6411" width="12.75" style="1433" customWidth="1"/>
    <col min="6412" max="6412" width="7.625" style="1433" customWidth="1"/>
    <col min="6413" max="6413" width="15.375" style="1433" customWidth="1"/>
    <col min="6414" max="6414" width="4.25" style="1433" customWidth="1"/>
    <col min="6415" max="6415" width="9.625" style="1433" customWidth="1"/>
    <col min="6416" max="6416" width="7.625" style="1433" customWidth="1"/>
    <col min="6417" max="6417" width="9.625" style="1433" customWidth="1"/>
    <col min="6418" max="6418" width="10.875" style="1433" customWidth="1"/>
    <col min="6419" max="6419" width="6" style="1433" customWidth="1"/>
    <col min="6420" max="6420" width="11" style="1433" customWidth="1"/>
    <col min="6421" max="6421" width="6" style="1433" customWidth="1"/>
    <col min="6422" max="6656" width="9" style="1433"/>
    <col min="6657" max="6658" width="3.5" style="1433" customWidth="1"/>
    <col min="6659" max="6659" width="17.125" style="1433" customWidth="1"/>
    <col min="6660" max="6660" width="7.5" style="1433" bestFit="1" customWidth="1"/>
    <col min="6661" max="6661" width="3.375" style="1433" customWidth="1"/>
    <col min="6662" max="6662" width="9.625" style="1433" customWidth="1"/>
    <col min="6663" max="6663" width="7.625" style="1433" customWidth="1"/>
    <col min="6664" max="6664" width="15.875" style="1433" customWidth="1"/>
    <col min="6665" max="6665" width="3" style="1433" customWidth="1"/>
    <col min="6666" max="6666" width="4.25" style="1433" customWidth="1"/>
    <col min="6667" max="6667" width="12.75" style="1433" customWidth="1"/>
    <col min="6668" max="6668" width="7.625" style="1433" customWidth="1"/>
    <col min="6669" max="6669" width="15.375" style="1433" customWidth="1"/>
    <col min="6670" max="6670" width="4.25" style="1433" customWidth="1"/>
    <col min="6671" max="6671" width="9.625" style="1433" customWidth="1"/>
    <col min="6672" max="6672" width="7.625" style="1433" customWidth="1"/>
    <col min="6673" max="6673" width="9.625" style="1433" customWidth="1"/>
    <col min="6674" max="6674" width="10.875" style="1433" customWidth="1"/>
    <col min="6675" max="6675" width="6" style="1433" customWidth="1"/>
    <col min="6676" max="6676" width="11" style="1433" customWidth="1"/>
    <col min="6677" max="6677" width="6" style="1433" customWidth="1"/>
    <col min="6678" max="6912" width="9" style="1433"/>
    <col min="6913" max="6914" width="3.5" style="1433" customWidth="1"/>
    <col min="6915" max="6915" width="17.125" style="1433" customWidth="1"/>
    <col min="6916" max="6916" width="7.5" style="1433" bestFit="1" customWidth="1"/>
    <col min="6917" max="6917" width="3.375" style="1433" customWidth="1"/>
    <col min="6918" max="6918" width="9.625" style="1433" customWidth="1"/>
    <col min="6919" max="6919" width="7.625" style="1433" customWidth="1"/>
    <col min="6920" max="6920" width="15.875" style="1433" customWidth="1"/>
    <col min="6921" max="6921" width="3" style="1433" customWidth="1"/>
    <col min="6922" max="6922" width="4.25" style="1433" customWidth="1"/>
    <col min="6923" max="6923" width="12.75" style="1433" customWidth="1"/>
    <col min="6924" max="6924" width="7.625" style="1433" customWidth="1"/>
    <col min="6925" max="6925" width="15.375" style="1433" customWidth="1"/>
    <col min="6926" max="6926" width="4.25" style="1433" customWidth="1"/>
    <col min="6927" max="6927" width="9.625" style="1433" customWidth="1"/>
    <col min="6928" max="6928" width="7.625" style="1433" customWidth="1"/>
    <col min="6929" max="6929" width="9.625" style="1433" customWidth="1"/>
    <col min="6930" max="6930" width="10.875" style="1433" customWidth="1"/>
    <col min="6931" max="6931" width="6" style="1433" customWidth="1"/>
    <col min="6932" max="6932" width="11" style="1433" customWidth="1"/>
    <col min="6933" max="6933" width="6" style="1433" customWidth="1"/>
    <col min="6934" max="7168" width="9" style="1433"/>
    <col min="7169" max="7170" width="3.5" style="1433" customWidth="1"/>
    <col min="7171" max="7171" width="17.125" style="1433" customWidth="1"/>
    <col min="7172" max="7172" width="7.5" style="1433" bestFit="1" customWidth="1"/>
    <col min="7173" max="7173" width="3.375" style="1433" customWidth="1"/>
    <col min="7174" max="7174" width="9.625" style="1433" customWidth="1"/>
    <col min="7175" max="7175" width="7.625" style="1433" customWidth="1"/>
    <col min="7176" max="7176" width="15.875" style="1433" customWidth="1"/>
    <col min="7177" max="7177" width="3" style="1433" customWidth="1"/>
    <col min="7178" max="7178" width="4.25" style="1433" customWidth="1"/>
    <col min="7179" max="7179" width="12.75" style="1433" customWidth="1"/>
    <col min="7180" max="7180" width="7.625" style="1433" customWidth="1"/>
    <col min="7181" max="7181" width="15.375" style="1433" customWidth="1"/>
    <col min="7182" max="7182" width="4.25" style="1433" customWidth="1"/>
    <col min="7183" max="7183" width="9.625" style="1433" customWidth="1"/>
    <col min="7184" max="7184" width="7.625" style="1433" customWidth="1"/>
    <col min="7185" max="7185" width="9.625" style="1433" customWidth="1"/>
    <col min="7186" max="7186" width="10.875" style="1433" customWidth="1"/>
    <col min="7187" max="7187" width="6" style="1433" customWidth="1"/>
    <col min="7188" max="7188" width="11" style="1433" customWidth="1"/>
    <col min="7189" max="7189" width="6" style="1433" customWidth="1"/>
    <col min="7190" max="7424" width="9" style="1433"/>
    <col min="7425" max="7426" width="3.5" style="1433" customWidth="1"/>
    <col min="7427" max="7427" width="17.125" style="1433" customWidth="1"/>
    <col min="7428" max="7428" width="7.5" style="1433" bestFit="1" customWidth="1"/>
    <col min="7429" max="7429" width="3.375" style="1433" customWidth="1"/>
    <col min="7430" max="7430" width="9.625" style="1433" customWidth="1"/>
    <col min="7431" max="7431" width="7.625" style="1433" customWidth="1"/>
    <col min="7432" max="7432" width="15.875" style="1433" customWidth="1"/>
    <col min="7433" max="7433" width="3" style="1433" customWidth="1"/>
    <col min="7434" max="7434" width="4.25" style="1433" customWidth="1"/>
    <col min="7435" max="7435" width="12.75" style="1433" customWidth="1"/>
    <col min="7436" max="7436" width="7.625" style="1433" customWidth="1"/>
    <col min="7437" max="7437" width="15.375" style="1433" customWidth="1"/>
    <col min="7438" max="7438" width="4.25" style="1433" customWidth="1"/>
    <col min="7439" max="7439" width="9.625" style="1433" customWidth="1"/>
    <col min="7440" max="7440" width="7.625" style="1433" customWidth="1"/>
    <col min="7441" max="7441" width="9.625" style="1433" customWidth="1"/>
    <col min="7442" max="7442" width="10.875" style="1433" customWidth="1"/>
    <col min="7443" max="7443" width="6" style="1433" customWidth="1"/>
    <col min="7444" max="7444" width="11" style="1433" customWidth="1"/>
    <col min="7445" max="7445" width="6" style="1433" customWidth="1"/>
    <col min="7446" max="7680" width="9" style="1433"/>
    <col min="7681" max="7682" width="3.5" style="1433" customWidth="1"/>
    <col min="7683" max="7683" width="17.125" style="1433" customWidth="1"/>
    <col min="7684" max="7684" width="7.5" style="1433" bestFit="1" customWidth="1"/>
    <col min="7685" max="7685" width="3.375" style="1433" customWidth="1"/>
    <col min="7686" max="7686" width="9.625" style="1433" customWidth="1"/>
    <col min="7687" max="7687" width="7.625" style="1433" customWidth="1"/>
    <col min="7688" max="7688" width="15.875" style="1433" customWidth="1"/>
    <col min="7689" max="7689" width="3" style="1433" customWidth="1"/>
    <col min="7690" max="7690" width="4.25" style="1433" customWidth="1"/>
    <col min="7691" max="7691" width="12.75" style="1433" customWidth="1"/>
    <col min="7692" max="7692" width="7.625" style="1433" customWidth="1"/>
    <col min="7693" max="7693" width="15.375" style="1433" customWidth="1"/>
    <col min="7694" max="7694" width="4.25" style="1433" customWidth="1"/>
    <col min="7695" max="7695" width="9.625" style="1433" customWidth="1"/>
    <col min="7696" max="7696" width="7.625" style="1433" customWidth="1"/>
    <col min="7697" max="7697" width="9.625" style="1433" customWidth="1"/>
    <col min="7698" max="7698" width="10.875" style="1433" customWidth="1"/>
    <col min="7699" max="7699" width="6" style="1433" customWidth="1"/>
    <col min="7700" max="7700" width="11" style="1433" customWidth="1"/>
    <col min="7701" max="7701" width="6" style="1433" customWidth="1"/>
    <col min="7702" max="7936" width="9" style="1433"/>
    <col min="7937" max="7938" width="3.5" style="1433" customWidth="1"/>
    <col min="7939" max="7939" width="17.125" style="1433" customWidth="1"/>
    <col min="7940" max="7940" width="7.5" style="1433" bestFit="1" customWidth="1"/>
    <col min="7941" max="7941" width="3.375" style="1433" customWidth="1"/>
    <col min="7942" max="7942" width="9.625" style="1433" customWidth="1"/>
    <col min="7943" max="7943" width="7.625" style="1433" customWidth="1"/>
    <col min="7944" max="7944" width="15.875" style="1433" customWidth="1"/>
    <col min="7945" max="7945" width="3" style="1433" customWidth="1"/>
    <col min="7946" max="7946" width="4.25" style="1433" customWidth="1"/>
    <col min="7947" max="7947" width="12.75" style="1433" customWidth="1"/>
    <col min="7948" max="7948" width="7.625" style="1433" customWidth="1"/>
    <col min="7949" max="7949" width="15.375" style="1433" customWidth="1"/>
    <col min="7950" max="7950" width="4.25" style="1433" customWidth="1"/>
    <col min="7951" max="7951" width="9.625" style="1433" customWidth="1"/>
    <col min="7952" max="7952" width="7.625" style="1433" customWidth="1"/>
    <col min="7953" max="7953" width="9.625" style="1433" customWidth="1"/>
    <col min="7954" max="7954" width="10.875" style="1433" customWidth="1"/>
    <col min="7955" max="7955" width="6" style="1433" customWidth="1"/>
    <col min="7956" max="7956" width="11" style="1433" customWidth="1"/>
    <col min="7957" max="7957" width="6" style="1433" customWidth="1"/>
    <col min="7958" max="8192" width="9" style="1433"/>
    <col min="8193" max="8194" width="3.5" style="1433" customWidth="1"/>
    <col min="8195" max="8195" width="17.125" style="1433" customWidth="1"/>
    <col min="8196" max="8196" width="7.5" style="1433" bestFit="1" customWidth="1"/>
    <col min="8197" max="8197" width="3.375" style="1433" customWidth="1"/>
    <col min="8198" max="8198" width="9.625" style="1433" customWidth="1"/>
    <col min="8199" max="8199" width="7.625" style="1433" customWidth="1"/>
    <col min="8200" max="8200" width="15.875" style="1433" customWidth="1"/>
    <col min="8201" max="8201" width="3" style="1433" customWidth="1"/>
    <col min="8202" max="8202" width="4.25" style="1433" customWidth="1"/>
    <col min="8203" max="8203" width="12.75" style="1433" customWidth="1"/>
    <col min="8204" max="8204" width="7.625" style="1433" customWidth="1"/>
    <col min="8205" max="8205" width="15.375" style="1433" customWidth="1"/>
    <col min="8206" max="8206" width="4.25" style="1433" customWidth="1"/>
    <col min="8207" max="8207" width="9.625" style="1433" customWidth="1"/>
    <col min="8208" max="8208" width="7.625" style="1433" customWidth="1"/>
    <col min="8209" max="8209" width="9.625" style="1433" customWidth="1"/>
    <col min="8210" max="8210" width="10.875" style="1433" customWidth="1"/>
    <col min="8211" max="8211" width="6" style="1433" customWidth="1"/>
    <col min="8212" max="8212" width="11" style="1433" customWidth="1"/>
    <col min="8213" max="8213" width="6" style="1433" customWidth="1"/>
    <col min="8214" max="8448" width="9" style="1433"/>
    <col min="8449" max="8450" width="3.5" style="1433" customWidth="1"/>
    <col min="8451" max="8451" width="17.125" style="1433" customWidth="1"/>
    <col min="8452" max="8452" width="7.5" style="1433" bestFit="1" customWidth="1"/>
    <col min="8453" max="8453" width="3.375" style="1433" customWidth="1"/>
    <col min="8454" max="8454" width="9.625" style="1433" customWidth="1"/>
    <col min="8455" max="8455" width="7.625" style="1433" customWidth="1"/>
    <col min="8456" max="8456" width="15.875" style="1433" customWidth="1"/>
    <col min="8457" max="8457" width="3" style="1433" customWidth="1"/>
    <col min="8458" max="8458" width="4.25" style="1433" customWidth="1"/>
    <col min="8459" max="8459" width="12.75" style="1433" customWidth="1"/>
    <col min="8460" max="8460" width="7.625" style="1433" customWidth="1"/>
    <col min="8461" max="8461" width="15.375" style="1433" customWidth="1"/>
    <col min="8462" max="8462" width="4.25" style="1433" customWidth="1"/>
    <col min="8463" max="8463" width="9.625" style="1433" customWidth="1"/>
    <col min="8464" max="8464" width="7.625" style="1433" customWidth="1"/>
    <col min="8465" max="8465" width="9.625" style="1433" customWidth="1"/>
    <col min="8466" max="8466" width="10.875" style="1433" customWidth="1"/>
    <col min="8467" max="8467" width="6" style="1433" customWidth="1"/>
    <col min="8468" max="8468" width="11" style="1433" customWidth="1"/>
    <col min="8469" max="8469" width="6" style="1433" customWidth="1"/>
    <col min="8470" max="8704" width="9" style="1433"/>
    <col min="8705" max="8706" width="3.5" style="1433" customWidth="1"/>
    <col min="8707" max="8707" width="17.125" style="1433" customWidth="1"/>
    <col min="8708" max="8708" width="7.5" style="1433" bestFit="1" customWidth="1"/>
    <col min="8709" max="8709" width="3.375" style="1433" customWidth="1"/>
    <col min="8710" max="8710" width="9.625" style="1433" customWidth="1"/>
    <col min="8711" max="8711" width="7.625" style="1433" customWidth="1"/>
    <col min="8712" max="8712" width="15.875" style="1433" customWidth="1"/>
    <col min="8713" max="8713" width="3" style="1433" customWidth="1"/>
    <col min="8714" max="8714" width="4.25" style="1433" customWidth="1"/>
    <col min="8715" max="8715" width="12.75" style="1433" customWidth="1"/>
    <col min="8716" max="8716" width="7.625" style="1433" customWidth="1"/>
    <col min="8717" max="8717" width="15.375" style="1433" customWidth="1"/>
    <col min="8718" max="8718" width="4.25" style="1433" customWidth="1"/>
    <col min="8719" max="8719" width="9.625" style="1433" customWidth="1"/>
    <col min="8720" max="8720" width="7.625" style="1433" customWidth="1"/>
    <col min="8721" max="8721" width="9.625" style="1433" customWidth="1"/>
    <col min="8722" max="8722" width="10.875" style="1433" customWidth="1"/>
    <col min="8723" max="8723" width="6" style="1433" customWidth="1"/>
    <col min="8724" max="8724" width="11" style="1433" customWidth="1"/>
    <col min="8725" max="8725" width="6" style="1433" customWidth="1"/>
    <col min="8726" max="8960" width="9" style="1433"/>
    <col min="8961" max="8962" width="3.5" style="1433" customWidth="1"/>
    <col min="8963" max="8963" width="17.125" style="1433" customWidth="1"/>
    <col min="8964" max="8964" width="7.5" style="1433" bestFit="1" customWidth="1"/>
    <col min="8965" max="8965" width="3.375" style="1433" customWidth="1"/>
    <col min="8966" max="8966" width="9.625" style="1433" customWidth="1"/>
    <col min="8967" max="8967" width="7.625" style="1433" customWidth="1"/>
    <col min="8968" max="8968" width="15.875" style="1433" customWidth="1"/>
    <col min="8969" max="8969" width="3" style="1433" customWidth="1"/>
    <col min="8970" max="8970" width="4.25" style="1433" customWidth="1"/>
    <col min="8971" max="8971" width="12.75" style="1433" customWidth="1"/>
    <col min="8972" max="8972" width="7.625" style="1433" customWidth="1"/>
    <col min="8973" max="8973" width="15.375" style="1433" customWidth="1"/>
    <col min="8974" max="8974" width="4.25" style="1433" customWidth="1"/>
    <col min="8975" max="8975" width="9.625" style="1433" customWidth="1"/>
    <col min="8976" max="8976" width="7.625" style="1433" customWidth="1"/>
    <col min="8977" max="8977" width="9.625" style="1433" customWidth="1"/>
    <col min="8978" max="8978" width="10.875" style="1433" customWidth="1"/>
    <col min="8979" max="8979" width="6" style="1433" customWidth="1"/>
    <col min="8980" max="8980" width="11" style="1433" customWidth="1"/>
    <col min="8981" max="8981" width="6" style="1433" customWidth="1"/>
    <col min="8982" max="9216" width="9" style="1433"/>
    <col min="9217" max="9218" width="3.5" style="1433" customWidth="1"/>
    <col min="9219" max="9219" width="17.125" style="1433" customWidth="1"/>
    <col min="9220" max="9220" width="7.5" style="1433" bestFit="1" customWidth="1"/>
    <col min="9221" max="9221" width="3.375" style="1433" customWidth="1"/>
    <col min="9222" max="9222" width="9.625" style="1433" customWidth="1"/>
    <col min="9223" max="9223" width="7.625" style="1433" customWidth="1"/>
    <col min="9224" max="9224" width="15.875" style="1433" customWidth="1"/>
    <col min="9225" max="9225" width="3" style="1433" customWidth="1"/>
    <col min="9226" max="9226" width="4.25" style="1433" customWidth="1"/>
    <col min="9227" max="9227" width="12.75" style="1433" customWidth="1"/>
    <col min="9228" max="9228" width="7.625" style="1433" customWidth="1"/>
    <col min="9229" max="9229" width="15.375" style="1433" customWidth="1"/>
    <col min="9230" max="9230" width="4.25" style="1433" customWidth="1"/>
    <col min="9231" max="9231" width="9.625" style="1433" customWidth="1"/>
    <col min="9232" max="9232" width="7.625" style="1433" customWidth="1"/>
    <col min="9233" max="9233" width="9.625" style="1433" customWidth="1"/>
    <col min="9234" max="9234" width="10.875" style="1433" customWidth="1"/>
    <col min="9235" max="9235" width="6" style="1433" customWidth="1"/>
    <col min="9236" max="9236" width="11" style="1433" customWidth="1"/>
    <col min="9237" max="9237" width="6" style="1433" customWidth="1"/>
    <col min="9238" max="9472" width="9" style="1433"/>
    <col min="9473" max="9474" width="3.5" style="1433" customWidth="1"/>
    <col min="9475" max="9475" width="17.125" style="1433" customWidth="1"/>
    <col min="9476" max="9476" width="7.5" style="1433" bestFit="1" customWidth="1"/>
    <col min="9477" max="9477" width="3.375" style="1433" customWidth="1"/>
    <col min="9478" max="9478" width="9.625" style="1433" customWidth="1"/>
    <col min="9479" max="9479" width="7.625" style="1433" customWidth="1"/>
    <col min="9480" max="9480" width="15.875" style="1433" customWidth="1"/>
    <col min="9481" max="9481" width="3" style="1433" customWidth="1"/>
    <col min="9482" max="9482" width="4.25" style="1433" customWidth="1"/>
    <col min="9483" max="9483" width="12.75" style="1433" customWidth="1"/>
    <col min="9484" max="9484" width="7.625" style="1433" customWidth="1"/>
    <col min="9485" max="9485" width="15.375" style="1433" customWidth="1"/>
    <col min="9486" max="9486" width="4.25" style="1433" customWidth="1"/>
    <col min="9487" max="9487" width="9.625" style="1433" customWidth="1"/>
    <col min="9488" max="9488" width="7.625" style="1433" customWidth="1"/>
    <col min="9489" max="9489" width="9.625" style="1433" customWidth="1"/>
    <col min="9490" max="9490" width="10.875" style="1433" customWidth="1"/>
    <col min="9491" max="9491" width="6" style="1433" customWidth="1"/>
    <col min="9492" max="9492" width="11" style="1433" customWidth="1"/>
    <col min="9493" max="9493" width="6" style="1433" customWidth="1"/>
    <col min="9494" max="9728" width="9" style="1433"/>
    <col min="9729" max="9730" width="3.5" style="1433" customWidth="1"/>
    <col min="9731" max="9731" width="17.125" style="1433" customWidth="1"/>
    <col min="9732" max="9732" width="7.5" style="1433" bestFit="1" customWidth="1"/>
    <col min="9733" max="9733" width="3.375" style="1433" customWidth="1"/>
    <col min="9734" max="9734" width="9.625" style="1433" customWidth="1"/>
    <col min="9735" max="9735" width="7.625" style="1433" customWidth="1"/>
    <col min="9736" max="9736" width="15.875" style="1433" customWidth="1"/>
    <col min="9737" max="9737" width="3" style="1433" customWidth="1"/>
    <col min="9738" max="9738" width="4.25" style="1433" customWidth="1"/>
    <col min="9739" max="9739" width="12.75" style="1433" customWidth="1"/>
    <col min="9740" max="9740" width="7.625" style="1433" customWidth="1"/>
    <col min="9741" max="9741" width="15.375" style="1433" customWidth="1"/>
    <col min="9742" max="9742" width="4.25" style="1433" customWidth="1"/>
    <col min="9743" max="9743" width="9.625" style="1433" customWidth="1"/>
    <col min="9744" max="9744" width="7.625" style="1433" customWidth="1"/>
    <col min="9745" max="9745" width="9.625" style="1433" customWidth="1"/>
    <col min="9746" max="9746" width="10.875" style="1433" customWidth="1"/>
    <col min="9747" max="9747" width="6" style="1433" customWidth="1"/>
    <col min="9748" max="9748" width="11" style="1433" customWidth="1"/>
    <col min="9749" max="9749" width="6" style="1433" customWidth="1"/>
    <col min="9750" max="9984" width="9" style="1433"/>
    <col min="9985" max="9986" width="3.5" style="1433" customWidth="1"/>
    <col min="9987" max="9987" width="17.125" style="1433" customWidth="1"/>
    <col min="9988" max="9988" width="7.5" style="1433" bestFit="1" customWidth="1"/>
    <col min="9989" max="9989" width="3.375" style="1433" customWidth="1"/>
    <col min="9990" max="9990" width="9.625" style="1433" customWidth="1"/>
    <col min="9991" max="9991" width="7.625" style="1433" customWidth="1"/>
    <col min="9992" max="9992" width="15.875" style="1433" customWidth="1"/>
    <col min="9993" max="9993" width="3" style="1433" customWidth="1"/>
    <col min="9994" max="9994" width="4.25" style="1433" customWidth="1"/>
    <col min="9995" max="9995" width="12.75" style="1433" customWidth="1"/>
    <col min="9996" max="9996" width="7.625" style="1433" customWidth="1"/>
    <col min="9997" max="9997" width="15.375" style="1433" customWidth="1"/>
    <col min="9998" max="9998" width="4.25" style="1433" customWidth="1"/>
    <col min="9999" max="9999" width="9.625" style="1433" customWidth="1"/>
    <col min="10000" max="10000" width="7.625" style="1433" customWidth="1"/>
    <col min="10001" max="10001" width="9.625" style="1433" customWidth="1"/>
    <col min="10002" max="10002" width="10.875" style="1433" customWidth="1"/>
    <col min="10003" max="10003" width="6" style="1433" customWidth="1"/>
    <col min="10004" max="10004" width="11" style="1433" customWidth="1"/>
    <col min="10005" max="10005" width="6" style="1433" customWidth="1"/>
    <col min="10006" max="10240" width="9" style="1433"/>
    <col min="10241" max="10242" width="3.5" style="1433" customWidth="1"/>
    <col min="10243" max="10243" width="17.125" style="1433" customWidth="1"/>
    <col min="10244" max="10244" width="7.5" style="1433" bestFit="1" customWidth="1"/>
    <col min="10245" max="10245" width="3.375" style="1433" customWidth="1"/>
    <col min="10246" max="10246" width="9.625" style="1433" customWidth="1"/>
    <col min="10247" max="10247" width="7.625" style="1433" customWidth="1"/>
    <col min="10248" max="10248" width="15.875" style="1433" customWidth="1"/>
    <col min="10249" max="10249" width="3" style="1433" customWidth="1"/>
    <col min="10250" max="10250" width="4.25" style="1433" customWidth="1"/>
    <col min="10251" max="10251" width="12.75" style="1433" customWidth="1"/>
    <col min="10252" max="10252" width="7.625" style="1433" customWidth="1"/>
    <col min="10253" max="10253" width="15.375" style="1433" customWidth="1"/>
    <col min="10254" max="10254" width="4.25" style="1433" customWidth="1"/>
    <col min="10255" max="10255" width="9.625" style="1433" customWidth="1"/>
    <col min="10256" max="10256" width="7.625" style="1433" customWidth="1"/>
    <col min="10257" max="10257" width="9.625" style="1433" customWidth="1"/>
    <col min="10258" max="10258" width="10.875" style="1433" customWidth="1"/>
    <col min="10259" max="10259" width="6" style="1433" customWidth="1"/>
    <col min="10260" max="10260" width="11" style="1433" customWidth="1"/>
    <col min="10261" max="10261" width="6" style="1433" customWidth="1"/>
    <col min="10262" max="10496" width="9" style="1433"/>
    <col min="10497" max="10498" width="3.5" style="1433" customWidth="1"/>
    <col min="10499" max="10499" width="17.125" style="1433" customWidth="1"/>
    <col min="10500" max="10500" width="7.5" style="1433" bestFit="1" customWidth="1"/>
    <col min="10501" max="10501" width="3.375" style="1433" customWidth="1"/>
    <col min="10502" max="10502" width="9.625" style="1433" customWidth="1"/>
    <col min="10503" max="10503" width="7.625" style="1433" customWidth="1"/>
    <col min="10504" max="10504" width="15.875" style="1433" customWidth="1"/>
    <col min="10505" max="10505" width="3" style="1433" customWidth="1"/>
    <col min="10506" max="10506" width="4.25" style="1433" customWidth="1"/>
    <col min="10507" max="10507" width="12.75" style="1433" customWidth="1"/>
    <col min="10508" max="10508" width="7.625" style="1433" customWidth="1"/>
    <col min="10509" max="10509" width="15.375" style="1433" customWidth="1"/>
    <col min="10510" max="10510" width="4.25" style="1433" customWidth="1"/>
    <col min="10511" max="10511" width="9.625" style="1433" customWidth="1"/>
    <col min="10512" max="10512" width="7.625" style="1433" customWidth="1"/>
    <col min="10513" max="10513" width="9.625" style="1433" customWidth="1"/>
    <col min="10514" max="10514" width="10.875" style="1433" customWidth="1"/>
    <col min="10515" max="10515" width="6" style="1433" customWidth="1"/>
    <col min="10516" max="10516" width="11" style="1433" customWidth="1"/>
    <col min="10517" max="10517" width="6" style="1433" customWidth="1"/>
    <col min="10518" max="10752" width="9" style="1433"/>
    <col min="10753" max="10754" width="3.5" style="1433" customWidth="1"/>
    <col min="10755" max="10755" width="17.125" style="1433" customWidth="1"/>
    <col min="10756" max="10756" width="7.5" style="1433" bestFit="1" customWidth="1"/>
    <col min="10757" max="10757" width="3.375" style="1433" customWidth="1"/>
    <col min="10758" max="10758" width="9.625" style="1433" customWidth="1"/>
    <col min="10759" max="10759" width="7.625" style="1433" customWidth="1"/>
    <col min="10760" max="10760" width="15.875" style="1433" customWidth="1"/>
    <col min="10761" max="10761" width="3" style="1433" customWidth="1"/>
    <col min="10762" max="10762" width="4.25" style="1433" customWidth="1"/>
    <col min="10763" max="10763" width="12.75" style="1433" customWidth="1"/>
    <col min="10764" max="10764" width="7.625" style="1433" customWidth="1"/>
    <col min="10765" max="10765" width="15.375" style="1433" customWidth="1"/>
    <col min="10766" max="10766" width="4.25" style="1433" customWidth="1"/>
    <col min="10767" max="10767" width="9.625" style="1433" customWidth="1"/>
    <col min="10768" max="10768" width="7.625" style="1433" customWidth="1"/>
    <col min="10769" max="10769" width="9.625" style="1433" customWidth="1"/>
    <col min="10770" max="10770" width="10.875" style="1433" customWidth="1"/>
    <col min="10771" max="10771" width="6" style="1433" customWidth="1"/>
    <col min="10772" max="10772" width="11" style="1433" customWidth="1"/>
    <col min="10773" max="10773" width="6" style="1433" customWidth="1"/>
    <col min="10774" max="11008" width="9" style="1433"/>
    <col min="11009" max="11010" width="3.5" style="1433" customWidth="1"/>
    <col min="11011" max="11011" width="17.125" style="1433" customWidth="1"/>
    <col min="11012" max="11012" width="7.5" style="1433" bestFit="1" customWidth="1"/>
    <col min="11013" max="11013" width="3.375" style="1433" customWidth="1"/>
    <col min="11014" max="11014" width="9.625" style="1433" customWidth="1"/>
    <col min="11015" max="11015" width="7.625" style="1433" customWidth="1"/>
    <col min="11016" max="11016" width="15.875" style="1433" customWidth="1"/>
    <col min="11017" max="11017" width="3" style="1433" customWidth="1"/>
    <col min="11018" max="11018" width="4.25" style="1433" customWidth="1"/>
    <col min="11019" max="11019" width="12.75" style="1433" customWidth="1"/>
    <col min="11020" max="11020" width="7.625" style="1433" customWidth="1"/>
    <col min="11021" max="11021" width="15.375" style="1433" customWidth="1"/>
    <col min="11022" max="11022" width="4.25" style="1433" customWidth="1"/>
    <col min="11023" max="11023" width="9.625" style="1433" customWidth="1"/>
    <col min="11024" max="11024" width="7.625" style="1433" customWidth="1"/>
    <col min="11025" max="11025" width="9.625" style="1433" customWidth="1"/>
    <col min="11026" max="11026" width="10.875" style="1433" customWidth="1"/>
    <col min="11027" max="11027" width="6" style="1433" customWidth="1"/>
    <col min="11028" max="11028" width="11" style="1433" customWidth="1"/>
    <col min="11029" max="11029" width="6" style="1433" customWidth="1"/>
    <col min="11030" max="11264" width="9" style="1433"/>
    <col min="11265" max="11266" width="3.5" style="1433" customWidth="1"/>
    <col min="11267" max="11267" width="17.125" style="1433" customWidth="1"/>
    <col min="11268" max="11268" width="7.5" style="1433" bestFit="1" customWidth="1"/>
    <col min="11269" max="11269" width="3.375" style="1433" customWidth="1"/>
    <col min="11270" max="11270" width="9.625" style="1433" customWidth="1"/>
    <col min="11271" max="11271" width="7.625" style="1433" customWidth="1"/>
    <col min="11272" max="11272" width="15.875" style="1433" customWidth="1"/>
    <col min="11273" max="11273" width="3" style="1433" customWidth="1"/>
    <col min="11274" max="11274" width="4.25" style="1433" customWidth="1"/>
    <col min="11275" max="11275" width="12.75" style="1433" customWidth="1"/>
    <col min="11276" max="11276" width="7.625" style="1433" customWidth="1"/>
    <col min="11277" max="11277" width="15.375" style="1433" customWidth="1"/>
    <col min="11278" max="11278" width="4.25" style="1433" customWidth="1"/>
    <col min="11279" max="11279" width="9.625" style="1433" customWidth="1"/>
    <col min="11280" max="11280" width="7.625" style="1433" customWidth="1"/>
    <col min="11281" max="11281" width="9.625" style="1433" customWidth="1"/>
    <col min="11282" max="11282" width="10.875" style="1433" customWidth="1"/>
    <col min="11283" max="11283" width="6" style="1433" customWidth="1"/>
    <col min="11284" max="11284" width="11" style="1433" customWidth="1"/>
    <col min="11285" max="11285" width="6" style="1433" customWidth="1"/>
    <col min="11286" max="11520" width="9" style="1433"/>
    <col min="11521" max="11522" width="3.5" style="1433" customWidth="1"/>
    <col min="11523" max="11523" width="17.125" style="1433" customWidth="1"/>
    <col min="11524" max="11524" width="7.5" style="1433" bestFit="1" customWidth="1"/>
    <col min="11525" max="11525" width="3.375" style="1433" customWidth="1"/>
    <col min="11526" max="11526" width="9.625" style="1433" customWidth="1"/>
    <col min="11527" max="11527" width="7.625" style="1433" customWidth="1"/>
    <col min="11528" max="11528" width="15.875" style="1433" customWidth="1"/>
    <col min="11529" max="11529" width="3" style="1433" customWidth="1"/>
    <col min="11530" max="11530" width="4.25" style="1433" customWidth="1"/>
    <col min="11531" max="11531" width="12.75" style="1433" customWidth="1"/>
    <col min="11532" max="11532" width="7.625" style="1433" customWidth="1"/>
    <col min="11533" max="11533" width="15.375" style="1433" customWidth="1"/>
    <col min="11534" max="11534" width="4.25" style="1433" customWidth="1"/>
    <col min="11535" max="11535" width="9.625" style="1433" customWidth="1"/>
    <col min="11536" max="11536" width="7.625" style="1433" customWidth="1"/>
    <col min="11537" max="11537" width="9.625" style="1433" customWidth="1"/>
    <col min="11538" max="11538" width="10.875" style="1433" customWidth="1"/>
    <col min="11539" max="11539" width="6" style="1433" customWidth="1"/>
    <col min="11540" max="11540" width="11" style="1433" customWidth="1"/>
    <col min="11541" max="11541" width="6" style="1433" customWidth="1"/>
    <col min="11542" max="11776" width="9" style="1433"/>
    <col min="11777" max="11778" width="3.5" style="1433" customWidth="1"/>
    <col min="11779" max="11779" width="17.125" style="1433" customWidth="1"/>
    <col min="11780" max="11780" width="7.5" style="1433" bestFit="1" customWidth="1"/>
    <col min="11781" max="11781" width="3.375" style="1433" customWidth="1"/>
    <col min="11782" max="11782" width="9.625" style="1433" customWidth="1"/>
    <col min="11783" max="11783" width="7.625" style="1433" customWidth="1"/>
    <col min="11784" max="11784" width="15.875" style="1433" customWidth="1"/>
    <col min="11785" max="11785" width="3" style="1433" customWidth="1"/>
    <col min="11786" max="11786" width="4.25" style="1433" customWidth="1"/>
    <col min="11787" max="11787" width="12.75" style="1433" customWidth="1"/>
    <col min="11788" max="11788" width="7.625" style="1433" customWidth="1"/>
    <col min="11789" max="11789" width="15.375" style="1433" customWidth="1"/>
    <col min="11790" max="11790" width="4.25" style="1433" customWidth="1"/>
    <col min="11791" max="11791" width="9.625" style="1433" customWidth="1"/>
    <col min="11792" max="11792" width="7.625" style="1433" customWidth="1"/>
    <col min="11793" max="11793" width="9.625" style="1433" customWidth="1"/>
    <col min="11794" max="11794" width="10.875" style="1433" customWidth="1"/>
    <col min="11795" max="11795" width="6" style="1433" customWidth="1"/>
    <col min="11796" max="11796" width="11" style="1433" customWidth="1"/>
    <col min="11797" max="11797" width="6" style="1433" customWidth="1"/>
    <col min="11798" max="12032" width="9" style="1433"/>
    <col min="12033" max="12034" width="3.5" style="1433" customWidth="1"/>
    <col min="12035" max="12035" width="17.125" style="1433" customWidth="1"/>
    <col min="12036" max="12036" width="7.5" style="1433" bestFit="1" customWidth="1"/>
    <col min="12037" max="12037" width="3.375" style="1433" customWidth="1"/>
    <col min="12038" max="12038" width="9.625" style="1433" customWidth="1"/>
    <col min="12039" max="12039" width="7.625" style="1433" customWidth="1"/>
    <col min="12040" max="12040" width="15.875" style="1433" customWidth="1"/>
    <col min="12041" max="12041" width="3" style="1433" customWidth="1"/>
    <col min="12042" max="12042" width="4.25" style="1433" customWidth="1"/>
    <col min="12043" max="12043" width="12.75" style="1433" customWidth="1"/>
    <col min="12044" max="12044" width="7.625" style="1433" customWidth="1"/>
    <col min="12045" max="12045" width="15.375" style="1433" customWidth="1"/>
    <col min="12046" max="12046" width="4.25" style="1433" customWidth="1"/>
    <col min="12047" max="12047" width="9.625" style="1433" customWidth="1"/>
    <col min="12048" max="12048" width="7.625" style="1433" customWidth="1"/>
    <col min="12049" max="12049" width="9.625" style="1433" customWidth="1"/>
    <col min="12050" max="12050" width="10.875" style="1433" customWidth="1"/>
    <col min="12051" max="12051" width="6" style="1433" customWidth="1"/>
    <col min="12052" max="12052" width="11" style="1433" customWidth="1"/>
    <col min="12053" max="12053" width="6" style="1433" customWidth="1"/>
    <col min="12054" max="12288" width="9" style="1433"/>
    <col min="12289" max="12290" width="3.5" style="1433" customWidth="1"/>
    <col min="12291" max="12291" width="17.125" style="1433" customWidth="1"/>
    <col min="12292" max="12292" width="7.5" style="1433" bestFit="1" customWidth="1"/>
    <col min="12293" max="12293" width="3.375" style="1433" customWidth="1"/>
    <col min="12294" max="12294" width="9.625" style="1433" customWidth="1"/>
    <col min="12295" max="12295" width="7.625" style="1433" customWidth="1"/>
    <col min="12296" max="12296" width="15.875" style="1433" customWidth="1"/>
    <col min="12297" max="12297" width="3" style="1433" customWidth="1"/>
    <col min="12298" max="12298" width="4.25" style="1433" customWidth="1"/>
    <col min="12299" max="12299" width="12.75" style="1433" customWidth="1"/>
    <col min="12300" max="12300" width="7.625" style="1433" customWidth="1"/>
    <col min="12301" max="12301" width="15.375" style="1433" customWidth="1"/>
    <col min="12302" max="12302" width="4.25" style="1433" customWidth="1"/>
    <col min="12303" max="12303" width="9.625" style="1433" customWidth="1"/>
    <col min="12304" max="12304" width="7.625" style="1433" customWidth="1"/>
    <col min="12305" max="12305" width="9.625" style="1433" customWidth="1"/>
    <col min="12306" max="12306" width="10.875" style="1433" customWidth="1"/>
    <col min="12307" max="12307" width="6" style="1433" customWidth="1"/>
    <col min="12308" max="12308" width="11" style="1433" customWidth="1"/>
    <col min="12309" max="12309" width="6" style="1433" customWidth="1"/>
    <col min="12310" max="12544" width="9" style="1433"/>
    <col min="12545" max="12546" width="3.5" style="1433" customWidth="1"/>
    <col min="12547" max="12547" width="17.125" style="1433" customWidth="1"/>
    <col min="12548" max="12548" width="7.5" style="1433" bestFit="1" customWidth="1"/>
    <col min="12549" max="12549" width="3.375" style="1433" customWidth="1"/>
    <col min="12550" max="12550" width="9.625" style="1433" customWidth="1"/>
    <col min="12551" max="12551" width="7.625" style="1433" customWidth="1"/>
    <col min="12552" max="12552" width="15.875" style="1433" customWidth="1"/>
    <col min="12553" max="12553" width="3" style="1433" customWidth="1"/>
    <col min="12554" max="12554" width="4.25" style="1433" customWidth="1"/>
    <col min="12555" max="12555" width="12.75" style="1433" customWidth="1"/>
    <col min="12556" max="12556" width="7.625" style="1433" customWidth="1"/>
    <col min="12557" max="12557" width="15.375" style="1433" customWidth="1"/>
    <col min="12558" max="12558" width="4.25" style="1433" customWidth="1"/>
    <col min="12559" max="12559" width="9.625" style="1433" customWidth="1"/>
    <col min="12560" max="12560" width="7.625" style="1433" customWidth="1"/>
    <col min="12561" max="12561" width="9.625" style="1433" customWidth="1"/>
    <col min="12562" max="12562" width="10.875" style="1433" customWidth="1"/>
    <col min="12563" max="12563" width="6" style="1433" customWidth="1"/>
    <col min="12564" max="12564" width="11" style="1433" customWidth="1"/>
    <col min="12565" max="12565" width="6" style="1433" customWidth="1"/>
    <col min="12566" max="12800" width="9" style="1433"/>
    <col min="12801" max="12802" width="3.5" style="1433" customWidth="1"/>
    <col min="12803" max="12803" width="17.125" style="1433" customWidth="1"/>
    <col min="12804" max="12804" width="7.5" style="1433" bestFit="1" customWidth="1"/>
    <col min="12805" max="12805" width="3.375" style="1433" customWidth="1"/>
    <col min="12806" max="12806" width="9.625" style="1433" customWidth="1"/>
    <col min="12807" max="12807" width="7.625" style="1433" customWidth="1"/>
    <col min="12808" max="12808" width="15.875" style="1433" customWidth="1"/>
    <col min="12809" max="12809" width="3" style="1433" customWidth="1"/>
    <col min="12810" max="12810" width="4.25" style="1433" customWidth="1"/>
    <col min="12811" max="12811" width="12.75" style="1433" customWidth="1"/>
    <col min="12812" max="12812" width="7.625" style="1433" customWidth="1"/>
    <col min="12813" max="12813" width="15.375" style="1433" customWidth="1"/>
    <col min="12814" max="12814" width="4.25" style="1433" customWidth="1"/>
    <col min="12815" max="12815" width="9.625" style="1433" customWidth="1"/>
    <col min="12816" max="12816" width="7.625" style="1433" customWidth="1"/>
    <col min="12817" max="12817" width="9.625" style="1433" customWidth="1"/>
    <col min="12818" max="12818" width="10.875" style="1433" customWidth="1"/>
    <col min="12819" max="12819" width="6" style="1433" customWidth="1"/>
    <col min="12820" max="12820" width="11" style="1433" customWidth="1"/>
    <col min="12821" max="12821" width="6" style="1433" customWidth="1"/>
    <col min="12822" max="13056" width="9" style="1433"/>
    <col min="13057" max="13058" width="3.5" style="1433" customWidth="1"/>
    <col min="13059" max="13059" width="17.125" style="1433" customWidth="1"/>
    <col min="13060" max="13060" width="7.5" style="1433" bestFit="1" customWidth="1"/>
    <col min="13061" max="13061" width="3.375" style="1433" customWidth="1"/>
    <col min="13062" max="13062" width="9.625" style="1433" customWidth="1"/>
    <col min="13063" max="13063" width="7.625" style="1433" customWidth="1"/>
    <col min="13064" max="13064" width="15.875" style="1433" customWidth="1"/>
    <col min="13065" max="13065" width="3" style="1433" customWidth="1"/>
    <col min="13066" max="13066" width="4.25" style="1433" customWidth="1"/>
    <col min="13067" max="13067" width="12.75" style="1433" customWidth="1"/>
    <col min="13068" max="13068" width="7.625" style="1433" customWidth="1"/>
    <col min="13069" max="13069" width="15.375" style="1433" customWidth="1"/>
    <col min="13070" max="13070" width="4.25" style="1433" customWidth="1"/>
    <col min="13071" max="13071" width="9.625" style="1433" customWidth="1"/>
    <col min="13072" max="13072" width="7.625" style="1433" customWidth="1"/>
    <col min="13073" max="13073" width="9.625" style="1433" customWidth="1"/>
    <col min="13074" max="13074" width="10.875" style="1433" customWidth="1"/>
    <col min="13075" max="13075" width="6" style="1433" customWidth="1"/>
    <col min="13076" max="13076" width="11" style="1433" customWidth="1"/>
    <col min="13077" max="13077" width="6" style="1433" customWidth="1"/>
    <col min="13078" max="13312" width="9" style="1433"/>
    <col min="13313" max="13314" width="3.5" style="1433" customWidth="1"/>
    <col min="13315" max="13315" width="17.125" style="1433" customWidth="1"/>
    <col min="13316" max="13316" width="7.5" style="1433" bestFit="1" customWidth="1"/>
    <col min="13317" max="13317" width="3.375" style="1433" customWidth="1"/>
    <col min="13318" max="13318" width="9.625" style="1433" customWidth="1"/>
    <col min="13319" max="13319" width="7.625" style="1433" customWidth="1"/>
    <col min="13320" max="13320" width="15.875" style="1433" customWidth="1"/>
    <col min="13321" max="13321" width="3" style="1433" customWidth="1"/>
    <col min="13322" max="13322" width="4.25" style="1433" customWidth="1"/>
    <col min="13323" max="13323" width="12.75" style="1433" customWidth="1"/>
    <col min="13324" max="13324" width="7.625" style="1433" customWidth="1"/>
    <col min="13325" max="13325" width="15.375" style="1433" customWidth="1"/>
    <col min="13326" max="13326" width="4.25" style="1433" customWidth="1"/>
    <col min="13327" max="13327" width="9.625" style="1433" customWidth="1"/>
    <col min="13328" max="13328" width="7.625" style="1433" customWidth="1"/>
    <col min="13329" max="13329" width="9.625" style="1433" customWidth="1"/>
    <col min="13330" max="13330" width="10.875" style="1433" customWidth="1"/>
    <col min="13331" max="13331" width="6" style="1433" customWidth="1"/>
    <col min="13332" max="13332" width="11" style="1433" customWidth="1"/>
    <col min="13333" max="13333" width="6" style="1433" customWidth="1"/>
    <col min="13334" max="13568" width="9" style="1433"/>
    <col min="13569" max="13570" width="3.5" style="1433" customWidth="1"/>
    <col min="13571" max="13571" width="17.125" style="1433" customWidth="1"/>
    <col min="13572" max="13572" width="7.5" style="1433" bestFit="1" customWidth="1"/>
    <col min="13573" max="13573" width="3.375" style="1433" customWidth="1"/>
    <col min="13574" max="13574" width="9.625" style="1433" customWidth="1"/>
    <col min="13575" max="13575" width="7.625" style="1433" customWidth="1"/>
    <col min="13576" max="13576" width="15.875" style="1433" customWidth="1"/>
    <col min="13577" max="13577" width="3" style="1433" customWidth="1"/>
    <col min="13578" max="13578" width="4.25" style="1433" customWidth="1"/>
    <col min="13579" max="13579" width="12.75" style="1433" customWidth="1"/>
    <col min="13580" max="13580" width="7.625" style="1433" customWidth="1"/>
    <col min="13581" max="13581" width="15.375" style="1433" customWidth="1"/>
    <col min="13582" max="13582" width="4.25" style="1433" customWidth="1"/>
    <col min="13583" max="13583" width="9.625" style="1433" customWidth="1"/>
    <col min="13584" max="13584" width="7.625" style="1433" customWidth="1"/>
    <col min="13585" max="13585" width="9.625" style="1433" customWidth="1"/>
    <col min="13586" max="13586" width="10.875" style="1433" customWidth="1"/>
    <col min="13587" max="13587" width="6" style="1433" customWidth="1"/>
    <col min="13588" max="13588" width="11" style="1433" customWidth="1"/>
    <col min="13589" max="13589" width="6" style="1433" customWidth="1"/>
    <col min="13590" max="13824" width="9" style="1433"/>
    <col min="13825" max="13826" width="3.5" style="1433" customWidth="1"/>
    <col min="13827" max="13827" width="17.125" style="1433" customWidth="1"/>
    <col min="13828" max="13828" width="7.5" style="1433" bestFit="1" customWidth="1"/>
    <col min="13829" max="13829" width="3.375" style="1433" customWidth="1"/>
    <col min="13830" max="13830" width="9.625" style="1433" customWidth="1"/>
    <col min="13831" max="13831" width="7.625" style="1433" customWidth="1"/>
    <col min="13832" max="13832" width="15.875" style="1433" customWidth="1"/>
    <col min="13833" max="13833" width="3" style="1433" customWidth="1"/>
    <col min="13834" max="13834" width="4.25" style="1433" customWidth="1"/>
    <col min="13835" max="13835" width="12.75" style="1433" customWidth="1"/>
    <col min="13836" max="13836" width="7.625" style="1433" customWidth="1"/>
    <col min="13837" max="13837" width="15.375" style="1433" customWidth="1"/>
    <col min="13838" max="13838" width="4.25" style="1433" customWidth="1"/>
    <col min="13839" max="13839" width="9.625" style="1433" customWidth="1"/>
    <col min="13840" max="13840" width="7.625" style="1433" customWidth="1"/>
    <col min="13841" max="13841" width="9.625" style="1433" customWidth="1"/>
    <col min="13842" max="13842" width="10.875" style="1433" customWidth="1"/>
    <col min="13843" max="13843" width="6" style="1433" customWidth="1"/>
    <col min="13844" max="13844" width="11" style="1433" customWidth="1"/>
    <col min="13845" max="13845" width="6" style="1433" customWidth="1"/>
    <col min="13846" max="14080" width="9" style="1433"/>
    <col min="14081" max="14082" width="3.5" style="1433" customWidth="1"/>
    <col min="14083" max="14083" width="17.125" style="1433" customWidth="1"/>
    <col min="14084" max="14084" width="7.5" style="1433" bestFit="1" customWidth="1"/>
    <col min="14085" max="14085" width="3.375" style="1433" customWidth="1"/>
    <col min="14086" max="14086" width="9.625" style="1433" customWidth="1"/>
    <col min="14087" max="14087" width="7.625" style="1433" customWidth="1"/>
    <col min="14088" max="14088" width="15.875" style="1433" customWidth="1"/>
    <col min="14089" max="14089" width="3" style="1433" customWidth="1"/>
    <col min="14090" max="14090" width="4.25" style="1433" customWidth="1"/>
    <col min="14091" max="14091" width="12.75" style="1433" customWidth="1"/>
    <col min="14092" max="14092" width="7.625" style="1433" customWidth="1"/>
    <col min="14093" max="14093" width="15.375" style="1433" customWidth="1"/>
    <col min="14094" max="14094" width="4.25" style="1433" customWidth="1"/>
    <col min="14095" max="14095" width="9.625" style="1433" customWidth="1"/>
    <col min="14096" max="14096" width="7.625" style="1433" customWidth="1"/>
    <col min="14097" max="14097" width="9.625" style="1433" customWidth="1"/>
    <col min="14098" max="14098" width="10.875" style="1433" customWidth="1"/>
    <col min="14099" max="14099" width="6" style="1433" customWidth="1"/>
    <col min="14100" max="14100" width="11" style="1433" customWidth="1"/>
    <col min="14101" max="14101" width="6" style="1433" customWidth="1"/>
    <col min="14102" max="14336" width="9" style="1433"/>
    <col min="14337" max="14338" width="3.5" style="1433" customWidth="1"/>
    <col min="14339" max="14339" width="17.125" style="1433" customWidth="1"/>
    <col min="14340" max="14340" width="7.5" style="1433" bestFit="1" customWidth="1"/>
    <col min="14341" max="14341" width="3.375" style="1433" customWidth="1"/>
    <col min="14342" max="14342" width="9.625" style="1433" customWidth="1"/>
    <col min="14343" max="14343" width="7.625" style="1433" customWidth="1"/>
    <col min="14344" max="14344" width="15.875" style="1433" customWidth="1"/>
    <col min="14345" max="14345" width="3" style="1433" customWidth="1"/>
    <col min="14346" max="14346" width="4.25" style="1433" customWidth="1"/>
    <col min="14347" max="14347" width="12.75" style="1433" customWidth="1"/>
    <col min="14348" max="14348" width="7.625" style="1433" customWidth="1"/>
    <col min="14349" max="14349" width="15.375" style="1433" customWidth="1"/>
    <col min="14350" max="14350" width="4.25" style="1433" customWidth="1"/>
    <col min="14351" max="14351" width="9.625" style="1433" customWidth="1"/>
    <col min="14352" max="14352" width="7.625" style="1433" customWidth="1"/>
    <col min="14353" max="14353" width="9.625" style="1433" customWidth="1"/>
    <col min="14354" max="14354" width="10.875" style="1433" customWidth="1"/>
    <col min="14355" max="14355" width="6" style="1433" customWidth="1"/>
    <col min="14356" max="14356" width="11" style="1433" customWidth="1"/>
    <col min="14357" max="14357" width="6" style="1433" customWidth="1"/>
    <col min="14358" max="14592" width="9" style="1433"/>
    <col min="14593" max="14594" width="3.5" style="1433" customWidth="1"/>
    <col min="14595" max="14595" width="17.125" style="1433" customWidth="1"/>
    <col min="14596" max="14596" width="7.5" style="1433" bestFit="1" customWidth="1"/>
    <col min="14597" max="14597" width="3.375" style="1433" customWidth="1"/>
    <col min="14598" max="14598" width="9.625" style="1433" customWidth="1"/>
    <col min="14599" max="14599" width="7.625" style="1433" customWidth="1"/>
    <col min="14600" max="14600" width="15.875" style="1433" customWidth="1"/>
    <col min="14601" max="14601" width="3" style="1433" customWidth="1"/>
    <col min="14602" max="14602" width="4.25" style="1433" customWidth="1"/>
    <col min="14603" max="14603" width="12.75" style="1433" customWidth="1"/>
    <col min="14604" max="14604" width="7.625" style="1433" customWidth="1"/>
    <col min="14605" max="14605" width="15.375" style="1433" customWidth="1"/>
    <col min="14606" max="14606" width="4.25" style="1433" customWidth="1"/>
    <col min="14607" max="14607" width="9.625" style="1433" customWidth="1"/>
    <col min="14608" max="14608" width="7.625" style="1433" customWidth="1"/>
    <col min="14609" max="14609" width="9.625" style="1433" customWidth="1"/>
    <col min="14610" max="14610" width="10.875" style="1433" customWidth="1"/>
    <col min="14611" max="14611" width="6" style="1433" customWidth="1"/>
    <col min="14612" max="14612" width="11" style="1433" customWidth="1"/>
    <col min="14613" max="14613" width="6" style="1433" customWidth="1"/>
    <col min="14614" max="14848" width="9" style="1433"/>
    <col min="14849" max="14850" width="3.5" style="1433" customWidth="1"/>
    <col min="14851" max="14851" width="17.125" style="1433" customWidth="1"/>
    <col min="14852" max="14852" width="7.5" style="1433" bestFit="1" customWidth="1"/>
    <col min="14853" max="14853" width="3.375" style="1433" customWidth="1"/>
    <col min="14854" max="14854" width="9.625" style="1433" customWidth="1"/>
    <col min="14855" max="14855" width="7.625" style="1433" customWidth="1"/>
    <col min="14856" max="14856" width="15.875" style="1433" customWidth="1"/>
    <col min="14857" max="14857" width="3" style="1433" customWidth="1"/>
    <col min="14858" max="14858" width="4.25" style="1433" customWidth="1"/>
    <col min="14859" max="14859" width="12.75" style="1433" customWidth="1"/>
    <col min="14860" max="14860" width="7.625" style="1433" customWidth="1"/>
    <col min="14861" max="14861" width="15.375" style="1433" customWidth="1"/>
    <col min="14862" max="14862" width="4.25" style="1433" customWidth="1"/>
    <col min="14863" max="14863" width="9.625" style="1433" customWidth="1"/>
    <col min="14864" max="14864" width="7.625" style="1433" customWidth="1"/>
    <col min="14865" max="14865" width="9.625" style="1433" customWidth="1"/>
    <col min="14866" max="14866" width="10.875" style="1433" customWidth="1"/>
    <col min="14867" max="14867" width="6" style="1433" customWidth="1"/>
    <col min="14868" max="14868" width="11" style="1433" customWidth="1"/>
    <col min="14869" max="14869" width="6" style="1433" customWidth="1"/>
    <col min="14870" max="15104" width="9" style="1433"/>
    <col min="15105" max="15106" width="3.5" style="1433" customWidth="1"/>
    <col min="15107" max="15107" width="17.125" style="1433" customWidth="1"/>
    <col min="15108" max="15108" width="7.5" style="1433" bestFit="1" customWidth="1"/>
    <col min="15109" max="15109" width="3.375" style="1433" customWidth="1"/>
    <col min="15110" max="15110" width="9.625" style="1433" customWidth="1"/>
    <col min="15111" max="15111" width="7.625" style="1433" customWidth="1"/>
    <col min="15112" max="15112" width="15.875" style="1433" customWidth="1"/>
    <col min="15113" max="15113" width="3" style="1433" customWidth="1"/>
    <col min="15114" max="15114" width="4.25" style="1433" customWidth="1"/>
    <col min="15115" max="15115" width="12.75" style="1433" customWidth="1"/>
    <col min="15116" max="15116" width="7.625" style="1433" customWidth="1"/>
    <col min="15117" max="15117" width="15.375" style="1433" customWidth="1"/>
    <col min="15118" max="15118" width="4.25" style="1433" customWidth="1"/>
    <col min="15119" max="15119" width="9.625" style="1433" customWidth="1"/>
    <col min="15120" max="15120" width="7.625" style="1433" customWidth="1"/>
    <col min="15121" max="15121" width="9.625" style="1433" customWidth="1"/>
    <col min="15122" max="15122" width="10.875" style="1433" customWidth="1"/>
    <col min="15123" max="15123" width="6" style="1433" customWidth="1"/>
    <col min="15124" max="15124" width="11" style="1433" customWidth="1"/>
    <col min="15125" max="15125" width="6" style="1433" customWidth="1"/>
    <col min="15126" max="15360" width="9" style="1433"/>
    <col min="15361" max="15362" width="3.5" style="1433" customWidth="1"/>
    <col min="15363" max="15363" width="17.125" style="1433" customWidth="1"/>
    <col min="15364" max="15364" width="7.5" style="1433" bestFit="1" customWidth="1"/>
    <col min="15365" max="15365" width="3.375" style="1433" customWidth="1"/>
    <col min="15366" max="15366" width="9.625" style="1433" customWidth="1"/>
    <col min="15367" max="15367" width="7.625" style="1433" customWidth="1"/>
    <col min="15368" max="15368" width="15.875" style="1433" customWidth="1"/>
    <col min="15369" max="15369" width="3" style="1433" customWidth="1"/>
    <col min="15370" max="15370" width="4.25" style="1433" customWidth="1"/>
    <col min="15371" max="15371" width="12.75" style="1433" customWidth="1"/>
    <col min="15372" max="15372" width="7.625" style="1433" customWidth="1"/>
    <col min="15373" max="15373" width="15.375" style="1433" customWidth="1"/>
    <col min="15374" max="15374" width="4.25" style="1433" customWidth="1"/>
    <col min="15375" max="15375" width="9.625" style="1433" customWidth="1"/>
    <col min="15376" max="15376" width="7.625" style="1433" customWidth="1"/>
    <col min="15377" max="15377" width="9.625" style="1433" customWidth="1"/>
    <col min="15378" max="15378" width="10.875" style="1433" customWidth="1"/>
    <col min="15379" max="15379" width="6" style="1433" customWidth="1"/>
    <col min="15380" max="15380" width="11" style="1433" customWidth="1"/>
    <col min="15381" max="15381" width="6" style="1433" customWidth="1"/>
    <col min="15382" max="15616" width="9" style="1433"/>
    <col min="15617" max="15618" width="3.5" style="1433" customWidth="1"/>
    <col min="15619" max="15619" width="17.125" style="1433" customWidth="1"/>
    <col min="15620" max="15620" width="7.5" style="1433" bestFit="1" customWidth="1"/>
    <col min="15621" max="15621" width="3.375" style="1433" customWidth="1"/>
    <col min="15622" max="15622" width="9.625" style="1433" customWidth="1"/>
    <col min="15623" max="15623" width="7.625" style="1433" customWidth="1"/>
    <col min="15624" max="15624" width="15.875" style="1433" customWidth="1"/>
    <col min="15625" max="15625" width="3" style="1433" customWidth="1"/>
    <col min="15626" max="15626" width="4.25" style="1433" customWidth="1"/>
    <col min="15627" max="15627" width="12.75" style="1433" customWidth="1"/>
    <col min="15628" max="15628" width="7.625" style="1433" customWidth="1"/>
    <col min="15629" max="15629" width="15.375" style="1433" customWidth="1"/>
    <col min="15630" max="15630" width="4.25" style="1433" customWidth="1"/>
    <col min="15631" max="15631" width="9.625" style="1433" customWidth="1"/>
    <col min="15632" max="15632" width="7.625" style="1433" customWidth="1"/>
    <col min="15633" max="15633" width="9.625" style="1433" customWidth="1"/>
    <col min="15634" max="15634" width="10.875" style="1433" customWidth="1"/>
    <col min="15635" max="15635" width="6" style="1433" customWidth="1"/>
    <col min="15636" max="15636" width="11" style="1433" customWidth="1"/>
    <col min="15637" max="15637" width="6" style="1433" customWidth="1"/>
    <col min="15638" max="15872" width="9" style="1433"/>
    <col min="15873" max="15874" width="3.5" style="1433" customWidth="1"/>
    <col min="15875" max="15875" width="17.125" style="1433" customWidth="1"/>
    <col min="15876" max="15876" width="7.5" style="1433" bestFit="1" customWidth="1"/>
    <col min="15877" max="15877" width="3.375" style="1433" customWidth="1"/>
    <col min="15878" max="15878" width="9.625" style="1433" customWidth="1"/>
    <col min="15879" max="15879" width="7.625" style="1433" customWidth="1"/>
    <col min="15880" max="15880" width="15.875" style="1433" customWidth="1"/>
    <col min="15881" max="15881" width="3" style="1433" customWidth="1"/>
    <col min="15882" max="15882" width="4.25" style="1433" customWidth="1"/>
    <col min="15883" max="15883" width="12.75" style="1433" customWidth="1"/>
    <col min="15884" max="15884" width="7.625" style="1433" customWidth="1"/>
    <col min="15885" max="15885" width="15.375" style="1433" customWidth="1"/>
    <col min="15886" max="15886" width="4.25" style="1433" customWidth="1"/>
    <col min="15887" max="15887" width="9.625" style="1433" customWidth="1"/>
    <col min="15888" max="15888" width="7.625" style="1433" customWidth="1"/>
    <col min="15889" max="15889" width="9.625" style="1433" customWidth="1"/>
    <col min="15890" max="15890" width="10.875" style="1433" customWidth="1"/>
    <col min="15891" max="15891" width="6" style="1433" customWidth="1"/>
    <col min="15892" max="15892" width="11" style="1433" customWidth="1"/>
    <col min="15893" max="15893" width="6" style="1433" customWidth="1"/>
    <col min="15894" max="16128" width="9" style="1433"/>
    <col min="16129" max="16130" width="3.5" style="1433" customWidth="1"/>
    <col min="16131" max="16131" width="17.125" style="1433" customWidth="1"/>
    <col min="16132" max="16132" width="7.5" style="1433" bestFit="1" customWidth="1"/>
    <col min="16133" max="16133" width="3.375" style="1433" customWidth="1"/>
    <col min="16134" max="16134" width="9.625" style="1433" customWidth="1"/>
    <col min="16135" max="16135" width="7.625" style="1433" customWidth="1"/>
    <col min="16136" max="16136" width="15.875" style="1433" customWidth="1"/>
    <col min="16137" max="16137" width="3" style="1433" customWidth="1"/>
    <col min="16138" max="16138" width="4.25" style="1433" customWidth="1"/>
    <col min="16139" max="16139" width="12.75" style="1433" customWidth="1"/>
    <col min="16140" max="16140" width="7.625" style="1433" customWidth="1"/>
    <col min="16141" max="16141" width="15.375" style="1433" customWidth="1"/>
    <col min="16142" max="16142" width="4.25" style="1433" customWidth="1"/>
    <col min="16143" max="16143" width="9.625" style="1433" customWidth="1"/>
    <col min="16144" max="16144" width="7.625" style="1433" customWidth="1"/>
    <col min="16145" max="16145" width="9.625" style="1433" customWidth="1"/>
    <col min="16146" max="16146" width="10.875" style="1433" customWidth="1"/>
    <col min="16147" max="16147" width="6" style="1433" customWidth="1"/>
    <col min="16148" max="16148" width="11" style="1433" customWidth="1"/>
    <col min="16149" max="16149" width="6" style="1433" customWidth="1"/>
    <col min="16150" max="16384" width="9" style="1433"/>
  </cols>
  <sheetData>
    <row r="1" spans="1:21" ht="24.75" customHeight="1" x14ac:dyDescent="0.15">
      <c r="A1" s="2535" t="s">
        <v>2079</v>
      </c>
      <c r="B1" s="2535"/>
      <c r="C1" s="2535"/>
      <c r="D1" s="2535"/>
      <c r="E1" s="2535"/>
      <c r="F1" s="2535"/>
      <c r="G1" s="2535"/>
      <c r="H1" s="2535"/>
      <c r="I1" s="1431"/>
      <c r="J1" s="1431"/>
      <c r="K1" s="1431"/>
      <c r="L1" s="1431"/>
      <c r="M1" s="1431"/>
      <c r="N1" s="1431"/>
      <c r="O1" s="1431"/>
      <c r="P1" s="1431"/>
      <c r="Q1" s="1431"/>
      <c r="R1" s="1431"/>
      <c r="S1" s="1432"/>
      <c r="T1" s="1432"/>
      <c r="U1" s="1432"/>
    </row>
    <row r="2" spans="1:21" ht="56.25" customHeight="1" x14ac:dyDescent="0.15">
      <c r="A2" s="2536" t="s">
        <v>2080</v>
      </c>
      <c r="B2" s="2537"/>
      <c r="C2" s="2537"/>
      <c r="D2" s="2537"/>
      <c r="E2" s="2537"/>
      <c r="F2" s="2537"/>
      <c r="G2" s="2537"/>
      <c r="H2" s="2537"/>
      <c r="I2" s="2537"/>
      <c r="J2" s="2537"/>
      <c r="K2" s="2537"/>
      <c r="L2" s="2537"/>
      <c r="M2" s="2537"/>
      <c r="N2" s="2537"/>
      <c r="O2" s="2537"/>
      <c r="P2" s="2537"/>
      <c r="Q2" s="2537"/>
      <c r="R2" s="2538"/>
      <c r="S2" s="1434"/>
      <c r="T2" s="1434"/>
      <c r="U2" s="1434"/>
    </row>
    <row r="3" spans="1:21" ht="10.5" customHeight="1" x14ac:dyDescent="0.15">
      <c r="C3" s="1435"/>
      <c r="D3" s="1436"/>
      <c r="E3" s="1436"/>
      <c r="F3" s="1436"/>
      <c r="G3" s="1436"/>
      <c r="H3" s="1436"/>
      <c r="I3" s="1436"/>
      <c r="J3" s="1436"/>
      <c r="K3" s="1436"/>
      <c r="L3" s="1436"/>
      <c r="M3" s="1436"/>
      <c r="N3" s="1436"/>
      <c r="O3" s="1436"/>
      <c r="P3" s="1436"/>
      <c r="Q3" s="1436"/>
      <c r="R3" s="1436"/>
      <c r="S3" s="1436"/>
    </row>
    <row r="4" spans="1:21" ht="20.100000000000001" customHeight="1" x14ac:dyDescent="0.15">
      <c r="A4" s="1437"/>
      <c r="B4" s="1438"/>
      <c r="C4" s="1438"/>
      <c r="D4" s="1438"/>
      <c r="E4" s="1438"/>
      <c r="F4" s="1438"/>
      <c r="G4" s="1438"/>
      <c r="H4" s="1438"/>
      <c r="I4" s="1438"/>
      <c r="J4" s="1438"/>
      <c r="K4" s="1438"/>
      <c r="L4" s="1438"/>
      <c r="M4" s="1438"/>
      <c r="N4" s="1438"/>
      <c r="O4" s="1438"/>
      <c r="P4" s="1438"/>
      <c r="Q4" s="1438"/>
      <c r="R4" s="1438"/>
      <c r="S4" s="1438"/>
      <c r="T4" s="1438"/>
      <c r="U4" s="1438"/>
    </row>
    <row r="5" spans="1:21" ht="19.5" customHeight="1" thickBot="1" x14ac:dyDescent="0.2">
      <c r="A5" s="1437"/>
      <c r="B5" s="1439" t="s">
        <v>2026</v>
      </c>
      <c r="C5" s="1440"/>
      <c r="D5" s="1438"/>
      <c r="E5" s="1438"/>
      <c r="L5" s="2539" t="s">
        <v>2027</v>
      </c>
      <c r="M5" s="2539"/>
      <c r="N5" s="2539"/>
      <c r="O5" s="2539"/>
      <c r="P5" s="2539"/>
      <c r="Q5" s="2539"/>
      <c r="R5" s="2539"/>
      <c r="S5" s="1438"/>
      <c r="T5" s="1438"/>
      <c r="U5" s="1438"/>
    </row>
    <row r="6" spans="1:21" ht="24.95" customHeight="1" x14ac:dyDescent="0.15">
      <c r="A6" s="2540" t="s">
        <v>2028</v>
      </c>
      <c r="B6" s="2541"/>
      <c r="C6" s="2542"/>
      <c r="D6" s="1441" t="s">
        <v>2029</v>
      </c>
      <c r="E6" s="2543" t="s">
        <v>2030</v>
      </c>
      <c r="F6" s="2541"/>
      <c r="G6" s="2541"/>
      <c r="H6" s="2542"/>
      <c r="I6" s="2543" t="s">
        <v>2031</v>
      </c>
      <c r="J6" s="2541"/>
      <c r="K6" s="2541"/>
      <c r="L6" s="2541"/>
      <c r="M6" s="2541"/>
      <c r="N6" s="2541"/>
      <c r="O6" s="2542"/>
      <c r="P6" s="2543" t="s">
        <v>2032</v>
      </c>
      <c r="Q6" s="2542"/>
      <c r="R6" s="1442" t="s">
        <v>2033</v>
      </c>
      <c r="S6" s="1438"/>
      <c r="T6" s="1438"/>
      <c r="U6" s="1438"/>
    </row>
    <row r="7" spans="1:21" ht="24.95" customHeight="1" x14ac:dyDescent="0.15">
      <c r="A7" s="2478" t="s">
        <v>2084</v>
      </c>
      <c r="B7" s="2479"/>
      <c r="C7" s="2480"/>
      <c r="D7" s="2544" t="s">
        <v>2034</v>
      </c>
      <c r="E7" s="2547" t="s">
        <v>708</v>
      </c>
      <c r="F7" s="2549" t="s">
        <v>2035</v>
      </c>
      <c r="G7" s="2550"/>
      <c r="H7" s="2551"/>
      <c r="I7" s="1443" t="s">
        <v>710</v>
      </c>
      <c r="J7" s="2555" t="s">
        <v>2036</v>
      </c>
      <c r="K7" s="2556"/>
      <c r="L7" s="2556"/>
      <c r="M7" s="2556"/>
      <c r="N7" s="2556"/>
      <c r="O7" s="2557"/>
      <c r="P7" s="2558" t="s">
        <v>2037</v>
      </c>
      <c r="Q7" s="2557"/>
      <c r="R7" s="1444" t="s">
        <v>8</v>
      </c>
      <c r="S7" s="1438"/>
      <c r="T7" s="1438"/>
      <c r="U7" s="1438"/>
    </row>
    <row r="8" spans="1:21" ht="24.95" customHeight="1" x14ac:dyDescent="0.15">
      <c r="A8" s="2481"/>
      <c r="B8" s="2482"/>
      <c r="C8" s="2483"/>
      <c r="D8" s="2546"/>
      <c r="E8" s="2548"/>
      <c r="F8" s="2552"/>
      <c r="G8" s="2553"/>
      <c r="H8" s="2554"/>
      <c r="I8" s="1445" t="s">
        <v>712</v>
      </c>
      <c r="J8" s="2559" t="s">
        <v>2038</v>
      </c>
      <c r="K8" s="2556"/>
      <c r="L8" s="2556"/>
      <c r="M8" s="2556"/>
      <c r="N8" s="2556"/>
      <c r="O8" s="2557"/>
      <c r="P8" s="2558" t="s">
        <v>2039</v>
      </c>
      <c r="Q8" s="2557"/>
      <c r="R8" s="1444" t="s">
        <v>8</v>
      </c>
      <c r="S8" s="1438"/>
      <c r="T8" s="1438"/>
      <c r="U8" s="1438"/>
    </row>
    <row r="9" spans="1:21" ht="24.95" customHeight="1" x14ac:dyDescent="0.15">
      <c r="A9" s="2481"/>
      <c r="B9" s="2482"/>
      <c r="C9" s="2483"/>
      <c r="D9" s="2544" t="s">
        <v>2040</v>
      </c>
      <c r="E9" s="2547" t="s">
        <v>708</v>
      </c>
      <c r="F9" s="2549" t="s">
        <v>2035</v>
      </c>
      <c r="G9" s="2550"/>
      <c r="H9" s="2551"/>
      <c r="I9" s="1443" t="s">
        <v>710</v>
      </c>
      <c r="J9" s="2555" t="s">
        <v>2036</v>
      </c>
      <c r="K9" s="2556"/>
      <c r="L9" s="2556"/>
      <c r="M9" s="2556"/>
      <c r="N9" s="2556"/>
      <c r="O9" s="2557"/>
      <c r="P9" s="2558" t="s">
        <v>2041</v>
      </c>
      <c r="Q9" s="2557"/>
      <c r="R9" s="1444" t="s">
        <v>8</v>
      </c>
      <c r="S9" s="1438"/>
      <c r="T9" s="1438"/>
      <c r="U9" s="1438"/>
    </row>
    <row r="10" spans="1:21" ht="24.95" customHeight="1" x14ac:dyDescent="0.15">
      <c r="A10" s="2481"/>
      <c r="B10" s="2482"/>
      <c r="C10" s="2483"/>
      <c r="D10" s="2546"/>
      <c r="E10" s="2548"/>
      <c r="F10" s="2552"/>
      <c r="G10" s="2553"/>
      <c r="H10" s="2554"/>
      <c r="I10" s="1445" t="s">
        <v>712</v>
      </c>
      <c r="J10" s="2559" t="s">
        <v>2042</v>
      </c>
      <c r="K10" s="2556"/>
      <c r="L10" s="2556"/>
      <c r="M10" s="2556"/>
      <c r="N10" s="2556"/>
      <c r="O10" s="2557"/>
      <c r="P10" s="2558" t="s">
        <v>2037</v>
      </c>
      <c r="Q10" s="2557"/>
      <c r="R10" s="1444" t="s">
        <v>8</v>
      </c>
      <c r="S10" s="1438"/>
      <c r="T10" s="1438"/>
      <c r="U10" s="1438"/>
    </row>
    <row r="11" spans="1:21" ht="24.95" customHeight="1" x14ac:dyDescent="0.15">
      <c r="A11" s="2481"/>
      <c r="B11" s="2482"/>
      <c r="C11" s="2483"/>
      <c r="D11" s="2544" t="s">
        <v>2043</v>
      </c>
      <c r="E11" s="2547" t="s">
        <v>708</v>
      </c>
      <c r="F11" s="2549" t="s">
        <v>2035</v>
      </c>
      <c r="G11" s="2550"/>
      <c r="H11" s="2551"/>
      <c r="I11" s="1443" t="s">
        <v>710</v>
      </c>
      <c r="J11" s="2555" t="s">
        <v>2036</v>
      </c>
      <c r="K11" s="2556"/>
      <c r="L11" s="2556"/>
      <c r="M11" s="2556"/>
      <c r="N11" s="2556"/>
      <c r="O11" s="2557"/>
      <c r="P11" s="2558" t="s">
        <v>2044</v>
      </c>
      <c r="Q11" s="2557"/>
      <c r="R11" s="1444" t="s">
        <v>8</v>
      </c>
      <c r="S11" s="1438"/>
      <c r="T11" s="1438"/>
      <c r="U11" s="1438"/>
    </row>
    <row r="12" spans="1:21" ht="24.95" customHeight="1" x14ac:dyDescent="0.15">
      <c r="A12" s="2481"/>
      <c r="B12" s="2482"/>
      <c r="C12" s="2483"/>
      <c r="D12" s="2545"/>
      <c r="E12" s="2548"/>
      <c r="F12" s="2552"/>
      <c r="G12" s="2553"/>
      <c r="H12" s="2554"/>
      <c r="I12" s="1445" t="s">
        <v>712</v>
      </c>
      <c r="J12" s="2559" t="s">
        <v>2042</v>
      </c>
      <c r="K12" s="2556"/>
      <c r="L12" s="2556"/>
      <c r="M12" s="2556"/>
      <c r="N12" s="2556"/>
      <c r="O12" s="2557"/>
      <c r="P12" s="2558" t="s">
        <v>2045</v>
      </c>
      <c r="Q12" s="2557"/>
      <c r="R12" s="1444" t="s">
        <v>8</v>
      </c>
      <c r="S12" s="1438"/>
      <c r="T12" s="1438"/>
      <c r="U12" s="1438"/>
    </row>
    <row r="13" spans="1:21" ht="24.95" customHeight="1" x14ac:dyDescent="0.15">
      <c r="A13" s="2481"/>
      <c r="B13" s="2482"/>
      <c r="C13" s="2483"/>
      <c r="D13" s="2545"/>
      <c r="E13" s="1446" t="s">
        <v>708</v>
      </c>
      <c r="F13" s="2559" t="s">
        <v>2085</v>
      </c>
      <c r="G13" s="2556"/>
      <c r="H13" s="2557"/>
      <c r="I13" s="1445" t="s">
        <v>710</v>
      </c>
      <c r="J13" s="2555" t="s">
        <v>2047</v>
      </c>
      <c r="K13" s="2556"/>
      <c r="L13" s="2556"/>
      <c r="M13" s="2556"/>
      <c r="N13" s="2556"/>
      <c r="O13" s="2557"/>
      <c r="P13" s="2558" t="s">
        <v>2037</v>
      </c>
      <c r="Q13" s="2557"/>
      <c r="R13" s="1444" t="s">
        <v>8</v>
      </c>
      <c r="S13" s="1438"/>
      <c r="T13" s="1438"/>
      <c r="U13" s="1438"/>
    </row>
    <row r="14" spans="1:21" ht="24.95" customHeight="1" x14ac:dyDescent="0.15">
      <c r="A14" s="2484"/>
      <c r="B14" s="2485"/>
      <c r="C14" s="2486"/>
      <c r="D14" s="2546"/>
      <c r="E14" s="1447" t="s">
        <v>708</v>
      </c>
      <c r="F14" s="2555" t="s">
        <v>2048</v>
      </c>
      <c r="G14" s="2556"/>
      <c r="H14" s="2557"/>
      <c r="I14" s="1443" t="s">
        <v>710</v>
      </c>
      <c r="J14" s="2555" t="s">
        <v>2049</v>
      </c>
      <c r="K14" s="2556"/>
      <c r="L14" s="2556"/>
      <c r="M14" s="2556"/>
      <c r="N14" s="2556"/>
      <c r="O14" s="2557"/>
      <c r="P14" s="2558" t="s">
        <v>2044</v>
      </c>
      <c r="Q14" s="2557"/>
      <c r="R14" s="1444" t="s">
        <v>8</v>
      </c>
      <c r="S14" s="1438"/>
      <c r="T14" s="1438"/>
      <c r="U14" s="1438"/>
    </row>
    <row r="15" spans="1:21" ht="24.95" customHeight="1" x14ac:dyDescent="0.15">
      <c r="A15" s="2566" t="s">
        <v>2078</v>
      </c>
      <c r="B15" s="2567"/>
      <c r="C15" s="2568"/>
      <c r="D15" s="2544" t="s">
        <v>2034</v>
      </c>
      <c r="E15" s="2547" t="s">
        <v>708</v>
      </c>
      <c r="F15" s="2549" t="s">
        <v>2035</v>
      </c>
      <c r="G15" s="2550"/>
      <c r="H15" s="2551"/>
      <c r="I15" s="1443" t="s">
        <v>710</v>
      </c>
      <c r="J15" s="2555" t="s">
        <v>2036</v>
      </c>
      <c r="K15" s="2556"/>
      <c r="L15" s="2556"/>
      <c r="M15" s="2556"/>
      <c r="N15" s="2556"/>
      <c r="O15" s="2557"/>
      <c r="P15" s="2558" t="s">
        <v>2050</v>
      </c>
      <c r="Q15" s="2557"/>
      <c r="R15" s="1444" t="s">
        <v>8</v>
      </c>
      <c r="S15" s="1438"/>
      <c r="T15" s="1438"/>
      <c r="U15" s="1438"/>
    </row>
    <row r="16" spans="1:21" ht="24.95" customHeight="1" x14ac:dyDescent="0.15">
      <c r="A16" s="2569"/>
      <c r="B16" s="2570"/>
      <c r="C16" s="2571"/>
      <c r="D16" s="2546"/>
      <c r="E16" s="2548"/>
      <c r="F16" s="2552"/>
      <c r="G16" s="2553"/>
      <c r="H16" s="2554"/>
      <c r="I16" s="1445" t="s">
        <v>712</v>
      </c>
      <c r="J16" s="2559" t="s">
        <v>2038</v>
      </c>
      <c r="K16" s="2556"/>
      <c r="L16" s="2556"/>
      <c r="M16" s="2556"/>
      <c r="N16" s="2556"/>
      <c r="O16" s="2557"/>
      <c r="P16" s="2558" t="s">
        <v>2039</v>
      </c>
      <c r="Q16" s="2557"/>
      <c r="R16" s="1444" t="s">
        <v>8</v>
      </c>
      <c r="S16" s="1438"/>
      <c r="T16" s="1438"/>
      <c r="U16" s="1438"/>
    </row>
    <row r="17" spans="1:21" ht="24.95" customHeight="1" x14ac:dyDescent="0.15">
      <c r="A17" s="2569"/>
      <c r="B17" s="2570"/>
      <c r="C17" s="2571"/>
      <c r="D17" s="1448" t="s">
        <v>2040</v>
      </c>
      <c r="E17" s="1446" t="s">
        <v>708</v>
      </c>
      <c r="F17" s="2555" t="s">
        <v>2035</v>
      </c>
      <c r="G17" s="2556"/>
      <c r="H17" s="2557"/>
      <c r="I17" s="1443" t="s">
        <v>710</v>
      </c>
      <c r="J17" s="2555" t="s">
        <v>2036</v>
      </c>
      <c r="K17" s="2556"/>
      <c r="L17" s="2556"/>
      <c r="M17" s="2556"/>
      <c r="N17" s="2556"/>
      <c r="O17" s="2557"/>
      <c r="P17" s="2558" t="s">
        <v>2051</v>
      </c>
      <c r="Q17" s="2557"/>
      <c r="R17" s="1444" t="s">
        <v>8</v>
      </c>
      <c r="S17" s="1438"/>
      <c r="T17" s="1438"/>
      <c r="U17" s="1438"/>
    </row>
    <row r="18" spans="1:21" ht="24.95" customHeight="1" x14ac:dyDescent="0.15">
      <c r="A18" s="2569"/>
      <c r="B18" s="2570"/>
      <c r="C18" s="2571"/>
      <c r="D18" s="2544" t="s">
        <v>2043</v>
      </c>
      <c r="E18" s="2547" t="s">
        <v>708</v>
      </c>
      <c r="F18" s="2549" t="s">
        <v>2035</v>
      </c>
      <c r="G18" s="2550"/>
      <c r="H18" s="2551"/>
      <c r="I18" s="1443" t="s">
        <v>710</v>
      </c>
      <c r="J18" s="2555" t="s">
        <v>2036</v>
      </c>
      <c r="K18" s="2556"/>
      <c r="L18" s="2556"/>
      <c r="M18" s="2556"/>
      <c r="N18" s="2556"/>
      <c r="O18" s="2557"/>
      <c r="P18" s="2558" t="s">
        <v>2052</v>
      </c>
      <c r="Q18" s="2557"/>
      <c r="R18" s="1444" t="s">
        <v>8</v>
      </c>
      <c r="S18" s="1438"/>
      <c r="T18" s="1438"/>
      <c r="U18" s="1438"/>
    </row>
    <row r="19" spans="1:21" ht="24.95" customHeight="1" x14ac:dyDescent="0.15">
      <c r="A19" s="2569"/>
      <c r="B19" s="2570"/>
      <c r="C19" s="2571"/>
      <c r="D19" s="2545"/>
      <c r="E19" s="2548"/>
      <c r="F19" s="2552"/>
      <c r="G19" s="2553"/>
      <c r="H19" s="2554"/>
      <c r="I19" s="1445" t="s">
        <v>712</v>
      </c>
      <c r="J19" s="2555" t="s">
        <v>2047</v>
      </c>
      <c r="K19" s="2556"/>
      <c r="L19" s="2556"/>
      <c r="M19" s="2556"/>
      <c r="N19" s="2556"/>
      <c r="O19" s="2557"/>
      <c r="P19" s="2558" t="s">
        <v>2037</v>
      </c>
      <c r="Q19" s="2557"/>
      <c r="R19" s="1444" t="s">
        <v>8</v>
      </c>
      <c r="S19" s="1438"/>
      <c r="T19" s="1438"/>
      <c r="U19" s="1438"/>
    </row>
    <row r="20" spans="1:21" ht="24.95" customHeight="1" thickBot="1" x14ac:dyDescent="0.2">
      <c r="A20" s="2572"/>
      <c r="B20" s="2573"/>
      <c r="C20" s="2574"/>
      <c r="D20" s="2560"/>
      <c r="E20" s="1449" t="s">
        <v>708</v>
      </c>
      <c r="F20" s="2561" t="s">
        <v>2053</v>
      </c>
      <c r="G20" s="2562"/>
      <c r="H20" s="2563"/>
      <c r="I20" s="1450" t="s">
        <v>710</v>
      </c>
      <c r="J20" s="2564" t="s">
        <v>2054</v>
      </c>
      <c r="K20" s="2562"/>
      <c r="L20" s="2562"/>
      <c r="M20" s="2562"/>
      <c r="N20" s="2562"/>
      <c r="O20" s="2563"/>
      <c r="P20" s="2565" t="s">
        <v>2044</v>
      </c>
      <c r="Q20" s="2563"/>
      <c r="R20" s="1451" t="s">
        <v>8</v>
      </c>
      <c r="S20" s="1438"/>
      <c r="T20" s="1438"/>
      <c r="U20" s="1438"/>
    </row>
    <row r="21" spans="1:21" ht="24.95" customHeight="1" x14ac:dyDescent="0.15">
      <c r="A21" s="2478" t="s">
        <v>2244</v>
      </c>
      <c r="B21" s="2479"/>
      <c r="C21" s="2480"/>
      <c r="D21" s="2544" t="s">
        <v>2034</v>
      </c>
      <c r="E21" s="2547" t="s">
        <v>708</v>
      </c>
      <c r="F21" s="2549" t="s">
        <v>2035</v>
      </c>
      <c r="G21" s="2550"/>
      <c r="H21" s="2551"/>
      <c r="I21" s="1443" t="s">
        <v>710</v>
      </c>
      <c r="J21" s="2555" t="s">
        <v>2036</v>
      </c>
      <c r="K21" s="2556"/>
      <c r="L21" s="2556"/>
      <c r="M21" s="2556"/>
      <c r="N21" s="2556"/>
      <c r="O21" s="2557"/>
      <c r="P21" s="2558" t="s">
        <v>2050</v>
      </c>
      <c r="Q21" s="2557"/>
      <c r="R21" s="1444" t="s">
        <v>8</v>
      </c>
      <c r="S21" s="1438"/>
      <c r="T21" s="1438"/>
      <c r="U21" s="1438"/>
    </row>
    <row r="22" spans="1:21" ht="24.95" customHeight="1" x14ac:dyDescent="0.15">
      <c r="A22" s="2481"/>
      <c r="B22" s="2482"/>
      <c r="C22" s="2483"/>
      <c r="D22" s="2546"/>
      <c r="E22" s="2548"/>
      <c r="F22" s="2552"/>
      <c r="G22" s="2553"/>
      <c r="H22" s="2554"/>
      <c r="I22" s="1445" t="s">
        <v>712</v>
      </c>
      <c r="J22" s="2559" t="s">
        <v>2038</v>
      </c>
      <c r="K22" s="2556"/>
      <c r="L22" s="2556"/>
      <c r="M22" s="2556"/>
      <c r="N22" s="2556"/>
      <c r="O22" s="2557"/>
      <c r="P22" s="2558" t="s">
        <v>2039</v>
      </c>
      <c r="Q22" s="2557"/>
      <c r="R22" s="1444" t="s">
        <v>8</v>
      </c>
      <c r="S22" s="1438"/>
      <c r="T22" s="1438"/>
      <c r="U22" s="1438"/>
    </row>
    <row r="23" spans="1:21" ht="24.95" customHeight="1" x14ac:dyDescent="0.15">
      <c r="A23" s="2481"/>
      <c r="B23" s="2482"/>
      <c r="C23" s="2483"/>
      <c r="D23" s="1448" t="s">
        <v>2040</v>
      </c>
      <c r="E23" s="1446" t="s">
        <v>708</v>
      </c>
      <c r="F23" s="2555" t="s">
        <v>2035</v>
      </c>
      <c r="G23" s="2556"/>
      <c r="H23" s="2557"/>
      <c r="I23" s="1443" t="s">
        <v>710</v>
      </c>
      <c r="J23" s="2555" t="s">
        <v>2036</v>
      </c>
      <c r="K23" s="2556"/>
      <c r="L23" s="2556"/>
      <c r="M23" s="2556"/>
      <c r="N23" s="2556"/>
      <c r="O23" s="2557"/>
      <c r="P23" s="2558" t="s">
        <v>2051</v>
      </c>
      <c r="Q23" s="2557"/>
      <c r="R23" s="1444" t="s">
        <v>8</v>
      </c>
      <c r="S23" s="1438"/>
      <c r="T23" s="1438"/>
      <c r="U23" s="1438"/>
    </row>
    <row r="24" spans="1:21" ht="24.95" customHeight="1" x14ac:dyDescent="0.15">
      <c r="A24" s="2481"/>
      <c r="B24" s="2482"/>
      <c r="C24" s="2483"/>
      <c r="D24" s="2544" t="s">
        <v>2043</v>
      </c>
      <c r="E24" s="1446" t="s">
        <v>708</v>
      </c>
      <c r="F24" s="2555" t="s">
        <v>2035</v>
      </c>
      <c r="G24" s="2556"/>
      <c r="H24" s="2557"/>
      <c r="I24" s="1443" t="s">
        <v>710</v>
      </c>
      <c r="J24" s="2555" t="s">
        <v>2036</v>
      </c>
      <c r="K24" s="2556"/>
      <c r="L24" s="2556"/>
      <c r="M24" s="2556"/>
      <c r="N24" s="2556"/>
      <c r="O24" s="2557"/>
      <c r="P24" s="2558" t="s">
        <v>2041</v>
      </c>
      <c r="Q24" s="2557"/>
      <c r="R24" s="1444" t="s">
        <v>8</v>
      </c>
      <c r="S24" s="1438"/>
      <c r="T24" s="1438"/>
      <c r="U24" s="1438"/>
    </row>
    <row r="25" spans="1:21" ht="24.95" customHeight="1" x14ac:dyDescent="0.15">
      <c r="A25" s="2484"/>
      <c r="B25" s="2485"/>
      <c r="C25" s="2486"/>
      <c r="D25" s="2546"/>
      <c r="E25" s="1446" t="s">
        <v>708</v>
      </c>
      <c r="F25" s="2559" t="s">
        <v>2053</v>
      </c>
      <c r="G25" s="2556"/>
      <c r="H25" s="2557"/>
      <c r="I25" s="1445" t="s">
        <v>712</v>
      </c>
      <c r="J25" s="2555" t="s">
        <v>2054</v>
      </c>
      <c r="K25" s="2556"/>
      <c r="L25" s="2556"/>
      <c r="M25" s="2556"/>
      <c r="N25" s="2556"/>
      <c r="O25" s="2557"/>
      <c r="P25" s="2558" t="s">
        <v>2044</v>
      </c>
      <c r="Q25" s="2557"/>
      <c r="R25" s="1444" t="s">
        <v>8</v>
      </c>
      <c r="S25" s="1438"/>
      <c r="T25" s="1438"/>
      <c r="U25" s="1438"/>
    </row>
    <row r="26" spans="1:21" ht="24.95" customHeight="1" x14ac:dyDescent="0.15">
      <c r="A26" s="2575" t="s">
        <v>2055</v>
      </c>
      <c r="B26" s="2576"/>
      <c r="C26" s="2577"/>
      <c r="D26" s="2544" t="s">
        <v>2034</v>
      </c>
      <c r="E26" s="2547" t="s">
        <v>708</v>
      </c>
      <c r="F26" s="2549" t="s">
        <v>2035</v>
      </c>
      <c r="G26" s="2550"/>
      <c r="H26" s="2551"/>
      <c r="I26" s="1443" t="s">
        <v>710</v>
      </c>
      <c r="J26" s="2555" t="s">
        <v>2036</v>
      </c>
      <c r="K26" s="2556"/>
      <c r="L26" s="2556"/>
      <c r="M26" s="2556"/>
      <c r="N26" s="2556"/>
      <c r="O26" s="2557"/>
      <c r="P26" s="2558" t="s">
        <v>2056</v>
      </c>
      <c r="Q26" s="2557"/>
      <c r="R26" s="1444" t="s">
        <v>8</v>
      </c>
      <c r="S26" s="1438"/>
      <c r="T26" s="1438"/>
      <c r="U26" s="1438"/>
    </row>
    <row r="27" spans="1:21" ht="24.95" customHeight="1" x14ac:dyDescent="0.15">
      <c r="A27" s="2578"/>
      <c r="B27" s="2579"/>
      <c r="C27" s="2580"/>
      <c r="D27" s="2546"/>
      <c r="E27" s="2548"/>
      <c r="F27" s="2552"/>
      <c r="G27" s="2553"/>
      <c r="H27" s="2554"/>
      <c r="I27" s="1445" t="s">
        <v>712</v>
      </c>
      <c r="J27" s="2559" t="s">
        <v>2038</v>
      </c>
      <c r="K27" s="2556"/>
      <c r="L27" s="2556"/>
      <c r="M27" s="2556"/>
      <c r="N27" s="2556"/>
      <c r="O27" s="2557"/>
      <c r="P27" s="2558" t="s">
        <v>2057</v>
      </c>
      <c r="Q27" s="2557"/>
      <c r="R27" s="1444" t="s">
        <v>8</v>
      </c>
      <c r="S27" s="1438"/>
      <c r="T27" s="1438"/>
      <c r="U27" s="1438"/>
    </row>
    <row r="28" spans="1:21" ht="24.95" customHeight="1" x14ac:dyDescent="0.15">
      <c r="A28" s="2578"/>
      <c r="B28" s="2579"/>
      <c r="C28" s="2580"/>
      <c r="D28" s="1448" t="s">
        <v>2040</v>
      </c>
      <c r="E28" s="1446" t="s">
        <v>708</v>
      </c>
      <c r="F28" s="2555" t="s">
        <v>2035</v>
      </c>
      <c r="G28" s="2556"/>
      <c r="H28" s="2557"/>
      <c r="I28" s="1443" t="s">
        <v>710</v>
      </c>
      <c r="J28" s="2555" t="s">
        <v>2036</v>
      </c>
      <c r="K28" s="2556"/>
      <c r="L28" s="2556"/>
      <c r="M28" s="2556"/>
      <c r="N28" s="2556"/>
      <c r="O28" s="2557"/>
      <c r="P28" s="2558" t="s">
        <v>2037</v>
      </c>
      <c r="Q28" s="2557"/>
      <c r="R28" s="1444" t="s">
        <v>8</v>
      </c>
      <c r="S28" s="1438"/>
      <c r="T28" s="1438"/>
      <c r="U28" s="1438"/>
    </row>
    <row r="29" spans="1:21" ht="24.95" customHeight="1" x14ac:dyDescent="0.15">
      <c r="A29" s="2578"/>
      <c r="B29" s="2579"/>
      <c r="C29" s="2580"/>
      <c r="D29" s="2544" t="s">
        <v>2043</v>
      </c>
      <c r="E29" s="1446" t="s">
        <v>708</v>
      </c>
      <c r="F29" s="2555" t="s">
        <v>2035</v>
      </c>
      <c r="G29" s="2556"/>
      <c r="H29" s="2557"/>
      <c r="I29" s="1443" t="s">
        <v>710</v>
      </c>
      <c r="J29" s="2555" t="s">
        <v>2036</v>
      </c>
      <c r="K29" s="2556"/>
      <c r="L29" s="2556"/>
      <c r="M29" s="2556"/>
      <c r="N29" s="2556"/>
      <c r="O29" s="2557"/>
      <c r="P29" s="2558" t="s">
        <v>2051</v>
      </c>
      <c r="Q29" s="2557"/>
      <c r="R29" s="1444" t="s">
        <v>8</v>
      </c>
      <c r="S29" s="1438"/>
      <c r="T29" s="1438"/>
      <c r="U29" s="1438"/>
    </row>
    <row r="30" spans="1:21" ht="24.95" customHeight="1" x14ac:dyDescent="0.15">
      <c r="A30" s="2578"/>
      <c r="B30" s="2579"/>
      <c r="C30" s="2580"/>
      <c r="D30" s="2545"/>
      <c r="E30" s="1446" t="s">
        <v>708</v>
      </c>
      <c r="F30" s="2559" t="s">
        <v>2046</v>
      </c>
      <c r="G30" s="2556"/>
      <c r="H30" s="2557"/>
      <c r="I30" s="1443" t="s">
        <v>710</v>
      </c>
      <c r="J30" s="2555" t="s">
        <v>2047</v>
      </c>
      <c r="K30" s="2556"/>
      <c r="L30" s="2556"/>
      <c r="M30" s="2556"/>
      <c r="N30" s="2556"/>
      <c r="O30" s="2557"/>
      <c r="P30" s="2558" t="s">
        <v>2058</v>
      </c>
      <c r="Q30" s="2557"/>
      <c r="R30" s="1444" t="s">
        <v>8</v>
      </c>
      <c r="S30" s="1438"/>
      <c r="T30" s="1438"/>
      <c r="U30" s="1438"/>
    </row>
    <row r="31" spans="1:21" ht="24.95" customHeight="1" x14ac:dyDescent="0.15">
      <c r="A31" s="2584"/>
      <c r="B31" s="2585"/>
      <c r="C31" s="2586"/>
      <c r="D31" s="2546"/>
      <c r="E31" s="1446" t="s">
        <v>708</v>
      </c>
      <c r="F31" s="2559" t="s">
        <v>2053</v>
      </c>
      <c r="G31" s="2556"/>
      <c r="H31" s="2557"/>
      <c r="I31" s="1443" t="s">
        <v>710</v>
      </c>
      <c r="J31" s="2555" t="s">
        <v>2054</v>
      </c>
      <c r="K31" s="2556"/>
      <c r="L31" s="2556"/>
      <c r="M31" s="2556"/>
      <c r="N31" s="2556"/>
      <c r="O31" s="2557"/>
      <c r="P31" s="2558" t="s">
        <v>2044</v>
      </c>
      <c r="Q31" s="2557"/>
      <c r="R31" s="1444" t="s">
        <v>8</v>
      </c>
      <c r="S31" s="1438"/>
      <c r="T31" s="1438"/>
      <c r="U31" s="1438"/>
    </row>
    <row r="32" spans="1:21" ht="24.95" customHeight="1" x14ac:dyDescent="0.15">
      <c r="A32" s="2575" t="s">
        <v>2087</v>
      </c>
      <c r="B32" s="2576"/>
      <c r="C32" s="2577"/>
      <c r="D32" s="2544" t="s">
        <v>2034</v>
      </c>
      <c r="E32" s="2547" t="s">
        <v>708</v>
      </c>
      <c r="F32" s="2549" t="s">
        <v>2035</v>
      </c>
      <c r="G32" s="2550"/>
      <c r="H32" s="2551"/>
      <c r="I32" s="1443" t="s">
        <v>710</v>
      </c>
      <c r="J32" s="2555" t="s">
        <v>2036</v>
      </c>
      <c r="K32" s="2556"/>
      <c r="L32" s="2556"/>
      <c r="M32" s="2556"/>
      <c r="N32" s="2556"/>
      <c r="O32" s="2557"/>
      <c r="P32" s="2558" t="s">
        <v>2050</v>
      </c>
      <c r="Q32" s="2557"/>
      <c r="R32" s="1444" t="s">
        <v>8</v>
      </c>
      <c r="S32" s="1438"/>
      <c r="T32" s="1438"/>
      <c r="U32" s="1438"/>
    </row>
    <row r="33" spans="1:21" ht="24.95" customHeight="1" x14ac:dyDescent="0.15">
      <c r="A33" s="2578"/>
      <c r="B33" s="2579"/>
      <c r="C33" s="2580"/>
      <c r="D33" s="2546"/>
      <c r="E33" s="2548"/>
      <c r="F33" s="2552"/>
      <c r="G33" s="2553"/>
      <c r="H33" s="2554"/>
      <c r="I33" s="1445" t="s">
        <v>712</v>
      </c>
      <c r="J33" s="2559" t="s">
        <v>2038</v>
      </c>
      <c r="K33" s="2556"/>
      <c r="L33" s="2556"/>
      <c r="M33" s="2556"/>
      <c r="N33" s="2556"/>
      <c r="O33" s="2557"/>
      <c r="P33" s="2558" t="s">
        <v>2039</v>
      </c>
      <c r="Q33" s="2557"/>
      <c r="R33" s="1444" t="s">
        <v>8</v>
      </c>
      <c r="S33" s="1438"/>
      <c r="T33" s="1438"/>
      <c r="U33" s="1438"/>
    </row>
    <row r="34" spans="1:21" ht="24.95" customHeight="1" x14ac:dyDescent="0.15">
      <c r="A34" s="2578"/>
      <c r="B34" s="2579"/>
      <c r="C34" s="2580"/>
      <c r="D34" s="1448" t="s">
        <v>2040</v>
      </c>
      <c r="E34" s="1446" t="s">
        <v>708</v>
      </c>
      <c r="F34" s="2555" t="s">
        <v>2035</v>
      </c>
      <c r="G34" s="2556"/>
      <c r="H34" s="2557"/>
      <c r="I34" s="1443" t="s">
        <v>710</v>
      </c>
      <c r="J34" s="2555" t="s">
        <v>2036</v>
      </c>
      <c r="K34" s="2556"/>
      <c r="L34" s="2556"/>
      <c r="M34" s="2556"/>
      <c r="N34" s="2556"/>
      <c r="O34" s="2557"/>
      <c r="P34" s="2558" t="s">
        <v>2037</v>
      </c>
      <c r="Q34" s="2557"/>
      <c r="R34" s="1444" t="s">
        <v>8</v>
      </c>
      <c r="S34" s="1438"/>
      <c r="T34" s="1438"/>
      <c r="U34" s="1438"/>
    </row>
    <row r="35" spans="1:21" ht="24.95" customHeight="1" x14ac:dyDescent="0.15">
      <c r="A35" s="2578"/>
      <c r="B35" s="2579"/>
      <c r="C35" s="2580"/>
      <c r="D35" s="2544" t="s">
        <v>2043</v>
      </c>
      <c r="E35" s="2547" t="s">
        <v>708</v>
      </c>
      <c r="F35" s="2549" t="s">
        <v>2035</v>
      </c>
      <c r="G35" s="2550"/>
      <c r="H35" s="2551"/>
      <c r="I35" s="1443" t="s">
        <v>710</v>
      </c>
      <c r="J35" s="2555" t="s">
        <v>2036</v>
      </c>
      <c r="K35" s="2556"/>
      <c r="L35" s="2556"/>
      <c r="M35" s="2556"/>
      <c r="N35" s="2556"/>
      <c r="O35" s="2557"/>
      <c r="P35" s="2558" t="s">
        <v>2051</v>
      </c>
      <c r="Q35" s="2557"/>
      <c r="R35" s="1444" t="s">
        <v>8</v>
      </c>
      <c r="S35" s="1438"/>
      <c r="T35" s="1438"/>
      <c r="U35" s="1438"/>
    </row>
    <row r="36" spans="1:21" ht="24.95" customHeight="1" x14ac:dyDescent="0.15">
      <c r="A36" s="2578"/>
      <c r="B36" s="2579"/>
      <c r="C36" s="2580"/>
      <c r="D36" s="2545"/>
      <c r="E36" s="2548"/>
      <c r="F36" s="2552"/>
      <c r="G36" s="2553"/>
      <c r="H36" s="2554"/>
      <c r="I36" s="1445" t="s">
        <v>712</v>
      </c>
      <c r="J36" s="2555" t="s">
        <v>2047</v>
      </c>
      <c r="K36" s="2556"/>
      <c r="L36" s="2556"/>
      <c r="M36" s="2556"/>
      <c r="N36" s="2556"/>
      <c r="O36" s="2557"/>
      <c r="P36" s="2558" t="s">
        <v>2058</v>
      </c>
      <c r="Q36" s="2557"/>
      <c r="R36" s="1444" t="s">
        <v>8</v>
      </c>
      <c r="S36" s="1438"/>
      <c r="T36" s="1438"/>
      <c r="U36" s="1438"/>
    </row>
    <row r="37" spans="1:21" ht="24.95" customHeight="1" thickBot="1" x14ac:dyDescent="0.2">
      <c r="A37" s="2581"/>
      <c r="B37" s="2582"/>
      <c r="C37" s="2583"/>
      <c r="D37" s="2560"/>
      <c r="E37" s="1449" t="s">
        <v>708</v>
      </c>
      <c r="F37" s="2561" t="s">
        <v>2053</v>
      </c>
      <c r="G37" s="2562"/>
      <c r="H37" s="2563"/>
      <c r="I37" s="1450" t="s">
        <v>710</v>
      </c>
      <c r="J37" s="2564" t="s">
        <v>2054</v>
      </c>
      <c r="K37" s="2562"/>
      <c r="L37" s="2562"/>
      <c r="M37" s="2562"/>
      <c r="N37" s="2562"/>
      <c r="O37" s="2563"/>
      <c r="P37" s="2565" t="s">
        <v>2044</v>
      </c>
      <c r="Q37" s="2563"/>
      <c r="R37" s="1451" t="s">
        <v>8</v>
      </c>
      <c r="S37" s="1438"/>
      <c r="T37" s="1438"/>
      <c r="U37" s="1438"/>
    </row>
    <row r="38" spans="1:21" ht="21.75" customHeight="1" x14ac:dyDescent="0.15">
      <c r="A38" s="1452" t="s">
        <v>2059</v>
      </c>
      <c r="B38" s="1453"/>
      <c r="C38" s="1453"/>
    </row>
    <row r="39" spans="1:21" ht="21.75" customHeight="1" thickBot="1" x14ac:dyDescent="0.2">
      <c r="A39" s="1452"/>
      <c r="B39" s="2587" t="s">
        <v>2060</v>
      </c>
      <c r="C39" s="2587"/>
      <c r="D39" s="2587"/>
      <c r="E39" s="2587"/>
      <c r="F39" s="2587"/>
      <c r="G39" s="2587"/>
      <c r="H39" s="2587"/>
      <c r="I39" s="2587"/>
      <c r="J39" s="2587"/>
      <c r="K39" s="2587"/>
      <c r="L39" s="2587"/>
      <c r="M39" s="2587"/>
      <c r="N39" s="2587"/>
      <c r="O39" s="2587"/>
      <c r="P39" s="2587"/>
      <c r="Q39" s="2588"/>
      <c r="R39" s="2588"/>
      <c r="S39" s="1454"/>
    </row>
    <row r="40" spans="1:21" ht="60" customHeight="1" x14ac:dyDescent="0.15">
      <c r="A40" s="2589" t="s">
        <v>2061</v>
      </c>
      <c r="B40" s="2590"/>
      <c r="C40" s="2589" t="s">
        <v>2062</v>
      </c>
      <c r="D40" s="2590"/>
      <c r="E40" s="2589" t="s">
        <v>2063</v>
      </c>
      <c r="F40" s="2591"/>
      <c r="G40" s="2590"/>
      <c r="H40" s="2589" t="s">
        <v>2064</v>
      </c>
      <c r="I40" s="2591"/>
      <c r="J40" s="2590"/>
      <c r="K40" s="2591" t="s">
        <v>2065</v>
      </c>
      <c r="L40" s="2591"/>
      <c r="M40" s="2589" t="s">
        <v>2066</v>
      </c>
      <c r="N40" s="2590"/>
      <c r="O40" s="2592" t="s">
        <v>2067</v>
      </c>
      <c r="P40" s="2593"/>
      <c r="Q40" s="2594"/>
      <c r="R40" s="1455"/>
    </row>
    <row r="41" spans="1:21" ht="39.950000000000003" customHeight="1" x14ac:dyDescent="0.15">
      <c r="A41" s="1456"/>
      <c r="B41" s="1457" t="s">
        <v>1168</v>
      </c>
      <c r="C41" s="1458"/>
      <c r="D41" s="1459" t="s">
        <v>447</v>
      </c>
      <c r="E41" s="2604"/>
      <c r="F41" s="2605"/>
      <c r="G41" s="1460" t="s">
        <v>447</v>
      </c>
      <c r="H41" s="2606" t="e">
        <f>ROUNDDOWN(+E41/C41,1)</f>
        <v>#DIV/0!</v>
      </c>
      <c r="I41" s="2607"/>
      <c r="J41" s="1459" t="s">
        <v>448</v>
      </c>
      <c r="K41" s="1461"/>
      <c r="L41" s="1460" t="s">
        <v>447</v>
      </c>
      <c r="M41" s="1462" t="e">
        <f>ROUNDDOWN((+K41/C41),1)</f>
        <v>#DIV/0!</v>
      </c>
      <c r="N41" s="1460" t="s">
        <v>448</v>
      </c>
      <c r="O41" s="1463"/>
      <c r="P41" s="1464"/>
      <c r="Q41" s="1465"/>
      <c r="R41" s="1466"/>
      <c r="S41" s="1467"/>
    </row>
    <row r="42" spans="1:21" ht="39.950000000000003" customHeight="1" thickBot="1" x14ac:dyDescent="0.2">
      <c r="A42" s="1445"/>
      <c r="B42" s="1468" t="s">
        <v>1168</v>
      </c>
      <c r="C42" s="1461"/>
      <c r="D42" s="1459" t="s">
        <v>447</v>
      </c>
      <c r="E42" s="2604"/>
      <c r="F42" s="2605"/>
      <c r="G42" s="1460" t="s">
        <v>447</v>
      </c>
      <c r="H42" s="2606" t="e">
        <f>ROUNDDOWN(+E42/C42,1)</f>
        <v>#DIV/0!</v>
      </c>
      <c r="I42" s="2607"/>
      <c r="J42" s="1459" t="s">
        <v>448</v>
      </c>
      <c r="K42" s="1461"/>
      <c r="L42" s="1460" t="s">
        <v>447</v>
      </c>
      <c r="M42" s="1462" t="e">
        <f>ROUNDDOWN((+K42/C42),1)</f>
        <v>#DIV/0!</v>
      </c>
      <c r="N42" s="1460" t="s">
        <v>448</v>
      </c>
      <c r="O42" s="1469"/>
      <c r="P42" s="1470" t="e">
        <f>ROUNDDOWN((+M45/H45),2)</f>
        <v>#DIV/0!</v>
      </c>
      <c r="Q42" s="1471"/>
      <c r="R42" s="1466"/>
      <c r="S42" s="1472"/>
    </row>
    <row r="43" spans="1:21" ht="39.950000000000003" customHeight="1" thickTop="1" thickBot="1" x14ac:dyDescent="0.2">
      <c r="A43" s="1445"/>
      <c r="B43" s="1468" t="s">
        <v>1168</v>
      </c>
      <c r="C43" s="1461"/>
      <c r="D43" s="1459" t="s">
        <v>447</v>
      </c>
      <c r="E43" s="2604"/>
      <c r="F43" s="2605"/>
      <c r="G43" s="1460" t="s">
        <v>447</v>
      </c>
      <c r="H43" s="2606" t="e">
        <f>ROUNDDOWN(+E43/C43,1)</f>
        <v>#DIV/0!</v>
      </c>
      <c r="I43" s="2607"/>
      <c r="J43" s="1459" t="s">
        <v>448</v>
      </c>
      <c r="K43" s="1461"/>
      <c r="L43" s="1460" t="s">
        <v>447</v>
      </c>
      <c r="M43" s="1462" t="e">
        <f>ROUNDDOWN((+K43/C43),1)</f>
        <v>#DIV/0!</v>
      </c>
      <c r="N43" s="1459" t="s">
        <v>448</v>
      </c>
      <c r="O43" s="1473"/>
      <c r="P43" s="1473"/>
      <c r="Q43" s="1474"/>
      <c r="R43" s="1466"/>
      <c r="S43" s="1472"/>
    </row>
    <row r="44" spans="1:21" ht="39.950000000000003" customHeight="1" x14ac:dyDescent="0.15">
      <c r="H44" s="1475" t="s">
        <v>2068</v>
      </c>
      <c r="I44" s="1467"/>
      <c r="J44" s="1476"/>
      <c r="M44" s="1475" t="s">
        <v>2069</v>
      </c>
      <c r="N44" s="1476"/>
      <c r="Q44" s="1467"/>
      <c r="R44" s="1467"/>
    </row>
    <row r="45" spans="1:21" ht="39.950000000000003" customHeight="1" x14ac:dyDescent="0.15">
      <c r="H45" s="1477" t="e">
        <f>ROUNDDOWN((SUM(H41:H43)/11),1)</f>
        <v>#DIV/0!</v>
      </c>
      <c r="I45" s="1478"/>
      <c r="J45" s="1479" t="s">
        <v>448</v>
      </c>
      <c r="M45" s="1477" t="e">
        <f>ROUNDDOWN((SUM(M41:M43)/11),1)</f>
        <v>#DIV/0!</v>
      </c>
      <c r="N45" s="1479" t="s">
        <v>448</v>
      </c>
      <c r="Q45" s="1480"/>
      <c r="R45" s="1481"/>
    </row>
    <row r="46" spans="1:21" ht="30" customHeight="1" x14ac:dyDescent="0.15">
      <c r="A46" s="1482" t="s">
        <v>2070</v>
      </c>
      <c r="B46" s="1443"/>
      <c r="C46" s="1443"/>
      <c r="D46" s="1443"/>
      <c r="E46" s="1443"/>
      <c r="F46" s="1443"/>
      <c r="G46" s="1443"/>
      <c r="H46" s="1443"/>
      <c r="I46" s="1443"/>
      <c r="J46" s="1443"/>
      <c r="K46" s="1443"/>
      <c r="L46" s="1443"/>
      <c r="M46" s="1443"/>
      <c r="N46" s="1443"/>
      <c r="O46" s="1443"/>
      <c r="P46" s="1443"/>
      <c r="Q46" s="1443"/>
      <c r="R46" s="1483"/>
      <c r="S46" s="1438"/>
      <c r="T46" s="1438"/>
      <c r="U46" s="1438"/>
    </row>
    <row r="47" spans="1:21" ht="45" customHeight="1" x14ac:dyDescent="0.15">
      <c r="A47" s="2598" t="s">
        <v>2071</v>
      </c>
      <c r="B47" s="2599"/>
      <c r="C47" s="2599"/>
      <c r="D47" s="2599"/>
      <c r="E47" s="2599"/>
      <c r="F47" s="2599"/>
      <c r="G47" s="2599"/>
      <c r="H47" s="2599"/>
      <c r="I47" s="2599"/>
      <c r="J47" s="2599"/>
      <c r="K47" s="2599"/>
      <c r="L47" s="2599"/>
      <c r="M47" s="2599"/>
      <c r="N47" s="2599"/>
      <c r="O47" s="2599"/>
      <c r="P47" s="2599"/>
      <c r="Q47" s="2599"/>
      <c r="R47" s="2600"/>
      <c r="S47" s="1435"/>
      <c r="T47" s="1435"/>
      <c r="U47" s="1435"/>
    </row>
    <row r="48" spans="1:21" ht="30" customHeight="1" x14ac:dyDescent="0.15">
      <c r="A48" s="2598" t="s">
        <v>2072</v>
      </c>
      <c r="B48" s="2599"/>
      <c r="C48" s="2599"/>
      <c r="D48" s="2599"/>
      <c r="E48" s="2599"/>
      <c r="F48" s="2599"/>
      <c r="G48" s="2599"/>
      <c r="H48" s="2599"/>
      <c r="I48" s="2599"/>
      <c r="J48" s="2599"/>
      <c r="K48" s="2599"/>
      <c r="L48" s="2599"/>
      <c r="M48" s="2599"/>
      <c r="N48" s="2599"/>
      <c r="O48" s="2599"/>
      <c r="P48" s="2599"/>
      <c r="Q48" s="2599"/>
      <c r="R48" s="2600"/>
      <c r="S48" s="1435"/>
      <c r="T48" s="1435"/>
      <c r="U48" s="1435"/>
    </row>
    <row r="49" spans="1:25" ht="30" customHeight="1" x14ac:dyDescent="0.15">
      <c r="A49" s="2598" t="s">
        <v>2073</v>
      </c>
      <c r="B49" s="2599"/>
      <c r="C49" s="2599"/>
      <c r="D49" s="2599"/>
      <c r="E49" s="2599"/>
      <c r="F49" s="2599"/>
      <c r="G49" s="2599"/>
      <c r="H49" s="2599"/>
      <c r="I49" s="2599"/>
      <c r="J49" s="2599"/>
      <c r="K49" s="2599"/>
      <c r="L49" s="2599"/>
      <c r="M49" s="2599"/>
      <c r="N49" s="2599"/>
      <c r="O49" s="2599"/>
      <c r="P49" s="2599"/>
      <c r="Q49" s="2599"/>
      <c r="R49" s="2600"/>
      <c r="S49" s="1435"/>
      <c r="T49" s="1435"/>
      <c r="U49" s="1435"/>
    </row>
    <row r="50" spans="1:25" ht="60" customHeight="1" x14ac:dyDescent="0.15">
      <c r="A50" s="2598" t="s">
        <v>2074</v>
      </c>
      <c r="B50" s="2599"/>
      <c r="C50" s="2599"/>
      <c r="D50" s="2599"/>
      <c r="E50" s="2599"/>
      <c r="F50" s="2599"/>
      <c r="G50" s="2599"/>
      <c r="H50" s="2599"/>
      <c r="I50" s="2599"/>
      <c r="J50" s="2599"/>
      <c r="K50" s="2599"/>
      <c r="L50" s="2599"/>
      <c r="M50" s="2599"/>
      <c r="N50" s="2599"/>
      <c r="O50" s="2599"/>
      <c r="P50" s="2599"/>
      <c r="Q50" s="2599"/>
      <c r="R50" s="2600"/>
      <c r="S50" s="1435"/>
      <c r="T50" s="1435"/>
      <c r="U50" s="1435"/>
      <c r="V50" s="1484"/>
      <c r="W50" s="1484"/>
      <c r="X50" s="1484"/>
      <c r="Y50" s="1484"/>
    </row>
    <row r="51" spans="1:25" ht="54.95" customHeight="1" x14ac:dyDescent="0.15">
      <c r="A51" s="2598" t="s">
        <v>2075</v>
      </c>
      <c r="B51" s="2599"/>
      <c r="C51" s="2599"/>
      <c r="D51" s="2599"/>
      <c r="E51" s="2599"/>
      <c r="F51" s="2599"/>
      <c r="G51" s="2599"/>
      <c r="H51" s="2599"/>
      <c r="I51" s="2599"/>
      <c r="J51" s="2599"/>
      <c r="K51" s="2599"/>
      <c r="L51" s="2599"/>
      <c r="M51" s="2599"/>
      <c r="N51" s="2599"/>
      <c r="O51" s="2599"/>
      <c r="P51" s="2599"/>
      <c r="Q51" s="2599"/>
      <c r="R51" s="2600"/>
      <c r="S51" s="1435"/>
      <c r="T51" s="1435"/>
      <c r="U51" s="1435"/>
    </row>
    <row r="52" spans="1:25" ht="62.25" customHeight="1" x14ac:dyDescent="0.15">
      <c r="A52" s="2601" t="s">
        <v>2076</v>
      </c>
      <c r="B52" s="2602"/>
      <c r="C52" s="2602"/>
      <c r="D52" s="2602"/>
      <c r="E52" s="2602"/>
      <c r="F52" s="2602"/>
      <c r="G52" s="2602"/>
      <c r="H52" s="2602"/>
      <c r="I52" s="2602"/>
      <c r="J52" s="2602"/>
      <c r="K52" s="2602"/>
      <c r="L52" s="2602"/>
      <c r="M52" s="2602"/>
      <c r="N52" s="2602"/>
      <c r="O52" s="2602"/>
      <c r="P52" s="2602"/>
      <c r="Q52" s="2602"/>
      <c r="R52" s="2603"/>
      <c r="S52" s="1438"/>
      <c r="T52" s="1438"/>
      <c r="U52" s="1438"/>
    </row>
    <row r="53" spans="1:25" ht="54.95" customHeight="1" x14ac:dyDescent="0.15">
      <c r="A53" s="2595" t="s">
        <v>2077</v>
      </c>
      <c r="B53" s="2596"/>
      <c r="C53" s="2596"/>
      <c r="D53" s="2596"/>
      <c r="E53" s="2596"/>
      <c r="F53" s="2596"/>
      <c r="G53" s="2596"/>
      <c r="H53" s="2596"/>
      <c r="I53" s="2596"/>
      <c r="J53" s="2596"/>
      <c r="K53" s="2596"/>
      <c r="L53" s="2596"/>
      <c r="M53" s="2596"/>
      <c r="N53" s="2596"/>
      <c r="O53" s="2596"/>
      <c r="P53" s="2596"/>
      <c r="Q53" s="2596"/>
      <c r="R53" s="2597"/>
      <c r="S53" s="1438"/>
      <c r="T53" s="1438"/>
      <c r="U53" s="1438"/>
    </row>
    <row r="54" spans="1:25" ht="20.100000000000001" customHeight="1" x14ac:dyDescent="0.15">
      <c r="A54" s="1435"/>
      <c r="B54" s="1435"/>
      <c r="C54" s="1435"/>
      <c r="D54" s="1435"/>
      <c r="E54" s="1435"/>
      <c r="F54" s="1435"/>
      <c r="G54" s="1435"/>
      <c r="H54" s="1435"/>
      <c r="I54" s="1435"/>
      <c r="J54" s="1435"/>
      <c r="K54" s="1435"/>
      <c r="L54" s="1435"/>
      <c r="M54" s="1435"/>
      <c r="N54" s="1435"/>
      <c r="O54" s="1435"/>
      <c r="P54" s="1435"/>
      <c r="Q54" s="1435"/>
      <c r="R54" s="1435"/>
      <c r="S54" s="1438"/>
      <c r="T54" s="1438"/>
      <c r="U54" s="1438"/>
    </row>
  </sheetData>
  <mergeCells count="137">
    <mergeCell ref="B39:R39"/>
    <mergeCell ref="A40:B40"/>
    <mergeCell ref="C40:D40"/>
    <mergeCell ref="E40:G40"/>
    <mergeCell ref="H40:J40"/>
    <mergeCell ref="K40:L40"/>
    <mergeCell ref="M40:N40"/>
    <mergeCell ref="O40:Q40"/>
    <mergeCell ref="A53:R53"/>
    <mergeCell ref="A47:R47"/>
    <mergeCell ref="A48:R48"/>
    <mergeCell ref="A49:R49"/>
    <mergeCell ref="A50:R50"/>
    <mergeCell ref="A51:R51"/>
    <mergeCell ref="A52:R52"/>
    <mergeCell ref="E41:F41"/>
    <mergeCell ref="H41:I41"/>
    <mergeCell ref="E42:F42"/>
    <mergeCell ref="H42:I42"/>
    <mergeCell ref="E43:F43"/>
    <mergeCell ref="H43:I43"/>
    <mergeCell ref="A26:C31"/>
    <mergeCell ref="D26:D27"/>
    <mergeCell ref="E26:E27"/>
    <mergeCell ref="F26:H27"/>
    <mergeCell ref="J26:O26"/>
    <mergeCell ref="P26:Q26"/>
    <mergeCell ref="J27:O27"/>
    <mergeCell ref="P27:Q27"/>
    <mergeCell ref="J34:O34"/>
    <mergeCell ref="P34:Q34"/>
    <mergeCell ref="A32:C37"/>
    <mergeCell ref="D32:D33"/>
    <mergeCell ref="E32:E33"/>
    <mergeCell ref="F32:H33"/>
    <mergeCell ref="J32:O32"/>
    <mergeCell ref="P32:Q32"/>
    <mergeCell ref="J33:O33"/>
    <mergeCell ref="P33:Q33"/>
    <mergeCell ref="F34:H34"/>
    <mergeCell ref="D35:D37"/>
    <mergeCell ref="E35:E36"/>
    <mergeCell ref="F35:H36"/>
    <mergeCell ref="J35:O35"/>
    <mergeCell ref="P35:Q35"/>
    <mergeCell ref="J36:O36"/>
    <mergeCell ref="P36:Q36"/>
    <mergeCell ref="F37:H37"/>
    <mergeCell ref="J37:O37"/>
    <mergeCell ref="P37:Q37"/>
    <mergeCell ref="P28:Q28"/>
    <mergeCell ref="D29:D31"/>
    <mergeCell ref="F29:H29"/>
    <mergeCell ref="J29:O29"/>
    <mergeCell ref="P29:Q29"/>
    <mergeCell ref="F30:H30"/>
    <mergeCell ref="J30:O30"/>
    <mergeCell ref="P30:Q30"/>
    <mergeCell ref="F31:H31"/>
    <mergeCell ref="J31:O31"/>
    <mergeCell ref="F28:H28"/>
    <mergeCell ref="J28:O28"/>
    <mergeCell ref="P31:Q31"/>
    <mergeCell ref="A15:C20"/>
    <mergeCell ref="D15:D16"/>
    <mergeCell ref="E15:E16"/>
    <mergeCell ref="F15:H16"/>
    <mergeCell ref="J15:O15"/>
    <mergeCell ref="P15:Q15"/>
    <mergeCell ref="J16:O16"/>
    <mergeCell ref="P16:Q16"/>
    <mergeCell ref="J23:O23"/>
    <mergeCell ref="P23:Q23"/>
    <mergeCell ref="A21:C25"/>
    <mergeCell ref="D21:D22"/>
    <mergeCell ref="E21:E22"/>
    <mergeCell ref="F21:H22"/>
    <mergeCell ref="J21:O21"/>
    <mergeCell ref="P21:Q21"/>
    <mergeCell ref="J22:O22"/>
    <mergeCell ref="P22:Q22"/>
    <mergeCell ref="F23:H23"/>
    <mergeCell ref="D24:D25"/>
    <mergeCell ref="F24:H24"/>
    <mergeCell ref="J24:O24"/>
    <mergeCell ref="P24:Q24"/>
    <mergeCell ref="F25:H25"/>
    <mergeCell ref="J25:O25"/>
    <mergeCell ref="P25:Q25"/>
    <mergeCell ref="P17:Q17"/>
    <mergeCell ref="D18:D20"/>
    <mergeCell ref="E18:E19"/>
    <mergeCell ref="F18:H19"/>
    <mergeCell ref="J18:O18"/>
    <mergeCell ref="P18:Q18"/>
    <mergeCell ref="J19:O19"/>
    <mergeCell ref="P19:Q19"/>
    <mergeCell ref="F20:H20"/>
    <mergeCell ref="J20:O20"/>
    <mergeCell ref="F17:H17"/>
    <mergeCell ref="J17:O17"/>
    <mergeCell ref="P20:Q20"/>
    <mergeCell ref="F13:H13"/>
    <mergeCell ref="J13:O13"/>
    <mergeCell ref="P13:Q13"/>
    <mergeCell ref="F14:H14"/>
    <mergeCell ref="J14:O14"/>
    <mergeCell ref="P14:Q14"/>
    <mergeCell ref="F9:H10"/>
    <mergeCell ref="J9:O9"/>
    <mergeCell ref="P9:Q9"/>
    <mergeCell ref="J10:O10"/>
    <mergeCell ref="P10:Q10"/>
    <mergeCell ref="A1:H1"/>
    <mergeCell ref="A2:R2"/>
    <mergeCell ref="L5:R5"/>
    <mergeCell ref="A6:C6"/>
    <mergeCell ref="E6:H6"/>
    <mergeCell ref="I6:O6"/>
    <mergeCell ref="P6:Q6"/>
    <mergeCell ref="D11:D14"/>
    <mergeCell ref="E11:E12"/>
    <mergeCell ref="F11:H12"/>
    <mergeCell ref="J11:O11"/>
    <mergeCell ref="P11:Q11"/>
    <mergeCell ref="A7:C14"/>
    <mergeCell ref="D7:D8"/>
    <mergeCell ref="E7:E8"/>
    <mergeCell ref="F7:H8"/>
    <mergeCell ref="J7:O7"/>
    <mergeCell ref="P7:Q7"/>
    <mergeCell ref="J8:O8"/>
    <mergeCell ref="P8:Q8"/>
    <mergeCell ref="D9:D10"/>
    <mergeCell ref="E9:E10"/>
    <mergeCell ref="J12:O12"/>
    <mergeCell ref="P12:Q12"/>
  </mergeCells>
  <phoneticPr fontId="1"/>
  <printOptions horizontalCentered="1" verticalCentered="1"/>
  <pageMargins left="0.78740157480314965" right="0.39370078740157483" top="0.51181102362204722" bottom="0.59055118110236227" header="0.31496062992125984" footer="0.51181102362204722"/>
  <pageSetup paperSize="9" scale="57" fitToHeight="0" orientation="portrait" blackAndWhite="1" r:id="rId1"/>
  <headerFooter alignWithMargins="0"/>
  <rowBreaks count="1" manualBreakCount="1">
    <brk id="37" max="18" man="1"/>
  </rowBreaks>
  <colBreaks count="1" manualBreakCount="1">
    <brk id="21"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779E-5A4C-401C-89F2-2857B90075C1}">
  <sheetPr>
    <pageSetUpPr fitToPage="1"/>
  </sheetPr>
  <dimension ref="A1:AU21"/>
  <sheetViews>
    <sheetView view="pageBreakPreview" topLeftCell="A13" zoomScaleNormal="100" zoomScaleSheetLayoutView="100" workbookViewId="0">
      <selection activeCell="AN16" sqref="AN16"/>
    </sheetView>
  </sheetViews>
  <sheetFormatPr defaultRowHeight="13.5" x14ac:dyDescent="0.15"/>
  <cols>
    <col min="1" max="8" width="1.25" style="1248" customWidth="1"/>
    <col min="9" max="9" width="9.5" style="1248" customWidth="1"/>
    <col min="10" max="10" width="7.375" style="1248" customWidth="1"/>
    <col min="11" max="33" width="1.75" style="1248" customWidth="1"/>
    <col min="34" max="34" width="2.625" style="1251" customWidth="1"/>
    <col min="35" max="35" width="50.375" style="1248" customWidth="1"/>
    <col min="36" max="36" width="6.625" style="1248" customWidth="1"/>
    <col min="37" max="37" width="4.125" style="1248" bestFit="1" customWidth="1"/>
    <col min="38" max="38" width="7.375" style="1248" bestFit="1" customWidth="1"/>
    <col min="39" max="42" width="4.125" style="1248" bestFit="1" customWidth="1"/>
    <col min="43" max="43" width="4.75" style="1248" bestFit="1" customWidth="1"/>
    <col min="44" max="44" width="4.125" style="1248" bestFit="1" customWidth="1"/>
    <col min="45" max="45" width="4.375" style="1248" bestFit="1" customWidth="1"/>
    <col min="46" max="46" width="37.875" style="1248" customWidth="1"/>
    <col min="47" max="256" width="9" style="1248"/>
    <col min="257" max="264" width="1.25" style="1248" customWidth="1"/>
    <col min="265" max="265" width="14.125" style="1248" customWidth="1"/>
    <col min="266" max="266" width="2.625" style="1248" bestFit="1" customWidth="1"/>
    <col min="267" max="289" width="1.75" style="1248" customWidth="1"/>
    <col min="290" max="290" width="2.625" style="1248" customWidth="1"/>
    <col min="291" max="291" width="50.375" style="1248" customWidth="1"/>
    <col min="292" max="292" width="6.625" style="1248" customWidth="1"/>
    <col min="293" max="293" width="4.125" style="1248" bestFit="1" customWidth="1"/>
    <col min="294" max="294" width="7.375" style="1248" bestFit="1" customWidth="1"/>
    <col min="295" max="298" width="4.125" style="1248" bestFit="1" customWidth="1"/>
    <col min="299" max="299" width="4.75" style="1248" bestFit="1" customWidth="1"/>
    <col min="300" max="300" width="4.125" style="1248" bestFit="1" customWidth="1"/>
    <col min="301" max="301" width="4.375" style="1248" bestFit="1" customWidth="1"/>
    <col min="302" max="302" width="37.875" style="1248" customWidth="1"/>
    <col min="303" max="512" width="9" style="1248"/>
    <col min="513" max="520" width="1.25" style="1248" customWidth="1"/>
    <col min="521" max="521" width="14.125" style="1248" customWidth="1"/>
    <col min="522" max="522" width="2.625" style="1248" bestFit="1" customWidth="1"/>
    <col min="523" max="545" width="1.75" style="1248" customWidth="1"/>
    <col min="546" max="546" width="2.625" style="1248" customWidth="1"/>
    <col min="547" max="547" width="50.375" style="1248" customWidth="1"/>
    <col min="548" max="548" width="6.625" style="1248" customWidth="1"/>
    <col min="549" max="549" width="4.125" style="1248" bestFit="1" customWidth="1"/>
    <col min="550" max="550" width="7.375" style="1248" bestFit="1" customWidth="1"/>
    <col min="551" max="554" width="4.125" style="1248" bestFit="1" customWidth="1"/>
    <col min="555" max="555" width="4.75" style="1248" bestFit="1" customWidth="1"/>
    <col min="556" max="556" width="4.125" style="1248" bestFit="1" customWidth="1"/>
    <col min="557" max="557" width="4.375" style="1248" bestFit="1" customWidth="1"/>
    <col min="558" max="558" width="37.875" style="1248" customWidth="1"/>
    <col min="559" max="768" width="9" style="1248"/>
    <col min="769" max="776" width="1.25" style="1248" customWidth="1"/>
    <col min="777" max="777" width="14.125" style="1248" customWidth="1"/>
    <col min="778" max="778" width="2.625" style="1248" bestFit="1" customWidth="1"/>
    <col min="779" max="801" width="1.75" style="1248" customWidth="1"/>
    <col min="802" max="802" width="2.625" style="1248" customWidth="1"/>
    <col min="803" max="803" width="50.375" style="1248" customWidth="1"/>
    <col min="804" max="804" width="6.625" style="1248" customWidth="1"/>
    <col min="805" max="805" width="4.125" style="1248" bestFit="1" customWidth="1"/>
    <col min="806" max="806" width="7.375" style="1248" bestFit="1" customWidth="1"/>
    <col min="807" max="810" width="4.125" style="1248" bestFit="1" customWidth="1"/>
    <col min="811" max="811" width="4.75" style="1248" bestFit="1" customWidth="1"/>
    <col min="812" max="812" width="4.125" style="1248" bestFit="1" customWidth="1"/>
    <col min="813" max="813" width="4.375" style="1248" bestFit="1" customWidth="1"/>
    <col min="814" max="814" width="37.875" style="1248" customWidth="1"/>
    <col min="815" max="1024" width="9" style="1248"/>
    <col min="1025" max="1032" width="1.25" style="1248" customWidth="1"/>
    <col min="1033" max="1033" width="14.125" style="1248" customWidth="1"/>
    <col min="1034" max="1034" width="2.625" style="1248" bestFit="1" customWidth="1"/>
    <col min="1035" max="1057" width="1.75" style="1248" customWidth="1"/>
    <col min="1058" max="1058" width="2.625" style="1248" customWidth="1"/>
    <col min="1059" max="1059" width="50.375" style="1248" customWidth="1"/>
    <col min="1060" max="1060" width="6.625" style="1248" customWidth="1"/>
    <col min="1061" max="1061" width="4.125" style="1248" bestFit="1" customWidth="1"/>
    <col min="1062" max="1062" width="7.375" style="1248" bestFit="1" customWidth="1"/>
    <col min="1063" max="1066" width="4.125" style="1248" bestFit="1" customWidth="1"/>
    <col min="1067" max="1067" width="4.75" style="1248" bestFit="1" customWidth="1"/>
    <col min="1068" max="1068" width="4.125" style="1248" bestFit="1" customWidth="1"/>
    <col min="1069" max="1069" width="4.375" style="1248" bestFit="1" customWidth="1"/>
    <col min="1070" max="1070" width="37.875" style="1248" customWidth="1"/>
    <col min="1071" max="1280" width="9" style="1248"/>
    <col min="1281" max="1288" width="1.25" style="1248" customWidth="1"/>
    <col min="1289" max="1289" width="14.125" style="1248" customWidth="1"/>
    <col min="1290" max="1290" width="2.625" style="1248" bestFit="1" customWidth="1"/>
    <col min="1291" max="1313" width="1.75" style="1248" customWidth="1"/>
    <col min="1314" max="1314" width="2.625" style="1248" customWidth="1"/>
    <col min="1315" max="1315" width="50.375" style="1248" customWidth="1"/>
    <col min="1316" max="1316" width="6.625" style="1248" customWidth="1"/>
    <col min="1317" max="1317" width="4.125" style="1248" bestFit="1" customWidth="1"/>
    <col min="1318" max="1318" width="7.375" style="1248" bestFit="1" customWidth="1"/>
    <col min="1319" max="1322" width="4.125" style="1248" bestFit="1" customWidth="1"/>
    <col min="1323" max="1323" width="4.75" style="1248" bestFit="1" customWidth="1"/>
    <col min="1324" max="1324" width="4.125" style="1248" bestFit="1" customWidth="1"/>
    <col min="1325" max="1325" width="4.375" style="1248" bestFit="1" customWidth="1"/>
    <col min="1326" max="1326" width="37.875" style="1248" customWidth="1"/>
    <col min="1327" max="1536" width="9" style="1248"/>
    <col min="1537" max="1544" width="1.25" style="1248" customWidth="1"/>
    <col min="1545" max="1545" width="14.125" style="1248" customWidth="1"/>
    <col min="1546" max="1546" width="2.625" style="1248" bestFit="1" customWidth="1"/>
    <col min="1547" max="1569" width="1.75" style="1248" customWidth="1"/>
    <col min="1570" max="1570" width="2.625" style="1248" customWidth="1"/>
    <col min="1571" max="1571" width="50.375" style="1248" customWidth="1"/>
    <col min="1572" max="1572" width="6.625" style="1248" customWidth="1"/>
    <col min="1573" max="1573" width="4.125" style="1248" bestFit="1" customWidth="1"/>
    <col min="1574" max="1574" width="7.375" style="1248" bestFit="1" customWidth="1"/>
    <col min="1575" max="1578" width="4.125" style="1248" bestFit="1" customWidth="1"/>
    <col min="1579" max="1579" width="4.75" style="1248" bestFit="1" customWidth="1"/>
    <col min="1580" max="1580" width="4.125" style="1248" bestFit="1" customWidth="1"/>
    <col min="1581" max="1581" width="4.375" style="1248" bestFit="1" customWidth="1"/>
    <col min="1582" max="1582" width="37.875" style="1248" customWidth="1"/>
    <col min="1583" max="1792" width="9" style="1248"/>
    <col min="1793" max="1800" width="1.25" style="1248" customWidth="1"/>
    <col min="1801" max="1801" width="14.125" style="1248" customWidth="1"/>
    <col min="1802" max="1802" width="2.625" style="1248" bestFit="1" customWidth="1"/>
    <col min="1803" max="1825" width="1.75" style="1248" customWidth="1"/>
    <col min="1826" max="1826" width="2.625" style="1248" customWidth="1"/>
    <col min="1827" max="1827" width="50.375" style="1248" customWidth="1"/>
    <col min="1828" max="1828" width="6.625" style="1248" customWidth="1"/>
    <col min="1829" max="1829" width="4.125" style="1248" bestFit="1" customWidth="1"/>
    <col min="1830" max="1830" width="7.375" style="1248" bestFit="1" customWidth="1"/>
    <col min="1831" max="1834" width="4.125" style="1248" bestFit="1" customWidth="1"/>
    <col min="1835" max="1835" width="4.75" style="1248" bestFit="1" customWidth="1"/>
    <col min="1836" max="1836" width="4.125" style="1248" bestFit="1" customWidth="1"/>
    <col min="1837" max="1837" width="4.375" style="1248" bestFit="1" customWidth="1"/>
    <col min="1838" max="1838" width="37.875" style="1248" customWidth="1"/>
    <col min="1839" max="2048" width="9" style="1248"/>
    <col min="2049" max="2056" width="1.25" style="1248" customWidth="1"/>
    <col min="2057" max="2057" width="14.125" style="1248" customWidth="1"/>
    <col min="2058" max="2058" width="2.625" style="1248" bestFit="1" customWidth="1"/>
    <col min="2059" max="2081" width="1.75" style="1248" customWidth="1"/>
    <col min="2082" max="2082" width="2.625" style="1248" customWidth="1"/>
    <col min="2083" max="2083" width="50.375" style="1248" customWidth="1"/>
    <col min="2084" max="2084" width="6.625" style="1248" customWidth="1"/>
    <col min="2085" max="2085" width="4.125" style="1248" bestFit="1" customWidth="1"/>
    <col min="2086" max="2086" width="7.375" style="1248" bestFit="1" customWidth="1"/>
    <col min="2087" max="2090" width="4.125" style="1248" bestFit="1" customWidth="1"/>
    <col min="2091" max="2091" width="4.75" style="1248" bestFit="1" customWidth="1"/>
    <col min="2092" max="2092" width="4.125" style="1248" bestFit="1" customWidth="1"/>
    <col min="2093" max="2093" width="4.375" style="1248" bestFit="1" customWidth="1"/>
    <col min="2094" max="2094" width="37.875" style="1248" customWidth="1"/>
    <col min="2095" max="2304" width="9" style="1248"/>
    <col min="2305" max="2312" width="1.25" style="1248" customWidth="1"/>
    <col min="2313" max="2313" width="14.125" style="1248" customWidth="1"/>
    <col min="2314" max="2314" width="2.625" style="1248" bestFit="1" customWidth="1"/>
    <col min="2315" max="2337" width="1.75" style="1248" customWidth="1"/>
    <col min="2338" max="2338" width="2.625" style="1248" customWidth="1"/>
    <col min="2339" max="2339" width="50.375" style="1248" customWidth="1"/>
    <col min="2340" max="2340" width="6.625" style="1248" customWidth="1"/>
    <col min="2341" max="2341" width="4.125" style="1248" bestFit="1" customWidth="1"/>
    <col min="2342" max="2342" width="7.375" style="1248" bestFit="1" customWidth="1"/>
    <col min="2343" max="2346" width="4.125" style="1248" bestFit="1" customWidth="1"/>
    <col min="2347" max="2347" width="4.75" style="1248" bestFit="1" customWidth="1"/>
    <col min="2348" max="2348" width="4.125" style="1248" bestFit="1" customWidth="1"/>
    <col min="2349" max="2349" width="4.375" style="1248" bestFit="1" customWidth="1"/>
    <col min="2350" max="2350" width="37.875" style="1248" customWidth="1"/>
    <col min="2351" max="2560" width="9" style="1248"/>
    <col min="2561" max="2568" width="1.25" style="1248" customWidth="1"/>
    <col min="2569" max="2569" width="14.125" style="1248" customWidth="1"/>
    <col min="2570" max="2570" width="2.625" style="1248" bestFit="1" customWidth="1"/>
    <col min="2571" max="2593" width="1.75" style="1248" customWidth="1"/>
    <col min="2594" max="2594" width="2.625" style="1248" customWidth="1"/>
    <col min="2595" max="2595" width="50.375" style="1248" customWidth="1"/>
    <col min="2596" max="2596" width="6.625" style="1248" customWidth="1"/>
    <col min="2597" max="2597" width="4.125" style="1248" bestFit="1" customWidth="1"/>
    <col min="2598" max="2598" width="7.375" style="1248" bestFit="1" customWidth="1"/>
    <col min="2599" max="2602" width="4.125" style="1248" bestFit="1" customWidth="1"/>
    <col min="2603" max="2603" width="4.75" style="1248" bestFit="1" customWidth="1"/>
    <col min="2604" max="2604" width="4.125" style="1248" bestFit="1" customWidth="1"/>
    <col min="2605" max="2605" width="4.375" style="1248" bestFit="1" customWidth="1"/>
    <col min="2606" max="2606" width="37.875" style="1248" customWidth="1"/>
    <col min="2607" max="2816" width="9" style="1248"/>
    <col min="2817" max="2824" width="1.25" style="1248" customWidth="1"/>
    <col min="2825" max="2825" width="14.125" style="1248" customWidth="1"/>
    <col min="2826" max="2826" width="2.625" style="1248" bestFit="1" customWidth="1"/>
    <col min="2827" max="2849" width="1.75" style="1248" customWidth="1"/>
    <col min="2850" max="2850" width="2.625" style="1248" customWidth="1"/>
    <col min="2851" max="2851" width="50.375" style="1248" customWidth="1"/>
    <col min="2852" max="2852" width="6.625" style="1248" customWidth="1"/>
    <col min="2853" max="2853" width="4.125" style="1248" bestFit="1" customWidth="1"/>
    <col min="2854" max="2854" width="7.375" style="1248" bestFit="1" customWidth="1"/>
    <col min="2855" max="2858" width="4.125" style="1248" bestFit="1" customWidth="1"/>
    <col min="2859" max="2859" width="4.75" style="1248" bestFit="1" customWidth="1"/>
    <col min="2860" max="2860" width="4.125" style="1248" bestFit="1" customWidth="1"/>
    <col min="2861" max="2861" width="4.375" style="1248" bestFit="1" customWidth="1"/>
    <col min="2862" max="2862" width="37.875" style="1248" customWidth="1"/>
    <col min="2863" max="3072" width="9" style="1248"/>
    <col min="3073" max="3080" width="1.25" style="1248" customWidth="1"/>
    <col min="3081" max="3081" width="14.125" style="1248" customWidth="1"/>
    <col min="3082" max="3082" width="2.625" style="1248" bestFit="1" customWidth="1"/>
    <col min="3083" max="3105" width="1.75" style="1248" customWidth="1"/>
    <col min="3106" max="3106" width="2.625" style="1248" customWidth="1"/>
    <col min="3107" max="3107" width="50.375" style="1248" customWidth="1"/>
    <col min="3108" max="3108" width="6.625" style="1248" customWidth="1"/>
    <col min="3109" max="3109" width="4.125" style="1248" bestFit="1" customWidth="1"/>
    <col min="3110" max="3110" width="7.375" style="1248" bestFit="1" customWidth="1"/>
    <col min="3111" max="3114" width="4.125" style="1248" bestFit="1" customWidth="1"/>
    <col min="3115" max="3115" width="4.75" style="1248" bestFit="1" customWidth="1"/>
    <col min="3116" max="3116" width="4.125" style="1248" bestFit="1" customWidth="1"/>
    <col min="3117" max="3117" width="4.375" style="1248" bestFit="1" customWidth="1"/>
    <col min="3118" max="3118" width="37.875" style="1248" customWidth="1"/>
    <col min="3119" max="3328" width="9" style="1248"/>
    <col min="3329" max="3336" width="1.25" style="1248" customWidth="1"/>
    <col min="3337" max="3337" width="14.125" style="1248" customWidth="1"/>
    <col min="3338" max="3338" width="2.625" style="1248" bestFit="1" customWidth="1"/>
    <col min="3339" max="3361" width="1.75" style="1248" customWidth="1"/>
    <col min="3362" max="3362" width="2.625" style="1248" customWidth="1"/>
    <col min="3363" max="3363" width="50.375" style="1248" customWidth="1"/>
    <col min="3364" max="3364" width="6.625" style="1248" customWidth="1"/>
    <col min="3365" max="3365" width="4.125" style="1248" bestFit="1" customWidth="1"/>
    <col min="3366" max="3366" width="7.375" style="1248" bestFit="1" customWidth="1"/>
    <col min="3367" max="3370" width="4.125" style="1248" bestFit="1" customWidth="1"/>
    <col min="3371" max="3371" width="4.75" style="1248" bestFit="1" customWidth="1"/>
    <col min="3372" max="3372" width="4.125" style="1248" bestFit="1" customWidth="1"/>
    <col min="3373" max="3373" width="4.375" style="1248" bestFit="1" customWidth="1"/>
    <col min="3374" max="3374" width="37.875" style="1248" customWidth="1"/>
    <col min="3375" max="3584" width="9" style="1248"/>
    <col min="3585" max="3592" width="1.25" style="1248" customWidth="1"/>
    <col min="3593" max="3593" width="14.125" style="1248" customWidth="1"/>
    <col min="3594" max="3594" width="2.625" style="1248" bestFit="1" customWidth="1"/>
    <col min="3595" max="3617" width="1.75" style="1248" customWidth="1"/>
    <col min="3618" max="3618" width="2.625" style="1248" customWidth="1"/>
    <col min="3619" max="3619" width="50.375" style="1248" customWidth="1"/>
    <col min="3620" max="3620" width="6.625" style="1248" customWidth="1"/>
    <col min="3621" max="3621" width="4.125" style="1248" bestFit="1" customWidth="1"/>
    <col min="3622" max="3622" width="7.375" style="1248" bestFit="1" customWidth="1"/>
    <col min="3623" max="3626" width="4.125" style="1248" bestFit="1" customWidth="1"/>
    <col min="3627" max="3627" width="4.75" style="1248" bestFit="1" customWidth="1"/>
    <col min="3628" max="3628" width="4.125" style="1248" bestFit="1" customWidth="1"/>
    <col min="3629" max="3629" width="4.375" style="1248" bestFit="1" customWidth="1"/>
    <col min="3630" max="3630" width="37.875" style="1248" customWidth="1"/>
    <col min="3631" max="3840" width="9" style="1248"/>
    <col min="3841" max="3848" width="1.25" style="1248" customWidth="1"/>
    <col min="3849" max="3849" width="14.125" style="1248" customWidth="1"/>
    <col min="3850" max="3850" width="2.625" style="1248" bestFit="1" customWidth="1"/>
    <col min="3851" max="3873" width="1.75" style="1248" customWidth="1"/>
    <col min="3874" max="3874" width="2.625" style="1248" customWidth="1"/>
    <col min="3875" max="3875" width="50.375" style="1248" customWidth="1"/>
    <col min="3876" max="3876" width="6.625" style="1248" customWidth="1"/>
    <col min="3877" max="3877" width="4.125" style="1248" bestFit="1" customWidth="1"/>
    <col min="3878" max="3878" width="7.375" style="1248" bestFit="1" customWidth="1"/>
    <col min="3879" max="3882" width="4.125" style="1248" bestFit="1" customWidth="1"/>
    <col min="3883" max="3883" width="4.75" style="1248" bestFit="1" customWidth="1"/>
    <col min="3884" max="3884" width="4.125" style="1248" bestFit="1" customWidth="1"/>
    <col min="3885" max="3885" width="4.375" style="1248" bestFit="1" customWidth="1"/>
    <col min="3886" max="3886" width="37.875" style="1248" customWidth="1"/>
    <col min="3887" max="4096" width="9" style="1248"/>
    <col min="4097" max="4104" width="1.25" style="1248" customWidth="1"/>
    <col min="4105" max="4105" width="14.125" style="1248" customWidth="1"/>
    <col min="4106" max="4106" width="2.625" style="1248" bestFit="1" customWidth="1"/>
    <col min="4107" max="4129" width="1.75" style="1248" customWidth="1"/>
    <col min="4130" max="4130" width="2.625" style="1248" customWidth="1"/>
    <col min="4131" max="4131" width="50.375" style="1248" customWidth="1"/>
    <col min="4132" max="4132" width="6.625" style="1248" customWidth="1"/>
    <col min="4133" max="4133" width="4.125" style="1248" bestFit="1" customWidth="1"/>
    <col min="4134" max="4134" width="7.375" style="1248" bestFit="1" customWidth="1"/>
    <col min="4135" max="4138" width="4.125" style="1248" bestFit="1" customWidth="1"/>
    <col min="4139" max="4139" width="4.75" style="1248" bestFit="1" customWidth="1"/>
    <col min="4140" max="4140" width="4.125" style="1248" bestFit="1" customWidth="1"/>
    <col min="4141" max="4141" width="4.375" style="1248" bestFit="1" customWidth="1"/>
    <col min="4142" max="4142" width="37.875" style="1248" customWidth="1"/>
    <col min="4143" max="4352" width="9" style="1248"/>
    <col min="4353" max="4360" width="1.25" style="1248" customWidth="1"/>
    <col min="4361" max="4361" width="14.125" style="1248" customWidth="1"/>
    <col min="4362" max="4362" width="2.625" style="1248" bestFit="1" customWidth="1"/>
    <col min="4363" max="4385" width="1.75" style="1248" customWidth="1"/>
    <col min="4386" max="4386" width="2.625" style="1248" customWidth="1"/>
    <col min="4387" max="4387" width="50.375" style="1248" customWidth="1"/>
    <col min="4388" max="4388" width="6.625" style="1248" customWidth="1"/>
    <col min="4389" max="4389" width="4.125" style="1248" bestFit="1" customWidth="1"/>
    <col min="4390" max="4390" width="7.375" style="1248" bestFit="1" customWidth="1"/>
    <col min="4391" max="4394" width="4.125" style="1248" bestFit="1" customWidth="1"/>
    <col min="4395" max="4395" width="4.75" style="1248" bestFit="1" customWidth="1"/>
    <col min="4396" max="4396" width="4.125" style="1248" bestFit="1" customWidth="1"/>
    <col min="4397" max="4397" width="4.375" style="1248" bestFit="1" customWidth="1"/>
    <col min="4398" max="4398" width="37.875" style="1248" customWidth="1"/>
    <col min="4399" max="4608" width="9" style="1248"/>
    <col min="4609" max="4616" width="1.25" style="1248" customWidth="1"/>
    <col min="4617" max="4617" width="14.125" style="1248" customWidth="1"/>
    <col min="4618" max="4618" width="2.625" style="1248" bestFit="1" customWidth="1"/>
    <col min="4619" max="4641" width="1.75" style="1248" customWidth="1"/>
    <col min="4642" max="4642" width="2.625" style="1248" customWidth="1"/>
    <col min="4643" max="4643" width="50.375" style="1248" customWidth="1"/>
    <col min="4644" max="4644" width="6.625" style="1248" customWidth="1"/>
    <col min="4645" max="4645" width="4.125" style="1248" bestFit="1" customWidth="1"/>
    <col min="4646" max="4646" width="7.375" style="1248" bestFit="1" customWidth="1"/>
    <col min="4647" max="4650" width="4.125" style="1248" bestFit="1" customWidth="1"/>
    <col min="4651" max="4651" width="4.75" style="1248" bestFit="1" customWidth="1"/>
    <col min="4652" max="4652" width="4.125" style="1248" bestFit="1" customWidth="1"/>
    <col min="4653" max="4653" width="4.375" style="1248" bestFit="1" customWidth="1"/>
    <col min="4654" max="4654" width="37.875" style="1248" customWidth="1"/>
    <col min="4655" max="4864" width="9" style="1248"/>
    <col min="4865" max="4872" width="1.25" style="1248" customWidth="1"/>
    <col min="4873" max="4873" width="14.125" style="1248" customWidth="1"/>
    <col min="4874" max="4874" width="2.625" style="1248" bestFit="1" customWidth="1"/>
    <col min="4875" max="4897" width="1.75" style="1248" customWidth="1"/>
    <col min="4898" max="4898" width="2.625" style="1248" customWidth="1"/>
    <col min="4899" max="4899" width="50.375" style="1248" customWidth="1"/>
    <col min="4900" max="4900" width="6.625" style="1248" customWidth="1"/>
    <col min="4901" max="4901" width="4.125" style="1248" bestFit="1" customWidth="1"/>
    <col min="4902" max="4902" width="7.375" style="1248" bestFit="1" customWidth="1"/>
    <col min="4903" max="4906" width="4.125" style="1248" bestFit="1" customWidth="1"/>
    <col min="4907" max="4907" width="4.75" style="1248" bestFit="1" customWidth="1"/>
    <col min="4908" max="4908" width="4.125" style="1248" bestFit="1" customWidth="1"/>
    <col min="4909" max="4909" width="4.375" style="1248" bestFit="1" customWidth="1"/>
    <col min="4910" max="4910" width="37.875" style="1248" customWidth="1"/>
    <col min="4911" max="5120" width="9" style="1248"/>
    <col min="5121" max="5128" width="1.25" style="1248" customWidth="1"/>
    <col min="5129" max="5129" width="14.125" style="1248" customWidth="1"/>
    <col min="5130" max="5130" width="2.625" style="1248" bestFit="1" customWidth="1"/>
    <col min="5131" max="5153" width="1.75" style="1248" customWidth="1"/>
    <col min="5154" max="5154" width="2.625" style="1248" customWidth="1"/>
    <col min="5155" max="5155" width="50.375" style="1248" customWidth="1"/>
    <col min="5156" max="5156" width="6.625" style="1248" customWidth="1"/>
    <col min="5157" max="5157" width="4.125" style="1248" bestFit="1" customWidth="1"/>
    <col min="5158" max="5158" width="7.375" style="1248" bestFit="1" customWidth="1"/>
    <col min="5159" max="5162" width="4.125" style="1248" bestFit="1" customWidth="1"/>
    <col min="5163" max="5163" width="4.75" style="1248" bestFit="1" customWidth="1"/>
    <col min="5164" max="5164" width="4.125" style="1248" bestFit="1" customWidth="1"/>
    <col min="5165" max="5165" width="4.375" style="1248" bestFit="1" customWidth="1"/>
    <col min="5166" max="5166" width="37.875" style="1248" customWidth="1"/>
    <col min="5167" max="5376" width="9" style="1248"/>
    <col min="5377" max="5384" width="1.25" style="1248" customWidth="1"/>
    <col min="5385" max="5385" width="14.125" style="1248" customWidth="1"/>
    <col min="5386" max="5386" width="2.625" style="1248" bestFit="1" customWidth="1"/>
    <col min="5387" max="5409" width="1.75" style="1248" customWidth="1"/>
    <col min="5410" max="5410" width="2.625" style="1248" customWidth="1"/>
    <col min="5411" max="5411" width="50.375" style="1248" customWidth="1"/>
    <col min="5412" max="5412" width="6.625" style="1248" customWidth="1"/>
    <col min="5413" max="5413" width="4.125" style="1248" bestFit="1" customWidth="1"/>
    <col min="5414" max="5414" width="7.375" style="1248" bestFit="1" customWidth="1"/>
    <col min="5415" max="5418" width="4.125" style="1248" bestFit="1" customWidth="1"/>
    <col min="5419" max="5419" width="4.75" style="1248" bestFit="1" customWidth="1"/>
    <col min="5420" max="5420" width="4.125" style="1248" bestFit="1" customWidth="1"/>
    <col min="5421" max="5421" width="4.375" style="1248" bestFit="1" customWidth="1"/>
    <col min="5422" max="5422" width="37.875" style="1248" customWidth="1"/>
    <col min="5423" max="5632" width="9" style="1248"/>
    <col min="5633" max="5640" width="1.25" style="1248" customWidth="1"/>
    <col min="5641" max="5641" width="14.125" style="1248" customWidth="1"/>
    <col min="5642" max="5642" width="2.625" style="1248" bestFit="1" customWidth="1"/>
    <col min="5643" max="5665" width="1.75" style="1248" customWidth="1"/>
    <col min="5666" max="5666" width="2.625" style="1248" customWidth="1"/>
    <col min="5667" max="5667" width="50.375" style="1248" customWidth="1"/>
    <col min="5668" max="5668" width="6.625" style="1248" customWidth="1"/>
    <col min="5669" max="5669" width="4.125" style="1248" bestFit="1" customWidth="1"/>
    <col min="5670" max="5670" width="7.375" style="1248" bestFit="1" customWidth="1"/>
    <col min="5671" max="5674" width="4.125" style="1248" bestFit="1" customWidth="1"/>
    <col min="5675" max="5675" width="4.75" style="1248" bestFit="1" customWidth="1"/>
    <col min="5676" max="5676" width="4.125" style="1248" bestFit="1" customWidth="1"/>
    <col min="5677" max="5677" width="4.375" style="1248" bestFit="1" customWidth="1"/>
    <col min="5678" max="5678" width="37.875" style="1248" customWidth="1"/>
    <col min="5679" max="5888" width="9" style="1248"/>
    <col min="5889" max="5896" width="1.25" style="1248" customWidth="1"/>
    <col min="5897" max="5897" width="14.125" style="1248" customWidth="1"/>
    <col min="5898" max="5898" width="2.625" style="1248" bestFit="1" customWidth="1"/>
    <col min="5899" max="5921" width="1.75" style="1248" customWidth="1"/>
    <col min="5922" max="5922" width="2.625" style="1248" customWidth="1"/>
    <col min="5923" max="5923" width="50.375" style="1248" customWidth="1"/>
    <col min="5924" max="5924" width="6.625" style="1248" customWidth="1"/>
    <col min="5925" max="5925" width="4.125" style="1248" bestFit="1" customWidth="1"/>
    <col min="5926" max="5926" width="7.375" style="1248" bestFit="1" customWidth="1"/>
    <col min="5927" max="5930" width="4.125" style="1248" bestFit="1" customWidth="1"/>
    <col min="5931" max="5931" width="4.75" style="1248" bestFit="1" customWidth="1"/>
    <col min="5932" max="5932" width="4.125" style="1248" bestFit="1" customWidth="1"/>
    <col min="5933" max="5933" width="4.375" style="1248" bestFit="1" customWidth="1"/>
    <col min="5934" max="5934" width="37.875" style="1248" customWidth="1"/>
    <col min="5935" max="6144" width="9" style="1248"/>
    <col min="6145" max="6152" width="1.25" style="1248" customWidth="1"/>
    <col min="6153" max="6153" width="14.125" style="1248" customWidth="1"/>
    <col min="6154" max="6154" width="2.625" style="1248" bestFit="1" customWidth="1"/>
    <col min="6155" max="6177" width="1.75" style="1248" customWidth="1"/>
    <col min="6178" max="6178" width="2.625" style="1248" customWidth="1"/>
    <col min="6179" max="6179" width="50.375" style="1248" customWidth="1"/>
    <col min="6180" max="6180" width="6.625" style="1248" customWidth="1"/>
    <col min="6181" max="6181" width="4.125" style="1248" bestFit="1" customWidth="1"/>
    <col min="6182" max="6182" width="7.375" style="1248" bestFit="1" customWidth="1"/>
    <col min="6183" max="6186" width="4.125" style="1248" bestFit="1" customWidth="1"/>
    <col min="6187" max="6187" width="4.75" style="1248" bestFit="1" customWidth="1"/>
    <col min="6188" max="6188" width="4.125" style="1248" bestFit="1" customWidth="1"/>
    <col min="6189" max="6189" width="4.375" style="1248" bestFit="1" customWidth="1"/>
    <col min="6190" max="6190" width="37.875" style="1248" customWidth="1"/>
    <col min="6191" max="6400" width="9" style="1248"/>
    <col min="6401" max="6408" width="1.25" style="1248" customWidth="1"/>
    <col min="6409" max="6409" width="14.125" style="1248" customWidth="1"/>
    <col min="6410" max="6410" width="2.625" style="1248" bestFit="1" customWidth="1"/>
    <col min="6411" max="6433" width="1.75" style="1248" customWidth="1"/>
    <col min="6434" max="6434" width="2.625" style="1248" customWidth="1"/>
    <col min="6435" max="6435" width="50.375" style="1248" customWidth="1"/>
    <col min="6436" max="6436" width="6.625" style="1248" customWidth="1"/>
    <col min="6437" max="6437" width="4.125" style="1248" bestFit="1" customWidth="1"/>
    <col min="6438" max="6438" width="7.375" style="1248" bestFit="1" customWidth="1"/>
    <col min="6439" max="6442" width="4.125" style="1248" bestFit="1" customWidth="1"/>
    <col min="6443" max="6443" width="4.75" style="1248" bestFit="1" customWidth="1"/>
    <col min="6444" max="6444" width="4.125" style="1248" bestFit="1" customWidth="1"/>
    <col min="6445" max="6445" width="4.375" style="1248" bestFit="1" customWidth="1"/>
    <col min="6446" max="6446" width="37.875" style="1248" customWidth="1"/>
    <col min="6447" max="6656" width="9" style="1248"/>
    <col min="6657" max="6664" width="1.25" style="1248" customWidth="1"/>
    <col min="6665" max="6665" width="14.125" style="1248" customWidth="1"/>
    <col min="6666" max="6666" width="2.625" style="1248" bestFit="1" customWidth="1"/>
    <col min="6667" max="6689" width="1.75" style="1248" customWidth="1"/>
    <col min="6690" max="6690" width="2.625" style="1248" customWidth="1"/>
    <col min="6691" max="6691" width="50.375" style="1248" customWidth="1"/>
    <col min="6692" max="6692" width="6.625" style="1248" customWidth="1"/>
    <col min="6693" max="6693" width="4.125" style="1248" bestFit="1" customWidth="1"/>
    <col min="6694" max="6694" width="7.375" style="1248" bestFit="1" customWidth="1"/>
    <col min="6695" max="6698" width="4.125" style="1248" bestFit="1" customWidth="1"/>
    <col min="6699" max="6699" width="4.75" style="1248" bestFit="1" customWidth="1"/>
    <col min="6700" max="6700" width="4.125" style="1248" bestFit="1" customWidth="1"/>
    <col min="6701" max="6701" width="4.375" style="1248" bestFit="1" customWidth="1"/>
    <col min="6702" max="6702" width="37.875" style="1248" customWidth="1"/>
    <col min="6703" max="6912" width="9" style="1248"/>
    <col min="6913" max="6920" width="1.25" style="1248" customWidth="1"/>
    <col min="6921" max="6921" width="14.125" style="1248" customWidth="1"/>
    <col min="6922" max="6922" width="2.625" style="1248" bestFit="1" customWidth="1"/>
    <col min="6923" max="6945" width="1.75" style="1248" customWidth="1"/>
    <col min="6946" max="6946" width="2.625" style="1248" customWidth="1"/>
    <col min="6947" max="6947" width="50.375" style="1248" customWidth="1"/>
    <col min="6948" max="6948" width="6.625" style="1248" customWidth="1"/>
    <col min="6949" max="6949" width="4.125" style="1248" bestFit="1" customWidth="1"/>
    <col min="6950" max="6950" width="7.375" style="1248" bestFit="1" customWidth="1"/>
    <col min="6951" max="6954" width="4.125" style="1248" bestFit="1" customWidth="1"/>
    <col min="6955" max="6955" width="4.75" style="1248" bestFit="1" customWidth="1"/>
    <col min="6956" max="6956" width="4.125" style="1248" bestFit="1" customWidth="1"/>
    <col min="6957" max="6957" width="4.375" style="1248" bestFit="1" customWidth="1"/>
    <col min="6958" max="6958" width="37.875" style="1248" customWidth="1"/>
    <col min="6959" max="7168" width="9" style="1248"/>
    <col min="7169" max="7176" width="1.25" style="1248" customWidth="1"/>
    <col min="7177" max="7177" width="14.125" style="1248" customWidth="1"/>
    <col min="7178" max="7178" width="2.625" style="1248" bestFit="1" customWidth="1"/>
    <col min="7179" max="7201" width="1.75" style="1248" customWidth="1"/>
    <col min="7202" max="7202" width="2.625" style="1248" customWidth="1"/>
    <col min="7203" max="7203" width="50.375" style="1248" customWidth="1"/>
    <col min="7204" max="7204" width="6.625" style="1248" customWidth="1"/>
    <col min="7205" max="7205" width="4.125" style="1248" bestFit="1" customWidth="1"/>
    <col min="7206" max="7206" width="7.375" style="1248" bestFit="1" customWidth="1"/>
    <col min="7207" max="7210" width="4.125" style="1248" bestFit="1" customWidth="1"/>
    <col min="7211" max="7211" width="4.75" style="1248" bestFit="1" customWidth="1"/>
    <col min="7212" max="7212" width="4.125" style="1248" bestFit="1" customWidth="1"/>
    <col min="7213" max="7213" width="4.375" style="1248" bestFit="1" customWidth="1"/>
    <col min="7214" max="7214" width="37.875" style="1248" customWidth="1"/>
    <col min="7215" max="7424" width="9" style="1248"/>
    <col min="7425" max="7432" width="1.25" style="1248" customWidth="1"/>
    <col min="7433" max="7433" width="14.125" style="1248" customWidth="1"/>
    <col min="7434" max="7434" width="2.625" style="1248" bestFit="1" customWidth="1"/>
    <col min="7435" max="7457" width="1.75" style="1248" customWidth="1"/>
    <col min="7458" max="7458" width="2.625" style="1248" customWidth="1"/>
    <col min="7459" max="7459" width="50.375" style="1248" customWidth="1"/>
    <col min="7460" max="7460" width="6.625" style="1248" customWidth="1"/>
    <col min="7461" max="7461" width="4.125" style="1248" bestFit="1" customWidth="1"/>
    <col min="7462" max="7462" width="7.375" style="1248" bestFit="1" customWidth="1"/>
    <col min="7463" max="7466" width="4.125" style="1248" bestFit="1" customWidth="1"/>
    <col min="7467" max="7467" width="4.75" style="1248" bestFit="1" customWidth="1"/>
    <col min="7468" max="7468" width="4.125" style="1248" bestFit="1" customWidth="1"/>
    <col min="7469" max="7469" width="4.375" style="1248" bestFit="1" customWidth="1"/>
    <col min="7470" max="7470" width="37.875" style="1248" customWidth="1"/>
    <col min="7471" max="7680" width="9" style="1248"/>
    <col min="7681" max="7688" width="1.25" style="1248" customWidth="1"/>
    <col min="7689" max="7689" width="14.125" style="1248" customWidth="1"/>
    <col min="7690" max="7690" width="2.625" style="1248" bestFit="1" customWidth="1"/>
    <col min="7691" max="7713" width="1.75" style="1248" customWidth="1"/>
    <col min="7714" max="7714" width="2.625" style="1248" customWidth="1"/>
    <col min="7715" max="7715" width="50.375" style="1248" customWidth="1"/>
    <col min="7716" max="7716" width="6.625" style="1248" customWidth="1"/>
    <col min="7717" max="7717" width="4.125" style="1248" bestFit="1" customWidth="1"/>
    <col min="7718" max="7718" width="7.375" style="1248" bestFit="1" customWidth="1"/>
    <col min="7719" max="7722" width="4.125" style="1248" bestFit="1" customWidth="1"/>
    <col min="7723" max="7723" width="4.75" style="1248" bestFit="1" customWidth="1"/>
    <col min="7724" max="7724" width="4.125" style="1248" bestFit="1" customWidth="1"/>
    <col min="7725" max="7725" width="4.375" style="1248" bestFit="1" customWidth="1"/>
    <col min="7726" max="7726" width="37.875" style="1248" customWidth="1"/>
    <col min="7727" max="7936" width="9" style="1248"/>
    <col min="7937" max="7944" width="1.25" style="1248" customWidth="1"/>
    <col min="7945" max="7945" width="14.125" style="1248" customWidth="1"/>
    <col min="7946" max="7946" width="2.625" style="1248" bestFit="1" customWidth="1"/>
    <col min="7947" max="7969" width="1.75" style="1248" customWidth="1"/>
    <col min="7970" max="7970" width="2.625" style="1248" customWidth="1"/>
    <col min="7971" max="7971" width="50.375" style="1248" customWidth="1"/>
    <col min="7972" max="7972" width="6.625" style="1248" customWidth="1"/>
    <col min="7973" max="7973" width="4.125" style="1248" bestFit="1" customWidth="1"/>
    <col min="7974" max="7974" width="7.375" style="1248" bestFit="1" customWidth="1"/>
    <col min="7975" max="7978" width="4.125" style="1248" bestFit="1" customWidth="1"/>
    <col min="7979" max="7979" width="4.75" style="1248" bestFit="1" customWidth="1"/>
    <col min="7980" max="7980" width="4.125" style="1248" bestFit="1" customWidth="1"/>
    <col min="7981" max="7981" width="4.375" style="1248" bestFit="1" customWidth="1"/>
    <col min="7982" max="7982" width="37.875" style="1248" customWidth="1"/>
    <col min="7983" max="8192" width="9" style="1248"/>
    <col min="8193" max="8200" width="1.25" style="1248" customWidth="1"/>
    <col min="8201" max="8201" width="14.125" style="1248" customWidth="1"/>
    <col min="8202" max="8202" width="2.625" style="1248" bestFit="1" customWidth="1"/>
    <col min="8203" max="8225" width="1.75" style="1248" customWidth="1"/>
    <col min="8226" max="8226" width="2.625" style="1248" customWidth="1"/>
    <col min="8227" max="8227" width="50.375" style="1248" customWidth="1"/>
    <col min="8228" max="8228" width="6.625" style="1248" customWidth="1"/>
    <col min="8229" max="8229" width="4.125" style="1248" bestFit="1" customWidth="1"/>
    <col min="8230" max="8230" width="7.375" style="1248" bestFit="1" customWidth="1"/>
    <col min="8231" max="8234" width="4.125" style="1248" bestFit="1" customWidth="1"/>
    <col min="8235" max="8235" width="4.75" style="1248" bestFit="1" customWidth="1"/>
    <col min="8236" max="8236" width="4.125" style="1248" bestFit="1" customWidth="1"/>
    <col min="8237" max="8237" width="4.375" style="1248" bestFit="1" customWidth="1"/>
    <col min="8238" max="8238" width="37.875" style="1248" customWidth="1"/>
    <col min="8239" max="8448" width="9" style="1248"/>
    <col min="8449" max="8456" width="1.25" style="1248" customWidth="1"/>
    <col min="8457" max="8457" width="14.125" style="1248" customWidth="1"/>
    <col min="8458" max="8458" width="2.625" style="1248" bestFit="1" customWidth="1"/>
    <col min="8459" max="8481" width="1.75" style="1248" customWidth="1"/>
    <col min="8482" max="8482" width="2.625" style="1248" customWidth="1"/>
    <col min="8483" max="8483" width="50.375" style="1248" customWidth="1"/>
    <col min="8484" max="8484" width="6.625" style="1248" customWidth="1"/>
    <col min="8485" max="8485" width="4.125" style="1248" bestFit="1" customWidth="1"/>
    <col min="8486" max="8486" width="7.375" style="1248" bestFit="1" customWidth="1"/>
    <col min="8487" max="8490" width="4.125" style="1248" bestFit="1" customWidth="1"/>
    <col min="8491" max="8491" width="4.75" style="1248" bestFit="1" customWidth="1"/>
    <col min="8492" max="8492" width="4.125" style="1248" bestFit="1" customWidth="1"/>
    <col min="8493" max="8493" width="4.375" style="1248" bestFit="1" customWidth="1"/>
    <col min="8494" max="8494" width="37.875" style="1248" customWidth="1"/>
    <col min="8495" max="8704" width="9" style="1248"/>
    <col min="8705" max="8712" width="1.25" style="1248" customWidth="1"/>
    <col min="8713" max="8713" width="14.125" style="1248" customWidth="1"/>
    <col min="8714" max="8714" width="2.625" style="1248" bestFit="1" customWidth="1"/>
    <col min="8715" max="8737" width="1.75" style="1248" customWidth="1"/>
    <col min="8738" max="8738" width="2.625" style="1248" customWidth="1"/>
    <col min="8739" max="8739" width="50.375" style="1248" customWidth="1"/>
    <col min="8740" max="8740" width="6.625" style="1248" customWidth="1"/>
    <col min="8741" max="8741" width="4.125" style="1248" bestFit="1" customWidth="1"/>
    <col min="8742" max="8742" width="7.375" style="1248" bestFit="1" customWidth="1"/>
    <col min="8743" max="8746" width="4.125" style="1248" bestFit="1" customWidth="1"/>
    <col min="8747" max="8747" width="4.75" style="1248" bestFit="1" customWidth="1"/>
    <col min="8748" max="8748" width="4.125" style="1248" bestFit="1" customWidth="1"/>
    <col min="8749" max="8749" width="4.375" style="1248" bestFit="1" customWidth="1"/>
    <col min="8750" max="8750" width="37.875" style="1248" customWidth="1"/>
    <col min="8751" max="8960" width="9" style="1248"/>
    <col min="8961" max="8968" width="1.25" style="1248" customWidth="1"/>
    <col min="8969" max="8969" width="14.125" style="1248" customWidth="1"/>
    <col min="8970" max="8970" width="2.625" style="1248" bestFit="1" customWidth="1"/>
    <col min="8971" max="8993" width="1.75" style="1248" customWidth="1"/>
    <col min="8994" max="8994" width="2.625" style="1248" customWidth="1"/>
    <col min="8995" max="8995" width="50.375" style="1248" customWidth="1"/>
    <col min="8996" max="8996" width="6.625" style="1248" customWidth="1"/>
    <col min="8997" max="8997" width="4.125" style="1248" bestFit="1" customWidth="1"/>
    <col min="8998" max="8998" width="7.375" style="1248" bestFit="1" customWidth="1"/>
    <col min="8999" max="9002" width="4.125" style="1248" bestFit="1" customWidth="1"/>
    <col min="9003" max="9003" width="4.75" style="1248" bestFit="1" customWidth="1"/>
    <col min="9004" max="9004" width="4.125" style="1248" bestFit="1" customWidth="1"/>
    <col min="9005" max="9005" width="4.375" style="1248" bestFit="1" customWidth="1"/>
    <col min="9006" max="9006" width="37.875" style="1248" customWidth="1"/>
    <col min="9007" max="9216" width="9" style="1248"/>
    <col min="9217" max="9224" width="1.25" style="1248" customWidth="1"/>
    <col min="9225" max="9225" width="14.125" style="1248" customWidth="1"/>
    <col min="9226" max="9226" width="2.625" style="1248" bestFit="1" customWidth="1"/>
    <col min="9227" max="9249" width="1.75" style="1248" customWidth="1"/>
    <col min="9250" max="9250" width="2.625" style="1248" customWidth="1"/>
    <col min="9251" max="9251" width="50.375" style="1248" customWidth="1"/>
    <col min="9252" max="9252" width="6.625" style="1248" customWidth="1"/>
    <col min="9253" max="9253" width="4.125" style="1248" bestFit="1" customWidth="1"/>
    <col min="9254" max="9254" width="7.375" style="1248" bestFit="1" customWidth="1"/>
    <col min="9255" max="9258" width="4.125" style="1248" bestFit="1" customWidth="1"/>
    <col min="9259" max="9259" width="4.75" style="1248" bestFit="1" customWidth="1"/>
    <col min="9260" max="9260" width="4.125" style="1248" bestFit="1" customWidth="1"/>
    <col min="9261" max="9261" width="4.375" style="1248" bestFit="1" customWidth="1"/>
    <col min="9262" max="9262" width="37.875" style="1248" customWidth="1"/>
    <col min="9263" max="9472" width="9" style="1248"/>
    <col min="9473" max="9480" width="1.25" style="1248" customWidth="1"/>
    <col min="9481" max="9481" width="14.125" style="1248" customWidth="1"/>
    <col min="9482" max="9482" width="2.625" style="1248" bestFit="1" customWidth="1"/>
    <col min="9483" max="9505" width="1.75" style="1248" customWidth="1"/>
    <col min="9506" max="9506" width="2.625" style="1248" customWidth="1"/>
    <col min="9507" max="9507" width="50.375" style="1248" customWidth="1"/>
    <col min="9508" max="9508" width="6.625" style="1248" customWidth="1"/>
    <col min="9509" max="9509" width="4.125" style="1248" bestFit="1" customWidth="1"/>
    <col min="9510" max="9510" width="7.375" style="1248" bestFit="1" customWidth="1"/>
    <col min="9511" max="9514" width="4.125" style="1248" bestFit="1" customWidth="1"/>
    <col min="9515" max="9515" width="4.75" style="1248" bestFit="1" customWidth="1"/>
    <col min="9516" max="9516" width="4.125" style="1248" bestFit="1" customWidth="1"/>
    <col min="9517" max="9517" width="4.375" style="1248" bestFit="1" customWidth="1"/>
    <col min="9518" max="9518" width="37.875" style="1248" customWidth="1"/>
    <col min="9519" max="9728" width="9" style="1248"/>
    <col min="9729" max="9736" width="1.25" style="1248" customWidth="1"/>
    <col min="9737" max="9737" width="14.125" style="1248" customWidth="1"/>
    <col min="9738" max="9738" width="2.625" style="1248" bestFit="1" customWidth="1"/>
    <col min="9739" max="9761" width="1.75" style="1248" customWidth="1"/>
    <col min="9762" max="9762" width="2.625" style="1248" customWidth="1"/>
    <col min="9763" max="9763" width="50.375" style="1248" customWidth="1"/>
    <col min="9764" max="9764" width="6.625" style="1248" customWidth="1"/>
    <col min="9765" max="9765" width="4.125" style="1248" bestFit="1" customWidth="1"/>
    <col min="9766" max="9766" width="7.375" style="1248" bestFit="1" customWidth="1"/>
    <col min="9767" max="9770" width="4.125" style="1248" bestFit="1" customWidth="1"/>
    <col min="9771" max="9771" width="4.75" style="1248" bestFit="1" customWidth="1"/>
    <col min="9772" max="9772" width="4.125" style="1248" bestFit="1" customWidth="1"/>
    <col min="9773" max="9773" width="4.375" style="1248" bestFit="1" customWidth="1"/>
    <col min="9774" max="9774" width="37.875" style="1248" customWidth="1"/>
    <col min="9775" max="9984" width="9" style="1248"/>
    <col min="9985" max="9992" width="1.25" style="1248" customWidth="1"/>
    <col min="9993" max="9993" width="14.125" style="1248" customWidth="1"/>
    <col min="9994" max="9994" width="2.625" style="1248" bestFit="1" customWidth="1"/>
    <col min="9995" max="10017" width="1.75" style="1248" customWidth="1"/>
    <col min="10018" max="10018" width="2.625" style="1248" customWidth="1"/>
    <col min="10019" max="10019" width="50.375" style="1248" customWidth="1"/>
    <col min="10020" max="10020" width="6.625" style="1248" customWidth="1"/>
    <col min="10021" max="10021" width="4.125" style="1248" bestFit="1" customWidth="1"/>
    <col min="10022" max="10022" width="7.375" style="1248" bestFit="1" customWidth="1"/>
    <col min="10023" max="10026" width="4.125" style="1248" bestFit="1" customWidth="1"/>
    <col min="10027" max="10027" width="4.75" style="1248" bestFit="1" customWidth="1"/>
    <col min="10028" max="10028" width="4.125" style="1248" bestFit="1" customWidth="1"/>
    <col min="10029" max="10029" width="4.375" style="1248" bestFit="1" customWidth="1"/>
    <col min="10030" max="10030" width="37.875" style="1248" customWidth="1"/>
    <col min="10031" max="10240" width="9" style="1248"/>
    <col min="10241" max="10248" width="1.25" style="1248" customWidth="1"/>
    <col min="10249" max="10249" width="14.125" style="1248" customWidth="1"/>
    <col min="10250" max="10250" width="2.625" style="1248" bestFit="1" customWidth="1"/>
    <col min="10251" max="10273" width="1.75" style="1248" customWidth="1"/>
    <col min="10274" max="10274" width="2.625" style="1248" customWidth="1"/>
    <col min="10275" max="10275" width="50.375" style="1248" customWidth="1"/>
    <col min="10276" max="10276" width="6.625" style="1248" customWidth="1"/>
    <col min="10277" max="10277" width="4.125" style="1248" bestFit="1" customWidth="1"/>
    <col min="10278" max="10278" width="7.375" style="1248" bestFit="1" customWidth="1"/>
    <col min="10279" max="10282" width="4.125" style="1248" bestFit="1" customWidth="1"/>
    <col min="10283" max="10283" width="4.75" style="1248" bestFit="1" customWidth="1"/>
    <col min="10284" max="10284" width="4.125" style="1248" bestFit="1" customWidth="1"/>
    <col min="10285" max="10285" width="4.375" style="1248" bestFit="1" customWidth="1"/>
    <col min="10286" max="10286" width="37.875" style="1248" customWidth="1"/>
    <col min="10287" max="10496" width="9" style="1248"/>
    <col min="10497" max="10504" width="1.25" style="1248" customWidth="1"/>
    <col min="10505" max="10505" width="14.125" style="1248" customWidth="1"/>
    <col min="10506" max="10506" width="2.625" style="1248" bestFit="1" customWidth="1"/>
    <col min="10507" max="10529" width="1.75" style="1248" customWidth="1"/>
    <col min="10530" max="10530" width="2.625" style="1248" customWidth="1"/>
    <col min="10531" max="10531" width="50.375" style="1248" customWidth="1"/>
    <col min="10532" max="10532" width="6.625" style="1248" customWidth="1"/>
    <col min="10533" max="10533" width="4.125" style="1248" bestFit="1" customWidth="1"/>
    <col min="10534" max="10534" width="7.375" style="1248" bestFit="1" customWidth="1"/>
    <col min="10535" max="10538" width="4.125" style="1248" bestFit="1" customWidth="1"/>
    <col min="10539" max="10539" width="4.75" style="1248" bestFit="1" customWidth="1"/>
    <col min="10540" max="10540" width="4.125" style="1248" bestFit="1" customWidth="1"/>
    <col min="10541" max="10541" width="4.375" style="1248" bestFit="1" customWidth="1"/>
    <col min="10542" max="10542" width="37.875" style="1248" customWidth="1"/>
    <col min="10543" max="10752" width="9" style="1248"/>
    <col min="10753" max="10760" width="1.25" style="1248" customWidth="1"/>
    <col min="10761" max="10761" width="14.125" style="1248" customWidth="1"/>
    <col min="10762" max="10762" width="2.625" style="1248" bestFit="1" customWidth="1"/>
    <col min="10763" max="10785" width="1.75" style="1248" customWidth="1"/>
    <col min="10786" max="10786" width="2.625" style="1248" customWidth="1"/>
    <col min="10787" max="10787" width="50.375" style="1248" customWidth="1"/>
    <col min="10788" max="10788" width="6.625" style="1248" customWidth="1"/>
    <col min="10789" max="10789" width="4.125" style="1248" bestFit="1" customWidth="1"/>
    <col min="10790" max="10790" width="7.375" style="1248" bestFit="1" customWidth="1"/>
    <col min="10791" max="10794" width="4.125" style="1248" bestFit="1" customWidth="1"/>
    <col min="10795" max="10795" width="4.75" style="1248" bestFit="1" customWidth="1"/>
    <col min="10796" max="10796" width="4.125" style="1248" bestFit="1" customWidth="1"/>
    <col min="10797" max="10797" width="4.375" style="1248" bestFit="1" customWidth="1"/>
    <col min="10798" max="10798" width="37.875" style="1248" customWidth="1"/>
    <col min="10799" max="11008" width="9" style="1248"/>
    <col min="11009" max="11016" width="1.25" style="1248" customWidth="1"/>
    <col min="11017" max="11017" width="14.125" style="1248" customWidth="1"/>
    <col min="11018" max="11018" width="2.625" style="1248" bestFit="1" customWidth="1"/>
    <col min="11019" max="11041" width="1.75" style="1248" customWidth="1"/>
    <col min="11042" max="11042" width="2.625" style="1248" customWidth="1"/>
    <col min="11043" max="11043" width="50.375" style="1248" customWidth="1"/>
    <col min="11044" max="11044" width="6.625" style="1248" customWidth="1"/>
    <col min="11045" max="11045" width="4.125" style="1248" bestFit="1" customWidth="1"/>
    <col min="11046" max="11046" width="7.375" style="1248" bestFit="1" customWidth="1"/>
    <col min="11047" max="11050" width="4.125" style="1248" bestFit="1" customWidth="1"/>
    <col min="11051" max="11051" width="4.75" style="1248" bestFit="1" customWidth="1"/>
    <col min="11052" max="11052" width="4.125" style="1248" bestFit="1" customWidth="1"/>
    <col min="11053" max="11053" width="4.375" style="1248" bestFit="1" customWidth="1"/>
    <col min="11054" max="11054" width="37.875" style="1248" customWidth="1"/>
    <col min="11055" max="11264" width="9" style="1248"/>
    <col min="11265" max="11272" width="1.25" style="1248" customWidth="1"/>
    <col min="11273" max="11273" width="14.125" style="1248" customWidth="1"/>
    <col min="11274" max="11274" width="2.625" style="1248" bestFit="1" customWidth="1"/>
    <col min="11275" max="11297" width="1.75" style="1248" customWidth="1"/>
    <col min="11298" max="11298" width="2.625" style="1248" customWidth="1"/>
    <col min="11299" max="11299" width="50.375" style="1248" customWidth="1"/>
    <col min="11300" max="11300" width="6.625" style="1248" customWidth="1"/>
    <col min="11301" max="11301" width="4.125" style="1248" bestFit="1" customWidth="1"/>
    <col min="11302" max="11302" width="7.375" style="1248" bestFit="1" customWidth="1"/>
    <col min="11303" max="11306" width="4.125" style="1248" bestFit="1" customWidth="1"/>
    <col min="11307" max="11307" width="4.75" style="1248" bestFit="1" customWidth="1"/>
    <col min="11308" max="11308" width="4.125" style="1248" bestFit="1" customWidth="1"/>
    <col min="11309" max="11309" width="4.375" style="1248" bestFit="1" customWidth="1"/>
    <col min="11310" max="11310" width="37.875" style="1248" customWidth="1"/>
    <col min="11311" max="11520" width="9" style="1248"/>
    <col min="11521" max="11528" width="1.25" style="1248" customWidth="1"/>
    <col min="11529" max="11529" width="14.125" style="1248" customWidth="1"/>
    <col min="11530" max="11530" width="2.625" style="1248" bestFit="1" customWidth="1"/>
    <col min="11531" max="11553" width="1.75" style="1248" customWidth="1"/>
    <col min="11554" max="11554" width="2.625" style="1248" customWidth="1"/>
    <col min="11555" max="11555" width="50.375" style="1248" customWidth="1"/>
    <col min="11556" max="11556" width="6.625" style="1248" customWidth="1"/>
    <col min="11557" max="11557" width="4.125" style="1248" bestFit="1" customWidth="1"/>
    <col min="11558" max="11558" width="7.375" style="1248" bestFit="1" customWidth="1"/>
    <col min="11559" max="11562" width="4.125" style="1248" bestFit="1" customWidth="1"/>
    <col min="11563" max="11563" width="4.75" style="1248" bestFit="1" customWidth="1"/>
    <col min="11564" max="11564" width="4.125" style="1248" bestFit="1" customWidth="1"/>
    <col min="11565" max="11565" width="4.375" style="1248" bestFit="1" customWidth="1"/>
    <col min="11566" max="11566" width="37.875" style="1248" customWidth="1"/>
    <col min="11567" max="11776" width="9" style="1248"/>
    <col min="11777" max="11784" width="1.25" style="1248" customWidth="1"/>
    <col min="11785" max="11785" width="14.125" style="1248" customWidth="1"/>
    <col min="11786" max="11786" width="2.625" style="1248" bestFit="1" customWidth="1"/>
    <col min="11787" max="11809" width="1.75" style="1248" customWidth="1"/>
    <col min="11810" max="11810" width="2.625" style="1248" customWidth="1"/>
    <col min="11811" max="11811" width="50.375" style="1248" customWidth="1"/>
    <col min="11812" max="11812" width="6.625" style="1248" customWidth="1"/>
    <col min="11813" max="11813" width="4.125" style="1248" bestFit="1" customWidth="1"/>
    <col min="11814" max="11814" width="7.375" style="1248" bestFit="1" customWidth="1"/>
    <col min="11815" max="11818" width="4.125" style="1248" bestFit="1" customWidth="1"/>
    <col min="11819" max="11819" width="4.75" style="1248" bestFit="1" customWidth="1"/>
    <col min="11820" max="11820" width="4.125" style="1248" bestFit="1" customWidth="1"/>
    <col min="11821" max="11821" width="4.375" style="1248" bestFit="1" customWidth="1"/>
    <col min="11822" max="11822" width="37.875" style="1248" customWidth="1"/>
    <col min="11823" max="12032" width="9" style="1248"/>
    <col min="12033" max="12040" width="1.25" style="1248" customWidth="1"/>
    <col min="12041" max="12041" width="14.125" style="1248" customWidth="1"/>
    <col min="12042" max="12042" width="2.625" style="1248" bestFit="1" customWidth="1"/>
    <col min="12043" max="12065" width="1.75" style="1248" customWidth="1"/>
    <col min="12066" max="12066" width="2.625" style="1248" customWidth="1"/>
    <col min="12067" max="12067" width="50.375" style="1248" customWidth="1"/>
    <col min="12068" max="12068" width="6.625" style="1248" customWidth="1"/>
    <col min="12069" max="12069" width="4.125" style="1248" bestFit="1" customWidth="1"/>
    <col min="12070" max="12070" width="7.375" style="1248" bestFit="1" customWidth="1"/>
    <col min="12071" max="12074" width="4.125" style="1248" bestFit="1" customWidth="1"/>
    <col min="12075" max="12075" width="4.75" style="1248" bestFit="1" customWidth="1"/>
    <col min="12076" max="12076" width="4.125" style="1248" bestFit="1" customWidth="1"/>
    <col min="12077" max="12077" width="4.375" style="1248" bestFit="1" customWidth="1"/>
    <col min="12078" max="12078" width="37.875" style="1248" customWidth="1"/>
    <col min="12079" max="12288" width="9" style="1248"/>
    <col min="12289" max="12296" width="1.25" style="1248" customWidth="1"/>
    <col min="12297" max="12297" width="14.125" style="1248" customWidth="1"/>
    <col min="12298" max="12298" width="2.625" style="1248" bestFit="1" customWidth="1"/>
    <col min="12299" max="12321" width="1.75" style="1248" customWidth="1"/>
    <col min="12322" max="12322" width="2.625" style="1248" customWidth="1"/>
    <col min="12323" max="12323" width="50.375" style="1248" customWidth="1"/>
    <col min="12324" max="12324" width="6.625" style="1248" customWidth="1"/>
    <col min="12325" max="12325" width="4.125" style="1248" bestFit="1" customWidth="1"/>
    <col min="12326" max="12326" width="7.375" style="1248" bestFit="1" customWidth="1"/>
    <col min="12327" max="12330" width="4.125" style="1248" bestFit="1" customWidth="1"/>
    <col min="12331" max="12331" width="4.75" style="1248" bestFit="1" customWidth="1"/>
    <col min="12332" max="12332" width="4.125" style="1248" bestFit="1" customWidth="1"/>
    <col min="12333" max="12333" width="4.375" style="1248" bestFit="1" customWidth="1"/>
    <col min="12334" max="12334" width="37.875" style="1248" customWidth="1"/>
    <col min="12335" max="12544" width="9" style="1248"/>
    <col min="12545" max="12552" width="1.25" style="1248" customWidth="1"/>
    <col min="12553" max="12553" width="14.125" style="1248" customWidth="1"/>
    <col min="12554" max="12554" width="2.625" style="1248" bestFit="1" customWidth="1"/>
    <col min="12555" max="12577" width="1.75" style="1248" customWidth="1"/>
    <col min="12578" max="12578" width="2.625" style="1248" customWidth="1"/>
    <col min="12579" max="12579" width="50.375" style="1248" customWidth="1"/>
    <col min="12580" max="12580" width="6.625" style="1248" customWidth="1"/>
    <col min="12581" max="12581" width="4.125" style="1248" bestFit="1" customWidth="1"/>
    <col min="12582" max="12582" width="7.375" style="1248" bestFit="1" customWidth="1"/>
    <col min="12583" max="12586" width="4.125" style="1248" bestFit="1" customWidth="1"/>
    <col min="12587" max="12587" width="4.75" style="1248" bestFit="1" customWidth="1"/>
    <col min="12588" max="12588" width="4.125" style="1248" bestFit="1" customWidth="1"/>
    <col min="12589" max="12589" width="4.375" style="1248" bestFit="1" customWidth="1"/>
    <col min="12590" max="12590" width="37.875" style="1248" customWidth="1"/>
    <col min="12591" max="12800" width="9" style="1248"/>
    <col min="12801" max="12808" width="1.25" style="1248" customWidth="1"/>
    <col min="12809" max="12809" width="14.125" style="1248" customWidth="1"/>
    <col min="12810" max="12810" width="2.625" style="1248" bestFit="1" customWidth="1"/>
    <col min="12811" max="12833" width="1.75" style="1248" customWidth="1"/>
    <col min="12834" max="12834" width="2.625" style="1248" customWidth="1"/>
    <col min="12835" max="12835" width="50.375" style="1248" customWidth="1"/>
    <col min="12836" max="12836" width="6.625" style="1248" customWidth="1"/>
    <col min="12837" max="12837" width="4.125" style="1248" bestFit="1" customWidth="1"/>
    <col min="12838" max="12838" width="7.375" style="1248" bestFit="1" customWidth="1"/>
    <col min="12839" max="12842" width="4.125" style="1248" bestFit="1" customWidth="1"/>
    <col min="12843" max="12843" width="4.75" style="1248" bestFit="1" customWidth="1"/>
    <col min="12844" max="12844" width="4.125" style="1248" bestFit="1" customWidth="1"/>
    <col min="12845" max="12845" width="4.375" style="1248" bestFit="1" customWidth="1"/>
    <col min="12846" max="12846" width="37.875" style="1248" customWidth="1"/>
    <col min="12847" max="13056" width="9" style="1248"/>
    <col min="13057" max="13064" width="1.25" style="1248" customWidth="1"/>
    <col min="13065" max="13065" width="14.125" style="1248" customWidth="1"/>
    <col min="13066" max="13066" width="2.625" style="1248" bestFit="1" customWidth="1"/>
    <col min="13067" max="13089" width="1.75" style="1248" customWidth="1"/>
    <col min="13090" max="13090" width="2.625" style="1248" customWidth="1"/>
    <col min="13091" max="13091" width="50.375" style="1248" customWidth="1"/>
    <col min="13092" max="13092" width="6.625" style="1248" customWidth="1"/>
    <col min="13093" max="13093" width="4.125" style="1248" bestFit="1" customWidth="1"/>
    <col min="13094" max="13094" width="7.375" style="1248" bestFit="1" customWidth="1"/>
    <col min="13095" max="13098" width="4.125" style="1248" bestFit="1" customWidth="1"/>
    <col min="13099" max="13099" width="4.75" style="1248" bestFit="1" customWidth="1"/>
    <col min="13100" max="13100" width="4.125" style="1248" bestFit="1" customWidth="1"/>
    <col min="13101" max="13101" width="4.375" style="1248" bestFit="1" customWidth="1"/>
    <col min="13102" max="13102" width="37.875" style="1248" customWidth="1"/>
    <col min="13103" max="13312" width="9" style="1248"/>
    <col min="13313" max="13320" width="1.25" style="1248" customWidth="1"/>
    <col min="13321" max="13321" width="14.125" style="1248" customWidth="1"/>
    <col min="13322" max="13322" width="2.625" style="1248" bestFit="1" customWidth="1"/>
    <col min="13323" max="13345" width="1.75" style="1248" customWidth="1"/>
    <col min="13346" max="13346" width="2.625" style="1248" customWidth="1"/>
    <col min="13347" max="13347" width="50.375" style="1248" customWidth="1"/>
    <col min="13348" max="13348" width="6.625" style="1248" customWidth="1"/>
    <col min="13349" max="13349" width="4.125" style="1248" bestFit="1" customWidth="1"/>
    <col min="13350" max="13350" width="7.375" style="1248" bestFit="1" customWidth="1"/>
    <col min="13351" max="13354" width="4.125" style="1248" bestFit="1" customWidth="1"/>
    <col min="13355" max="13355" width="4.75" style="1248" bestFit="1" customWidth="1"/>
    <col min="13356" max="13356" width="4.125" style="1248" bestFit="1" customWidth="1"/>
    <col min="13357" max="13357" width="4.375" style="1248" bestFit="1" customWidth="1"/>
    <col min="13358" max="13358" width="37.875" style="1248" customWidth="1"/>
    <col min="13359" max="13568" width="9" style="1248"/>
    <col min="13569" max="13576" width="1.25" style="1248" customWidth="1"/>
    <col min="13577" max="13577" width="14.125" style="1248" customWidth="1"/>
    <col min="13578" max="13578" width="2.625" style="1248" bestFit="1" customWidth="1"/>
    <col min="13579" max="13601" width="1.75" style="1248" customWidth="1"/>
    <col min="13602" max="13602" width="2.625" style="1248" customWidth="1"/>
    <col min="13603" max="13603" width="50.375" style="1248" customWidth="1"/>
    <col min="13604" max="13604" width="6.625" style="1248" customWidth="1"/>
    <col min="13605" max="13605" width="4.125" style="1248" bestFit="1" customWidth="1"/>
    <col min="13606" max="13606" width="7.375" style="1248" bestFit="1" customWidth="1"/>
    <col min="13607" max="13610" width="4.125" style="1248" bestFit="1" customWidth="1"/>
    <col min="13611" max="13611" width="4.75" style="1248" bestFit="1" customWidth="1"/>
    <col min="13612" max="13612" width="4.125" style="1248" bestFit="1" customWidth="1"/>
    <col min="13613" max="13613" width="4.375" style="1248" bestFit="1" customWidth="1"/>
    <col min="13614" max="13614" width="37.875" style="1248" customWidth="1"/>
    <col min="13615" max="13824" width="9" style="1248"/>
    <col min="13825" max="13832" width="1.25" style="1248" customWidth="1"/>
    <col min="13833" max="13833" width="14.125" style="1248" customWidth="1"/>
    <col min="13834" max="13834" width="2.625" style="1248" bestFit="1" customWidth="1"/>
    <col min="13835" max="13857" width="1.75" style="1248" customWidth="1"/>
    <col min="13858" max="13858" width="2.625" style="1248" customWidth="1"/>
    <col min="13859" max="13859" width="50.375" style="1248" customWidth="1"/>
    <col min="13860" max="13860" width="6.625" style="1248" customWidth="1"/>
    <col min="13861" max="13861" width="4.125" style="1248" bestFit="1" customWidth="1"/>
    <col min="13862" max="13862" width="7.375" style="1248" bestFit="1" customWidth="1"/>
    <col min="13863" max="13866" width="4.125" style="1248" bestFit="1" customWidth="1"/>
    <col min="13867" max="13867" width="4.75" style="1248" bestFit="1" customWidth="1"/>
    <col min="13868" max="13868" width="4.125" style="1248" bestFit="1" customWidth="1"/>
    <col min="13869" max="13869" width="4.375" style="1248" bestFit="1" customWidth="1"/>
    <col min="13870" max="13870" width="37.875" style="1248" customWidth="1"/>
    <col min="13871" max="14080" width="9" style="1248"/>
    <col min="14081" max="14088" width="1.25" style="1248" customWidth="1"/>
    <col min="14089" max="14089" width="14.125" style="1248" customWidth="1"/>
    <col min="14090" max="14090" width="2.625" style="1248" bestFit="1" customWidth="1"/>
    <col min="14091" max="14113" width="1.75" style="1248" customWidth="1"/>
    <col min="14114" max="14114" width="2.625" style="1248" customWidth="1"/>
    <col min="14115" max="14115" width="50.375" style="1248" customWidth="1"/>
    <col min="14116" max="14116" width="6.625" style="1248" customWidth="1"/>
    <col min="14117" max="14117" width="4.125" style="1248" bestFit="1" customWidth="1"/>
    <col min="14118" max="14118" width="7.375" style="1248" bestFit="1" customWidth="1"/>
    <col min="14119" max="14122" width="4.125" style="1248" bestFit="1" customWidth="1"/>
    <col min="14123" max="14123" width="4.75" style="1248" bestFit="1" customWidth="1"/>
    <col min="14124" max="14124" width="4.125" style="1248" bestFit="1" customWidth="1"/>
    <col min="14125" max="14125" width="4.375" style="1248" bestFit="1" customWidth="1"/>
    <col min="14126" max="14126" width="37.875" style="1248" customWidth="1"/>
    <col min="14127" max="14336" width="9" style="1248"/>
    <col min="14337" max="14344" width="1.25" style="1248" customWidth="1"/>
    <col min="14345" max="14345" width="14.125" style="1248" customWidth="1"/>
    <col min="14346" max="14346" width="2.625" style="1248" bestFit="1" customWidth="1"/>
    <col min="14347" max="14369" width="1.75" style="1248" customWidth="1"/>
    <col min="14370" max="14370" width="2.625" style="1248" customWidth="1"/>
    <col min="14371" max="14371" width="50.375" style="1248" customWidth="1"/>
    <col min="14372" max="14372" width="6.625" style="1248" customWidth="1"/>
    <col min="14373" max="14373" width="4.125" style="1248" bestFit="1" customWidth="1"/>
    <col min="14374" max="14374" width="7.375" style="1248" bestFit="1" customWidth="1"/>
    <col min="14375" max="14378" width="4.125" style="1248" bestFit="1" customWidth="1"/>
    <col min="14379" max="14379" width="4.75" style="1248" bestFit="1" customWidth="1"/>
    <col min="14380" max="14380" width="4.125" style="1248" bestFit="1" customWidth="1"/>
    <col min="14381" max="14381" width="4.375" style="1248" bestFit="1" customWidth="1"/>
    <col min="14382" max="14382" width="37.875" style="1248" customWidth="1"/>
    <col min="14383" max="14592" width="9" style="1248"/>
    <col min="14593" max="14600" width="1.25" style="1248" customWidth="1"/>
    <col min="14601" max="14601" width="14.125" style="1248" customWidth="1"/>
    <col min="14602" max="14602" width="2.625" style="1248" bestFit="1" customWidth="1"/>
    <col min="14603" max="14625" width="1.75" style="1248" customWidth="1"/>
    <col min="14626" max="14626" width="2.625" style="1248" customWidth="1"/>
    <col min="14627" max="14627" width="50.375" style="1248" customWidth="1"/>
    <col min="14628" max="14628" width="6.625" style="1248" customWidth="1"/>
    <col min="14629" max="14629" width="4.125" style="1248" bestFit="1" customWidth="1"/>
    <col min="14630" max="14630" width="7.375" style="1248" bestFit="1" customWidth="1"/>
    <col min="14631" max="14634" width="4.125" style="1248" bestFit="1" customWidth="1"/>
    <col min="14635" max="14635" width="4.75" style="1248" bestFit="1" customWidth="1"/>
    <col min="14636" max="14636" width="4.125" style="1248" bestFit="1" customWidth="1"/>
    <col min="14637" max="14637" width="4.375" style="1248" bestFit="1" customWidth="1"/>
    <col min="14638" max="14638" width="37.875" style="1248" customWidth="1"/>
    <col min="14639" max="14848" width="9" style="1248"/>
    <col min="14849" max="14856" width="1.25" style="1248" customWidth="1"/>
    <col min="14857" max="14857" width="14.125" style="1248" customWidth="1"/>
    <col min="14858" max="14858" width="2.625" style="1248" bestFit="1" customWidth="1"/>
    <col min="14859" max="14881" width="1.75" style="1248" customWidth="1"/>
    <col min="14882" max="14882" width="2.625" style="1248" customWidth="1"/>
    <col min="14883" max="14883" width="50.375" style="1248" customWidth="1"/>
    <col min="14884" max="14884" width="6.625" style="1248" customWidth="1"/>
    <col min="14885" max="14885" width="4.125" style="1248" bestFit="1" customWidth="1"/>
    <col min="14886" max="14886" width="7.375" style="1248" bestFit="1" customWidth="1"/>
    <col min="14887" max="14890" width="4.125" style="1248" bestFit="1" customWidth="1"/>
    <col min="14891" max="14891" width="4.75" style="1248" bestFit="1" customWidth="1"/>
    <col min="14892" max="14892" width="4.125" style="1248" bestFit="1" customWidth="1"/>
    <col min="14893" max="14893" width="4.375" style="1248" bestFit="1" customWidth="1"/>
    <col min="14894" max="14894" width="37.875" style="1248" customWidth="1"/>
    <col min="14895" max="15104" width="9" style="1248"/>
    <col min="15105" max="15112" width="1.25" style="1248" customWidth="1"/>
    <col min="15113" max="15113" width="14.125" style="1248" customWidth="1"/>
    <col min="15114" max="15114" width="2.625" style="1248" bestFit="1" customWidth="1"/>
    <col min="15115" max="15137" width="1.75" style="1248" customWidth="1"/>
    <col min="15138" max="15138" width="2.625" style="1248" customWidth="1"/>
    <col min="15139" max="15139" width="50.375" style="1248" customWidth="1"/>
    <col min="15140" max="15140" width="6.625" style="1248" customWidth="1"/>
    <col min="15141" max="15141" width="4.125" style="1248" bestFit="1" customWidth="1"/>
    <col min="15142" max="15142" width="7.375" style="1248" bestFit="1" customWidth="1"/>
    <col min="15143" max="15146" width="4.125" style="1248" bestFit="1" customWidth="1"/>
    <col min="15147" max="15147" width="4.75" style="1248" bestFit="1" customWidth="1"/>
    <col min="15148" max="15148" width="4.125" style="1248" bestFit="1" customWidth="1"/>
    <col min="15149" max="15149" width="4.375" style="1248" bestFit="1" customWidth="1"/>
    <col min="15150" max="15150" width="37.875" style="1248" customWidth="1"/>
    <col min="15151" max="15360" width="9" style="1248"/>
    <col min="15361" max="15368" width="1.25" style="1248" customWidth="1"/>
    <col min="15369" max="15369" width="14.125" style="1248" customWidth="1"/>
    <col min="15370" max="15370" width="2.625" style="1248" bestFit="1" customWidth="1"/>
    <col min="15371" max="15393" width="1.75" style="1248" customWidth="1"/>
    <col min="15394" max="15394" width="2.625" style="1248" customWidth="1"/>
    <col min="15395" max="15395" width="50.375" style="1248" customWidth="1"/>
    <col min="15396" max="15396" width="6.625" style="1248" customWidth="1"/>
    <col min="15397" max="15397" width="4.125" style="1248" bestFit="1" customWidth="1"/>
    <col min="15398" max="15398" width="7.375" style="1248" bestFit="1" customWidth="1"/>
    <col min="15399" max="15402" width="4.125" style="1248" bestFit="1" customWidth="1"/>
    <col min="15403" max="15403" width="4.75" style="1248" bestFit="1" customWidth="1"/>
    <col min="15404" max="15404" width="4.125" style="1248" bestFit="1" customWidth="1"/>
    <col min="15405" max="15405" width="4.375" style="1248" bestFit="1" customWidth="1"/>
    <col min="15406" max="15406" width="37.875" style="1248" customWidth="1"/>
    <col min="15407" max="15616" width="9" style="1248"/>
    <col min="15617" max="15624" width="1.25" style="1248" customWidth="1"/>
    <col min="15625" max="15625" width="14.125" style="1248" customWidth="1"/>
    <col min="15626" max="15626" width="2.625" style="1248" bestFit="1" customWidth="1"/>
    <col min="15627" max="15649" width="1.75" style="1248" customWidth="1"/>
    <col min="15650" max="15650" width="2.625" style="1248" customWidth="1"/>
    <col min="15651" max="15651" width="50.375" style="1248" customWidth="1"/>
    <col min="15652" max="15652" width="6.625" style="1248" customWidth="1"/>
    <col min="15653" max="15653" width="4.125" style="1248" bestFit="1" customWidth="1"/>
    <col min="15654" max="15654" width="7.375" style="1248" bestFit="1" customWidth="1"/>
    <col min="15655" max="15658" width="4.125" style="1248" bestFit="1" customWidth="1"/>
    <col min="15659" max="15659" width="4.75" style="1248" bestFit="1" customWidth="1"/>
    <col min="15660" max="15660" width="4.125" style="1248" bestFit="1" customWidth="1"/>
    <col min="15661" max="15661" width="4.375" style="1248" bestFit="1" customWidth="1"/>
    <col min="15662" max="15662" width="37.875" style="1248" customWidth="1"/>
    <col min="15663" max="15872" width="9" style="1248"/>
    <col min="15873" max="15880" width="1.25" style="1248" customWidth="1"/>
    <col min="15881" max="15881" width="14.125" style="1248" customWidth="1"/>
    <col min="15882" max="15882" width="2.625" style="1248" bestFit="1" customWidth="1"/>
    <col min="15883" max="15905" width="1.75" style="1248" customWidth="1"/>
    <col min="15906" max="15906" width="2.625" style="1248" customWidth="1"/>
    <col min="15907" max="15907" width="50.375" style="1248" customWidth="1"/>
    <col min="15908" max="15908" width="6.625" style="1248" customWidth="1"/>
    <col min="15909" max="15909" width="4.125" style="1248" bestFit="1" customWidth="1"/>
    <col min="15910" max="15910" width="7.375" style="1248" bestFit="1" customWidth="1"/>
    <col min="15911" max="15914" width="4.125" style="1248" bestFit="1" customWidth="1"/>
    <col min="15915" max="15915" width="4.75" style="1248" bestFit="1" customWidth="1"/>
    <col min="15916" max="15916" width="4.125" style="1248" bestFit="1" customWidth="1"/>
    <col min="15917" max="15917" width="4.375" style="1248" bestFit="1" customWidth="1"/>
    <col min="15918" max="15918" width="37.875" style="1248" customWidth="1"/>
    <col min="15919" max="16128" width="9" style="1248"/>
    <col min="16129" max="16136" width="1.25" style="1248" customWidth="1"/>
    <col min="16137" max="16137" width="14.125" style="1248" customWidth="1"/>
    <col min="16138" max="16138" width="2.625" style="1248" bestFit="1" customWidth="1"/>
    <col min="16139" max="16161" width="1.75" style="1248" customWidth="1"/>
    <col min="16162" max="16162" width="2.625" style="1248" customWidth="1"/>
    <col min="16163" max="16163" width="50.375" style="1248" customWidth="1"/>
    <col min="16164" max="16164" width="6.625" style="1248" customWidth="1"/>
    <col min="16165" max="16165" width="4.125" style="1248" bestFit="1" customWidth="1"/>
    <col min="16166" max="16166" width="7.375" style="1248" bestFit="1" customWidth="1"/>
    <col min="16167" max="16170" width="4.125" style="1248" bestFit="1" customWidth="1"/>
    <col min="16171" max="16171" width="4.75" style="1248" bestFit="1" customWidth="1"/>
    <col min="16172" max="16172" width="4.125" style="1248" bestFit="1" customWidth="1"/>
    <col min="16173" max="16173" width="4.375" style="1248" bestFit="1" customWidth="1"/>
    <col min="16174" max="16174" width="37.875" style="1248" customWidth="1"/>
    <col min="16175" max="16384" width="9" style="1248"/>
  </cols>
  <sheetData>
    <row r="1" spans="1:47" s="1230" customFormat="1" ht="15" thickBot="1" x14ac:dyDescent="0.2">
      <c r="A1" s="2608" t="s">
        <v>31</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1228"/>
      <c r="AM1" s="1228"/>
      <c r="AN1" s="1228"/>
      <c r="AO1" s="1229"/>
    </row>
    <row r="2" spans="1:47" s="1230" customFormat="1" ht="15" thickBot="1" x14ac:dyDescent="0.2">
      <c r="A2" s="1231"/>
      <c r="B2" s="1231"/>
      <c r="C2" s="1231"/>
      <c r="D2" s="1231"/>
      <c r="E2" s="1231"/>
      <c r="F2" s="1231"/>
      <c r="G2" s="1231"/>
      <c r="H2" s="1231"/>
      <c r="I2" s="1231"/>
      <c r="J2" s="1231"/>
      <c r="K2" s="1231"/>
      <c r="L2" s="1231"/>
      <c r="M2" s="1231"/>
      <c r="N2" s="1231"/>
      <c r="O2" s="1231"/>
      <c r="P2" s="1231"/>
      <c r="Q2" s="1231"/>
      <c r="R2" s="1231"/>
      <c r="S2" s="1231"/>
      <c r="T2" s="1231"/>
      <c r="U2" s="1231"/>
      <c r="V2" s="2609" t="s">
        <v>0</v>
      </c>
      <c r="W2" s="2610"/>
      <c r="X2" s="2610"/>
      <c r="Y2" s="2611"/>
      <c r="Z2" s="2611"/>
      <c r="AA2" s="2611"/>
      <c r="AB2" s="2611"/>
      <c r="AC2" s="2611"/>
      <c r="AD2" s="2612"/>
      <c r="AE2" s="2613"/>
      <c r="AF2" s="2613"/>
      <c r="AG2" s="2613"/>
      <c r="AH2" s="2613"/>
      <c r="AI2" s="2613"/>
      <c r="AJ2" s="2613"/>
      <c r="AK2" s="2614"/>
      <c r="AL2" s="1228"/>
      <c r="AM2" s="1228"/>
      <c r="AN2" s="1228"/>
      <c r="AO2" s="1229"/>
      <c r="AP2" s="1228"/>
      <c r="AQ2" s="1228"/>
      <c r="AR2" s="1228"/>
      <c r="AS2" s="1228"/>
      <c r="AT2" s="1228"/>
      <c r="AU2" s="1228"/>
    </row>
    <row r="3" spans="1:47" s="1230" customFormat="1" ht="10.5" customHeight="1" thickBot="1" x14ac:dyDescent="0.2">
      <c r="J3" s="1232"/>
      <c r="AH3" s="1233"/>
    </row>
    <row r="4" spans="1:47" s="1230" customFormat="1" ht="14.25" customHeight="1" x14ac:dyDescent="0.15">
      <c r="A4" s="2615" t="s">
        <v>1</v>
      </c>
      <c r="B4" s="2616"/>
      <c r="C4" s="2616"/>
      <c r="D4" s="2616"/>
      <c r="E4" s="2616"/>
      <c r="F4" s="2616"/>
      <c r="G4" s="2616"/>
      <c r="H4" s="2617"/>
      <c r="I4" s="2624" t="s">
        <v>2</v>
      </c>
      <c r="J4" s="2627" t="s">
        <v>3</v>
      </c>
      <c r="K4" s="2630" t="s">
        <v>4</v>
      </c>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2"/>
      <c r="AJ4" s="2633" t="s">
        <v>32</v>
      </c>
      <c r="AK4" s="2636" t="s">
        <v>5</v>
      </c>
    </row>
    <row r="5" spans="1:47" s="1230" customFormat="1" ht="11.25" customHeight="1" x14ac:dyDescent="0.15">
      <c r="A5" s="2618"/>
      <c r="B5" s="2619"/>
      <c r="C5" s="2619"/>
      <c r="D5" s="2619"/>
      <c r="E5" s="2619"/>
      <c r="F5" s="2619"/>
      <c r="G5" s="2619"/>
      <c r="H5" s="2620"/>
      <c r="I5" s="2625"/>
      <c r="J5" s="2628"/>
      <c r="K5" s="2639"/>
      <c r="L5" s="2640"/>
      <c r="M5" s="2640"/>
      <c r="N5" s="2640"/>
      <c r="O5" s="2640"/>
      <c r="P5" s="2640"/>
      <c r="Q5" s="2640"/>
      <c r="R5" s="2640"/>
      <c r="S5" s="2640"/>
      <c r="T5" s="2640"/>
      <c r="U5" s="2640"/>
      <c r="V5" s="2640"/>
      <c r="W5" s="2640"/>
      <c r="X5" s="2640"/>
      <c r="Y5" s="2640"/>
      <c r="Z5" s="2640"/>
      <c r="AA5" s="2640"/>
      <c r="AB5" s="2640"/>
      <c r="AC5" s="2640"/>
      <c r="AD5" s="2640"/>
      <c r="AE5" s="2640"/>
      <c r="AF5" s="2640"/>
      <c r="AG5" s="2641"/>
      <c r="AH5" s="2645" t="s">
        <v>6</v>
      </c>
      <c r="AI5" s="2647" t="s">
        <v>7</v>
      </c>
      <c r="AJ5" s="2634"/>
      <c r="AK5" s="2637"/>
    </row>
    <row r="6" spans="1:47" s="1234" customFormat="1" ht="83.25" customHeight="1" thickBot="1" x14ac:dyDescent="0.2">
      <c r="A6" s="2621"/>
      <c r="B6" s="2622"/>
      <c r="C6" s="2622"/>
      <c r="D6" s="2622"/>
      <c r="E6" s="2622"/>
      <c r="F6" s="2622"/>
      <c r="G6" s="2622"/>
      <c r="H6" s="2623"/>
      <c r="I6" s="2626"/>
      <c r="J6" s="2629"/>
      <c r="K6" s="2642"/>
      <c r="L6" s="2643"/>
      <c r="M6" s="2643"/>
      <c r="N6" s="2643"/>
      <c r="O6" s="2643"/>
      <c r="P6" s="2643"/>
      <c r="Q6" s="2643"/>
      <c r="R6" s="2643"/>
      <c r="S6" s="2643"/>
      <c r="T6" s="2643"/>
      <c r="U6" s="2643"/>
      <c r="V6" s="2643"/>
      <c r="W6" s="2643"/>
      <c r="X6" s="2643"/>
      <c r="Y6" s="2643"/>
      <c r="Z6" s="2643"/>
      <c r="AA6" s="2643"/>
      <c r="AB6" s="2643"/>
      <c r="AC6" s="2643"/>
      <c r="AD6" s="2643"/>
      <c r="AE6" s="2643"/>
      <c r="AF6" s="2643"/>
      <c r="AG6" s="2644"/>
      <c r="AH6" s="2646"/>
      <c r="AI6" s="2648"/>
      <c r="AJ6" s="2635"/>
      <c r="AK6" s="2638"/>
    </row>
    <row r="7" spans="1:47" s="1236" customFormat="1" ht="22.5" customHeight="1" x14ac:dyDescent="0.15">
      <c r="A7" s="2649" t="s">
        <v>1924</v>
      </c>
      <c r="B7" s="2650"/>
      <c r="C7" s="2650"/>
      <c r="D7" s="2650"/>
      <c r="E7" s="2650"/>
      <c r="F7" s="2650"/>
      <c r="G7" s="2650"/>
      <c r="H7" s="2651"/>
      <c r="I7" s="2658"/>
      <c r="J7" s="2661"/>
      <c r="K7" s="2664" t="s">
        <v>1925</v>
      </c>
      <c r="L7" s="2665"/>
      <c r="M7" s="2665"/>
      <c r="N7" s="2665"/>
      <c r="O7" s="2665"/>
      <c r="P7" s="2665"/>
      <c r="Q7" s="2665"/>
      <c r="R7" s="2665"/>
      <c r="S7" s="2665"/>
      <c r="T7" s="2665"/>
      <c r="U7" s="2665"/>
      <c r="V7" s="2665"/>
      <c r="W7" s="2665"/>
      <c r="X7" s="2665"/>
      <c r="Y7" s="2665"/>
      <c r="Z7" s="2665"/>
      <c r="AA7" s="2665"/>
      <c r="AB7" s="2665"/>
      <c r="AC7" s="2665"/>
      <c r="AD7" s="2665"/>
      <c r="AE7" s="2665"/>
      <c r="AF7" s="2665"/>
      <c r="AG7" s="2666"/>
      <c r="AH7" s="2670" t="s">
        <v>8</v>
      </c>
      <c r="AI7" s="1235" t="s">
        <v>1926</v>
      </c>
      <c r="AJ7" s="2683" t="s">
        <v>37</v>
      </c>
      <c r="AK7" s="2686"/>
    </row>
    <row r="8" spans="1:47" s="1236" customFormat="1" ht="22.5" customHeight="1" x14ac:dyDescent="0.15">
      <c r="A8" s="2652"/>
      <c r="B8" s="2653"/>
      <c r="C8" s="2653"/>
      <c r="D8" s="2653"/>
      <c r="E8" s="2653"/>
      <c r="F8" s="2653"/>
      <c r="G8" s="2653"/>
      <c r="H8" s="2654"/>
      <c r="I8" s="2659"/>
      <c r="J8" s="2662"/>
      <c r="K8" s="2667"/>
      <c r="L8" s="2668"/>
      <c r="M8" s="2668"/>
      <c r="N8" s="2668"/>
      <c r="O8" s="2668"/>
      <c r="P8" s="2668"/>
      <c r="Q8" s="2668"/>
      <c r="R8" s="2668"/>
      <c r="S8" s="2668"/>
      <c r="T8" s="2668"/>
      <c r="U8" s="2668"/>
      <c r="V8" s="2668"/>
      <c r="W8" s="2668"/>
      <c r="X8" s="2668"/>
      <c r="Y8" s="2668"/>
      <c r="Z8" s="2668"/>
      <c r="AA8" s="2668"/>
      <c r="AB8" s="2668"/>
      <c r="AC8" s="2668"/>
      <c r="AD8" s="2668"/>
      <c r="AE8" s="2668"/>
      <c r="AF8" s="2668"/>
      <c r="AG8" s="2669"/>
      <c r="AH8" s="2671"/>
      <c r="AI8" s="1237" t="s">
        <v>1927</v>
      </c>
      <c r="AJ8" s="2684"/>
      <c r="AK8" s="2687"/>
    </row>
    <row r="9" spans="1:47" s="1236" customFormat="1" ht="26.25" customHeight="1" x14ac:dyDescent="0.15">
      <c r="A9" s="2652"/>
      <c r="B9" s="2653"/>
      <c r="C9" s="2653"/>
      <c r="D9" s="2653"/>
      <c r="E9" s="2653"/>
      <c r="F9" s="2653"/>
      <c r="G9" s="2653"/>
      <c r="H9" s="2654"/>
      <c r="I9" s="2659"/>
      <c r="J9" s="2662"/>
      <c r="K9" s="2691" t="s">
        <v>1636</v>
      </c>
      <c r="L9" s="2692"/>
      <c r="M9" s="2692"/>
      <c r="N9" s="2692"/>
      <c r="O9" s="2692"/>
      <c r="P9" s="2692"/>
      <c r="Q9" s="2692"/>
      <c r="R9" s="2692"/>
      <c r="S9" s="2692"/>
      <c r="T9" s="2692"/>
      <c r="U9" s="2692"/>
      <c r="V9" s="2692"/>
      <c r="W9" s="2692"/>
      <c r="X9" s="2692"/>
      <c r="Y9" s="2692"/>
      <c r="Z9" s="2692"/>
      <c r="AA9" s="2692"/>
      <c r="AB9" s="2692"/>
      <c r="AC9" s="2692"/>
      <c r="AD9" s="2692"/>
      <c r="AE9" s="2692"/>
      <c r="AF9" s="2692"/>
      <c r="AG9" s="2693"/>
      <c r="AH9" s="1238"/>
      <c r="AI9" s="1239"/>
      <c r="AJ9" s="2684"/>
      <c r="AK9" s="2687"/>
    </row>
    <row r="10" spans="1:47" s="1236" customFormat="1" ht="26.25" customHeight="1" x14ac:dyDescent="0.15">
      <c r="A10" s="2652"/>
      <c r="B10" s="2653"/>
      <c r="C10" s="2653"/>
      <c r="D10" s="2653"/>
      <c r="E10" s="2653"/>
      <c r="F10" s="2653"/>
      <c r="G10" s="2653"/>
      <c r="H10" s="2654"/>
      <c r="I10" s="2659"/>
      <c r="J10" s="2662"/>
      <c r="K10" s="2694" t="s">
        <v>1637</v>
      </c>
      <c r="L10" s="2694"/>
      <c r="M10" s="2694"/>
      <c r="N10" s="2694"/>
      <c r="O10" s="2694"/>
      <c r="P10" s="2694"/>
      <c r="Q10" s="2694"/>
      <c r="R10" s="2694"/>
      <c r="S10" s="2694"/>
      <c r="T10" s="2694"/>
      <c r="U10" s="2694"/>
      <c r="V10" s="2694"/>
      <c r="W10" s="2694"/>
      <c r="X10" s="2694"/>
      <c r="Y10" s="2694"/>
      <c r="Z10" s="2694"/>
      <c r="AA10" s="2694"/>
      <c r="AB10" s="2694"/>
      <c r="AC10" s="2694"/>
      <c r="AD10" s="2694"/>
      <c r="AE10" s="2694"/>
      <c r="AF10" s="2694"/>
      <c r="AG10" s="2695"/>
      <c r="AH10" s="1240"/>
      <c r="AI10" s="1239"/>
      <c r="AJ10" s="2684"/>
      <c r="AK10" s="2688"/>
    </row>
    <row r="11" spans="1:47" s="1236" customFormat="1" ht="26.25" customHeight="1" x14ac:dyDescent="0.15">
      <c r="A11" s="2652"/>
      <c r="B11" s="2653"/>
      <c r="C11" s="2653"/>
      <c r="D11" s="2653"/>
      <c r="E11" s="2653"/>
      <c r="F11" s="2653"/>
      <c r="G11" s="2653"/>
      <c r="H11" s="2654"/>
      <c r="I11" s="2659"/>
      <c r="J11" s="2662"/>
      <c r="K11" s="2696" t="s">
        <v>1638</v>
      </c>
      <c r="L11" s="2697"/>
      <c r="M11" s="2697"/>
      <c r="N11" s="2697"/>
      <c r="O11" s="2697"/>
      <c r="P11" s="2697"/>
      <c r="Q11" s="2697"/>
      <c r="R11" s="2697"/>
      <c r="S11" s="2697"/>
      <c r="T11" s="2697"/>
      <c r="U11" s="2697"/>
      <c r="V11" s="2697"/>
      <c r="W11" s="2697"/>
      <c r="X11" s="2697"/>
      <c r="Y11" s="2697"/>
      <c r="Z11" s="2697"/>
      <c r="AA11" s="2697"/>
      <c r="AB11" s="2697"/>
      <c r="AC11" s="2697"/>
      <c r="AD11" s="2697"/>
      <c r="AE11" s="2697"/>
      <c r="AF11" s="2697"/>
      <c r="AG11" s="2698"/>
      <c r="AH11" s="1241"/>
      <c r="AI11" s="1239"/>
      <c r="AJ11" s="2684"/>
      <c r="AK11" s="2688"/>
    </row>
    <row r="12" spans="1:47" s="1236" customFormat="1" ht="33" customHeight="1" x14ac:dyDescent="0.15">
      <c r="A12" s="2652"/>
      <c r="B12" s="2653"/>
      <c r="C12" s="2653"/>
      <c r="D12" s="2653"/>
      <c r="E12" s="2653"/>
      <c r="F12" s="2653"/>
      <c r="G12" s="2653"/>
      <c r="H12" s="2654"/>
      <c r="I12" s="2659"/>
      <c r="J12" s="2662"/>
      <c r="K12" s="2667" t="s">
        <v>1928</v>
      </c>
      <c r="L12" s="2668"/>
      <c r="M12" s="2668"/>
      <c r="N12" s="2668"/>
      <c r="O12" s="2668"/>
      <c r="P12" s="2668"/>
      <c r="Q12" s="2668"/>
      <c r="R12" s="2668"/>
      <c r="S12" s="2668"/>
      <c r="T12" s="2668"/>
      <c r="U12" s="2668"/>
      <c r="V12" s="2668"/>
      <c r="W12" s="2668"/>
      <c r="X12" s="2668"/>
      <c r="Y12" s="2668"/>
      <c r="Z12" s="2668"/>
      <c r="AA12" s="2668"/>
      <c r="AB12" s="2668"/>
      <c r="AC12" s="2668"/>
      <c r="AD12" s="2668"/>
      <c r="AE12" s="2668"/>
      <c r="AF12" s="2668"/>
      <c r="AG12" s="2669"/>
      <c r="AH12" s="1242"/>
      <c r="AI12" s="1243" t="s">
        <v>1929</v>
      </c>
      <c r="AJ12" s="2684"/>
      <c r="AK12" s="2689"/>
    </row>
    <row r="13" spans="1:47" s="1236" customFormat="1" ht="33" customHeight="1" x14ac:dyDescent="0.15">
      <c r="A13" s="2652"/>
      <c r="B13" s="2653"/>
      <c r="C13" s="2653"/>
      <c r="D13" s="2653"/>
      <c r="E13" s="2653"/>
      <c r="F13" s="2653"/>
      <c r="G13" s="2653"/>
      <c r="H13" s="2654"/>
      <c r="I13" s="2659"/>
      <c r="J13" s="2662"/>
      <c r="K13" s="2672" t="s">
        <v>1930</v>
      </c>
      <c r="L13" s="2673"/>
      <c r="M13" s="2673"/>
      <c r="N13" s="2673"/>
      <c r="O13" s="2673"/>
      <c r="P13" s="2673"/>
      <c r="Q13" s="2673"/>
      <c r="R13" s="2673"/>
      <c r="S13" s="2673"/>
      <c r="T13" s="2673"/>
      <c r="U13" s="2673"/>
      <c r="V13" s="2673"/>
      <c r="W13" s="2673"/>
      <c r="X13" s="2673"/>
      <c r="Y13" s="2673"/>
      <c r="Z13" s="2673"/>
      <c r="AA13" s="2673"/>
      <c r="AB13" s="2673"/>
      <c r="AC13" s="2673"/>
      <c r="AD13" s="2673"/>
      <c r="AE13" s="2673"/>
      <c r="AF13" s="2673"/>
      <c r="AG13" s="2674"/>
      <c r="AH13" s="2678" t="s">
        <v>8</v>
      </c>
      <c r="AI13" s="1244" t="s">
        <v>1931</v>
      </c>
      <c r="AJ13" s="2684"/>
      <c r="AK13" s="2689"/>
    </row>
    <row r="14" spans="1:47" s="1236" customFormat="1" ht="33" customHeight="1" x14ac:dyDescent="0.15">
      <c r="A14" s="2652"/>
      <c r="B14" s="2653"/>
      <c r="C14" s="2653"/>
      <c r="D14" s="2653"/>
      <c r="E14" s="2653"/>
      <c r="F14" s="2653"/>
      <c r="G14" s="2653"/>
      <c r="H14" s="2654"/>
      <c r="I14" s="2659"/>
      <c r="J14" s="2662"/>
      <c r="K14" s="2699"/>
      <c r="L14" s="2694"/>
      <c r="M14" s="2694"/>
      <c r="N14" s="2694"/>
      <c r="O14" s="2694"/>
      <c r="P14" s="2694"/>
      <c r="Q14" s="2694"/>
      <c r="R14" s="2694"/>
      <c r="S14" s="2694"/>
      <c r="T14" s="2694"/>
      <c r="U14" s="2694"/>
      <c r="V14" s="2694"/>
      <c r="W14" s="2694"/>
      <c r="X14" s="2694"/>
      <c r="Y14" s="2694"/>
      <c r="Z14" s="2694"/>
      <c r="AA14" s="2694"/>
      <c r="AB14" s="2694"/>
      <c r="AC14" s="2694"/>
      <c r="AD14" s="2694"/>
      <c r="AE14" s="2694"/>
      <c r="AF14" s="2694"/>
      <c r="AG14" s="2695"/>
      <c r="AH14" s="2671"/>
      <c r="AI14" s="1245" t="s">
        <v>1932</v>
      </c>
      <c r="AJ14" s="2684"/>
      <c r="AK14" s="2689"/>
    </row>
    <row r="15" spans="1:47" s="1236" customFormat="1" ht="33" customHeight="1" x14ac:dyDescent="0.15">
      <c r="A15" s="2652"/>
      <c r="B15" s="2653"/>
      <c r="C15" s="2653"/>
      <c r="D15" s="2653"/>
      <c r="E15" s="2653"/>
      <c r="F15" s="2653"/>
      <c r="G15" s="2653"/>
      <c r="H15" s="2654"/>
      <c r="I15" s="2659"/>
      <c r="J15" s="2662"/>
      <c r="K15" s="2672" t="s">
        <v>1933</v>
      </c>
      <c r="L15" s="2673"/>
      <c r="M15" s="2673"/>
      <c r="N15" s="2673"/>
      <c r="O15" s="2673"/>
      <c r="P15" s="2673"/>
      <c r="Q15" s="2673"/>
      <c r="R15" s="2673"/>
      <c r="S15" s="2673"/>
      <c r="T15" s="2673"/>
      <c r="U15" s="2673"/>
      <c r="V15" s="2673"/>
      <c r="W15" s="2673"/>
      <c r="X15" s="2673"/>
      <c r="Y15" s="2673"/>
      <c r="Z15" s="2673"/>
      <c r="AA15" s="2673"/>
      <c r="AB15" s="2673"/>
      <c r="AC15" s="2673"/>
      <c r="AD15" s="2673"/>
      <c r="AE15" s="2673"/>
      <c r="AF15" s="2673"/>
      <c r="AG15" s="2674"/>
      <c r="AH15" s="2678" t="s">
        <v>8</v>
      </c>
      <c r="AI15" s="1246" t="s">
        <v>1934</v>
      </c>
      <c r="AJ15" s="2684"/>
      <c r="AK15" s="2689"/>
    </row>
    <row r="16" spans="1:47" s="1236" customFormat="1" ht="33" customHeight="1" x14ac:dyDescent="0.15">
      <c r="A16" s="2652"/>
      <c r="B16" s="2653"/>
      <c r="C16" s="2653"/>
      <c r="D16" s="2653"/>
      <c r="E16" s="2653"/>
      <c r="F16" s="2653"/>
      <c r="G16" s="2653"/>
      <c r="H16" s="2654"/>
      <c r="I16" s="2659"/>
      <c r="J16" s="2662"/>
      <c r="K16" s="2675"/>
      <c r="L16" s="2676"/>
      <c r="M16" s="2676"/>
      <c r="N16" s="2676"/>
      <c r="O16" s="2676"/>
      <c r="P16" s="2676"/>
      <c r="Q16" s="2676"/>
      <c r="R16" s="2676"/>
      <c r="S16" s="2676"/>
      <c r="T16" s="2676"/>
      <c r="U16" s="2676"/>
      <c r="V16" s="2676"/>
      <c r="W16" s="2676"/>
      <c r="X16" s="2676"/>
      <c r="Y16" s="2676"/>
      <c r="Z16" s="2676"/>
      <c r="AA16" s="2676"/>
      <c r="AB16" s="2676"/>
      <c r="AC16" s="2676"/>
      <c r="AD16" s="2676"/>
      <c r="AE16" s="2676"/>
      <c r="AF16" s="2676"/>
      <c r="AG16" s="2677"/>
      <c r="AH16" s="2671"/>
      <c r="AI16" s="1245" t="s">
        <v>1932</v>
      </c>
      <c r="AJ16" s="2684"/>
      <c r="AK16" s="2689"/>
    </row>
    <row r="17" spans="1:37" s="1236" customFormat="1" ht="33" customHeight="1" x14ac:dyDescent="0.15">
      <c r="A17" s="2652"/>
      <c r="B17" s="2653"/>
      <c r="C17" s="2653"/>
      <c r="D17" s="2653"/>
      <c r="E17" s="2653"/>
      <c r="F17" s="2653"/>
      <c r="G17" s="2653"/>
      <c r="H17" s="2654"/>
      <c r="I17" s="2659"/>
      <c r="J17" s="2662"/>
      <c r="K17" s="2672" t="s">
        <v>1935</v>
      </c>
      <c r="L17" s="2673"/>
      <c r="M17" s="2673"/>
      <c r="N17" s="2673"/>
      <c r="O17" s="2673"/>
      <c r="P17" s="2673"/>
      <c r="Q17" s="2673"/>
      <c r="R17" s="2673"/>
      <c r="S17" s="2673"/>
      <c r="T17" s="2673"/>
      <c r="U17" s="2673"/>
      <c r="V17" s="2673"/>
      <c r="W17" s="2673"/>
      <c r="X17" s="2673"/>
      <c r="Y17" s="2673"/>
      <c r="Z17" s="2673"/>
      <c r="AA17" s="2673"/>
      <c r="AB17" s="2673"/>
      <c r="AC17" s="2673"/>
      <c r="AD17" s="2673"/>
      <c r="AE17" s="2673"/>
      <c r="AF17" s="2673"/>
      <c r="AG17" s="2674"/>
      <c r="AH17" s="2678" t="s">
        <v>8</v>
      </c>
      <c r="AI17" s="1244" t="s">
        <v>1931</v>
      </c>
      <c r="AJ17" s="2684"/>
      <c r="AK17" s="2689"/>
    </row>
    <row r="18" spans="1:37" s="1236" customFormat="1" ht="33" customHeight="1" x14ac:dyDescent="0.15">
      <c r="A18" s="2652"/>
      <c r="B18" s="2653"/>
      <c r="C18" s="2653"/>
      <c r="D18" s="2653"/>
      <c r="E18" s="2653"/>
      <c r="F18" s="2653"/>
      <c r="G18" s="2653"/>
      <c r="H18" s="2654"/>
      <c r="I18" s="2659"/>
      <c r="J18" s="2662"/>
      <c r="K18" s="2675"/>
      <c r="L18" s="2676"/>
      <c r="M18" s="2676"/>
      <c r="N18" s="2676"/>
      <c r="O18" s="2676"/>
      <c r="P18" s="2676"/>
      <c r="Q18" s="2676"/>
      <c r="R18" s="2676"/>
      <c r="S18" s="2676"/>
      <c r="T18" s="2676"/>
      <c r="U18" s="2676"/>
      <c r="V18" s="2676"/>
      <c r="W18" s="2676"/>
      <c r="X18" s="2676"/>
      <c r="Y18" s="2676"/>
      <c r="Z18" s="2676"/>
      <c r="AA18" s="2676"/>
      <c r="AB18" s="2676"/>
      <c r="AC18" s="2676"/>
      <c r="AD18" s="2676"/>
      <c r="AE18" s="2676"/>
      <c r="AF18" s="2676"/>
      <c r="AG18" s="2677"/>
      <c r="AH18" s="2671"/>
      <c r="AI18" s="1245" t="s">
        <v>1932</v>
      </c>
      <c r="AJ18" s="2684"/>
      <c r="AK18" s="2689"/>
    </row>
    <row r="19" spans="1:37" s="1236" customFormat="1" ht="33" customHeight="1" x14ac:dyDescent="0.15">
      <c r="A19" s="2652"/>
      <c r="B19" s="2653"/>
      <c r="C19" s="2653"/>
      <c r="D19" s="2653"/>
      <c r="E19" s="2653"/>
      <c r="F19" s="2653"/>
      <c r="G19" s="2653"/>
      <c r="H19" s="2654"/>
      <c r="I19" s="2659"/>
      <c r="J19" s="2662"/>
      <c r="K19" s="2672" t="s">
        <v>1936</v>
      </c>
      <c r="L19" s="2673"/>
      <c r="M19" s="2673"/>
      <c r="N19" s="2673"/>
      <c r="O19" s="2673"/>
      <c r="P19" s="2673"/>
      <c r="Q19" s="2673"/>
      <c r="R19" s="2673"/>
      <c r="S19" s="2673"/>
      <c r="T19" s="2673"/>
      <c r="U19" s="2673"/>
      <c r="V19" s="2673"/>
      <c r="W19" s="2673"/>
      <c r="X19" s="2673"/>
      <c r="Y19" s="2673"/>
      <c r="Z19" s="2673"/>
      <c r="AA19" s="2673"/>
      <c r="AB19" s="2673"/>
      <c r="AC19" s="2673"/>
      <c r="AD19" s="2673"/>
      <c r="AE19" s="2673"/>
      <c r="AF19" s="2673"/>
      <c r="AG19" s="2674"/>
      <c r="AH19" s="2678" t="s">
        <v>8</v>
      </c>
      <c r="AI19" s="1244" t="s">
        <v>1931</v>
      </c>
      <c r="AJ19" s="2684"/>
      <c r="AK19" s="2689"/>
    </row>
    <row r="20" spans="1:37" s="1236" customFormat="1" ht="33" customHeight="1" thickBot="1" x14ac:dyDescent="0.2">
      <c r="A20" s="2655"/>
      <c r="B20" s="2656"/>
      <c r="C20" s="2656"/>
      <c r="D20" s="2656"/>
      <c r="E20" s="2656"/>
      <c r="F20" s="2656"/>
      <c r="G20" s="2656"/>
      <c r="H20" s="2657"/>
      <c r="I20" s="2660"/>
      <c r="J20" s="2663"/>
      <c r="K20" s="2679"/>
      <c r="L20" s="2680"/>
      <c r="M20" s="2680"/>
      <c r="N20" s="2680"/>
      <c r="O20" s="2680"/>
      <c r="P20" s="2680"/>
      <c r="Q20" s="2680"/>
      <c r="R20" s="2680"/>
      <c r="S20" s="2680"/>
      <c r="T20" s="2680"/>
      <c r="U20" s="2680"/>
      <c r="V20" s="2680"/>
      <c r="W20" s="2680"/>
      <c r="X20" s="2680"/>
      <c r="Y20" s="2680"/>
      <c r="Z20" s="2680"/>
      <c r="AA20" s="2680"/>
      <c r="AB20" s="2680"/>
      <c r="AC20" s="2680"/>
      <c r="AD20" s="2680"/>
      <c r="AE20" s="2680"/>
      <c r="AF20" s="2680"/>
      <c r="AG20" s="2681"/>
      <c r="AH20" s="2682"/>
      <c r="AI20" s="1247" t="s">
        <v>1937</v>
      </c>
      <c r="AJ20" s="2685"/>
      <c r="AK20" s="2690"/>
    </row>
    <row r="21" spans="1:37" ht="15.75" customHeight="1" x14ac:dyDescent="0.15">
      <c r="AH21" s="1249"/>
      <c r="AI21" s="1250"/>
      <c r="AJ21" s="1250"/>
      <c r="AK21" s="1250"/>
    </row>
  </sheetData>
  <mergeCells count="31">
    <mergeCell ref="AJ7:AJ20"/>
    <mergeCell ref="AK7:AK20"/>
    <mergeCell ref="K9:AG9"/>
    <mergeCell ref="K10:AG10"/>
    <mergeCell ref="K11:AG11"/>
    <mergeCell ref="K12:AG12"/>
    <mergeCell ref="K13:AG14"/>
    <mergeCell ref="AH13:AH14"/>
    <mergeCell ref="K15:AG16"/>
    <mergeCell ref="AH15:AH16"/>
    <mergeCell ref="A7:H20"/>
    <mergeCell ref="I7:I20"/>
    <mergeCell ref="J7:J20"/>
    <mergeCell ref="K7:AG8"/>
    <mergeCell ref="AH7:AH8"/>
    <mergeCell ref="K17:AG18"/>
    <mergeCell ref="AH17:AH18"/>
    <mergeCell ref="K19:AG20"/>
    <mergeCell ref="AH19:AH20"/>
    <mergeCell ref="A1:AK1"/>
    <mergeCell ref="V2:AD2"/>
    <mergeCell ref="AE2:AK2"/>
    <mergeCell ref="A4:H6"/>
    <mergeCell ref="I4:I6"/>
    <mergeCell ref="J4:J6"/>
    <mergeCell ref="K4:AI4"/>
    <mergeCell ref="AJ4:AJ6"/>
    <mergeCell ref="AK4:AK6"/>
    <mergeCell ref="K5:AG6"/>
    <mergeCell ref="AH5:AH6"/>
    <mergeCell ref="AI5:AI6"/>
  </mergeCells>
  <phoneticPr fontId="1"/>
  <pageMargins left="0.39370078740157483" right="0.39370078740157483" top="0.78740157480314965" bottom="0.78740157480314965" header="0.51181102362204722" footer="0.51181102362204722"/>
  <pageSetup paperSize="9" scale="74"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E2B3-DF8A-4AED-B47C-7EF921476A38}">
  <sheetPr>
    <pageSetUpPr fitToPage="1"/>
  </sheetPr>
  <dimension ref="A2:AF21"/>
  <sheetViews>
    <sheetView view="pageBreakPreview" topLeftCell="F1" zoomScale="80" zoomScaleNormal="70" zoomScaleSheetLayoutView="80" workbookViewId="0">
      <selection activeCell="AH21" sqref="AH21"/>
    </sheetView>
  </sheetViews>
  <sheetFormatPr defaultRowHeight="13.5" x14ac:dyDescent="0.15"/>
  <cols>
    <col min="1" max="2" width="4.25" style="770" customWidth="1"/>
    <col min="3" max="3" width="25" style="771" customWidth="1"/>
    <col min="4" max="4" width="4.875" style="771" customWidth="1"/>
    <col min="5" max="5" width="41.625" style="771" customWidth="1"/>
    <col min="6" max="6" width="4.875" style="771" customWidth="1"/>
    <col min="7" max="7" width="19.625" style="771" customWidth="1"/>
    <col min="8" max="8" width="33.875" style="771" customWidth="1"/>
    <col min="9" max="14" width="4.875" style="771" customWidth="1"/>
    <col min="15" max="15" width="5.875" style="771" customWidth="1"/>
    <col min="16" max="18" width="4.875" style="771" customWidth="1"/>
    <col min="19" max="19" width="5.625" style="771" customWidth="1"/>
    <col min="20" max="23" width="4.875" style="771" customWidth="1"/>
    <col min="24" max="24" width="6" style="771" customWidth="1"/>
    <col min="25" max="32" width="4.875" style="771" customWidth="1"/>
    <col min="33" max="16384" width="9" style="771"/>
  </cols>
  <sheetData>
    <row r="2" spans="1:32" ht="20.25" customHeight="1" x14ac:dyDescent="0.15">
      <c r="A2" s="1252" t="s">
        <v>1938</v>
      </c>
      <c r="B2" s="1211"/>
    </row>
    <row r="3" spans="1:32" ht="20.25" customHeight="1" x14ac:dyDescent="0.15">
      <c r="A3" s="2706" t="s">
        <v>1939</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2" ht="20.25" customHeight="1" x14ac:dyDescent="0.15"/>
    <row r="5" spans="1:32" ht="30" customHeight="1" x14ac:dyDescent="0.15">
      <c r="S5" s="2707" t="s">
        <v>1656</v>
      </c>
      <c r="T5" s="2708"/>
      <c r="U5" s="2708"/>
      <c r="V5" s="2709"/>
      <c r="W5" s="774"/>
      <c r="X5" s="775"/>
      <c r="Y5" s="775"/>
      <c r="Z5" s="775"/>
      <c r="AA5" s="775"/>
      <c r="AB5" s="775"/>
      <c r="AC5" s="775"/>
      <c r="AD5" s="775"/>
      <c r="AE5" s="775"/>
      <c r="AF5" s="1206"/>
    </row>
    <row r="6" spans="1:32" ht="20.25" customHeight="1" x14ac:dyDescent="0.15"/>
    <row r="7" spans="1:32" ht="17.25" customHeight="1" x14ac:dyDescent="0.15">
      <c r="A7" s="2707" t="s">
        <v>1940</v>
      </c>
      <c r="B7" s="2708"/>
      <c r="C7" s="2709"/>
      <c r="D7" s="2707" t="s">
        <v>130</v>
      </c>
      <c r="E7" s="2709"/>
      <c r="F7" s="2707" t="s">
        <v>131</v>
      </c>
      <c r="G7" s="2709"/>
      <c r="H7" s="2707" t="s">
        <v>161</v>
      </c>
      <c r="I7" s="2708"/>
      <c r="J7" s="2708"/>
      <c r="K7" s="2708"/>
      <c r="L7" s="2708"/>
      <c r="M7" s="2708"/>
      <c r="N7" s="2708"/>
      <c r="O7" s="2708"/>
      <c r="P7" s="2708"/>
      <c r="Q7" s="2708"/>
      <c r="R7" s="2708"/>
      <c r="S7" s="2708"/>
      <c r="T7" s="2708"/>
      <c r="U7" s="2708"/>
      <c r="V7" s="2708"/>
      <c r="W7" s="2708"/>
      <c r="X7" s="2709"/>
      <c r="Y7" s="2707" t="s">
        <v>9</v>
      </c>
      <c r="Z7" s="2708"/>
      <c r="AA7" s="2708"/>
      <c r="AB7" s="2709"/>
      <c r="AC7" s="2707" t="s">
        <v>133</v>
      </c>
      <c r="AD7" s="2708"/>
      <c r="AE7" s="2708"/>
      <c r="AF7" s="2709"/>
    </row>
    <row r="8" spans="1:32" ht="18.75" customHeight="1" x14ac:dyDescent="0.15">
      <c r="A8" s="2710" t="s">
        <v>1626</v>
      </c>
      <c r="B8" s="2711"/>
      <c r="C8" s="2712"/>
      <c r="D8" s="2710"/>
      <c r="E8" s="2712"/>
      <c r="F8" s="2710"/>
      <c r="G8" s="2712"/>
      <c r="H8" s="2716" t="s">
        <v>1627</v>
      </c>
      <c r="I8" s="1253" t="s">
        <v>10</v>
      </c>
      <c r="J8" s="782" t="s">
        <v>1628</v>
      </c>
      <c r="K8" s="783"/>
      <c r="L8" s="783"/>
      <c r="M8" s="1253" t="s">
        <v>10</v>
      </c>
      <c r="N8" s="782" t="s">
        <v>1629</v>
      </c>
      <c r="O8" s="783"/>
      <c r="P8" s="783"/>
      <c r="Q8" s="1253" t="s">
        <v>10</v>
      </c>
      <c r="R8" s="782" t="s">
        <v>1630</v>
      </c>
      <c r="S8" s="783"/>
      <c r="T8" s="783"/>
      <c r="U8" s="1253" t="s">
        <v>10</v>
      </c>
      <c r="V8" s="782" t="s">
        <v>1631</v>
      </c>
      <c r="W8" s="783"/>
      <c r="X8" s="784"/>
      <c r="Y8" s="2700"/>
      <c r="Z8" s="2701"/>
      <c r="AA8" s="2701"/>
      <c r="AB8" s="2702"/>
      <c r="AC8" s="2700"/>
      <c r="AD8" s="2701"/>
      <c r="AE8" s="2701"/>
      <c r="AF8" s="2702"/>
    </row>
    <row r="9" spans="1:32" ht="18.75" customHeight="1" x14ac:dyDescent="0.15">
      <c r="A9" s="2713"/>
      <c r="B9" s="2714"/>
      <c r="C9" s="2715"/>
      <c r="D9" s="2713"/>
      <c r="E9" s="2715"/>
      <c r="F9" s="2713"/>
      <c r="G9" s="2715"/>
      <c r="H9" s="2717"/>
      <c r="I9" s="1254" t="s">
        <v>10</v>
      </c>
      <c r="J9" s="890" t="s">
        <v>1632</v>
      </c>
      <c r="K9" s="1255"/>
      <c r="L9" s="1255"/>
      <c r="M9" s="1253" t="s">
        <v>10</v>
      </c>
      <c r="N9" s="890" t="s">
        <v>1633</v>
      </c>
      <c r="O9" s="1255"/>
      <c r="P9" s="1255"/>
      <c r="Q9" s="1253" t="s">
        <v>10</v>
      </c>
      <c r="R9" s="890" t="s">
        <v>1634</v>
      </c>
      <c r="S9" s="1255"/>
      <c r="T9" s="1255"/>
      <c r="U9" s="1253" t="s">
        <v>10</v>
      </c>
      <c r="V9" s="890" t="s">
        <v>1635</v>
      </c>
      <c r="W9" s="1255"/>
      <c r="X9" s="947"/>
      <c r="Y9" s="2703"/>
      <c r="Z9" s="2704"/>
      <c r="AA9" s="2704"/>
      <c r="AB9" s="2705"/>
      <c r="AC9" s="2703"/>
      <c r="AD9" s="2704"/>
      <c r="AE9" s="2704"/>
      <c r="AF9" s="2705"/>
    </row>
    <row r="10" spans="1:32" ht="18.75" customHeight="1" x14ac:dyDescent="0.15">
      <c r="A10" s="597"/>
      <c r="B10" s="1189"/>
      <c r="C10" s="1256"/>
      <c r="D10" s="1192"/>
      <c r="E10" s="1257"/>
      <c r="F10" s="1195"/>
      <c r="G10" s="1204"/>
      <c r="H10" s="2067" t="s">
        <v>1941</v>
      </c>
      <c r="I10" s="2728" t="s">
        <v>10</v>
      </c>
      <c r="J10" s="1913" t="s">
        <v>158</v>
      </c>
      <c r="K10" s="1913"/>
      <c r="L10" s="2731" t="s">
        <v>10</v>
      </c>
      <c r="M10" s="1913" t="s">
        <v>157</v>
      </c>
      <c r="N10" s="1913"/>
      <c r="O10" s="1913"/>
      <c r="P10" s="1258"/>
      <c r="Q10" s="1258"/>
      <c r="R10" s="1258"/>
      <c r="S10" s="1258"/>
      <c r="T10" s="1258"/>
      <c r="U10" s="1258"/>
      <c r="V10" s="1258"/>
      <c r="W10" s="1258"/>
      <c r="X10" s="1259"/>
      <c r="Y10" s="1260" t="s">
        <v>10</v>
      </c>
      <c r="Z10" s="1203" t="s">
        <v>136</v>
      </c>
      <c r="AA10" s="1203"/>
      <c r="AB10" s="1261"/>
      <c r="AC10" s="2718"/>
      <c r="AD10" s="2718"/>
      <c r="AE10" s="2718"/>
      <c r="AF10" s="2718"/>
    </row>
    <row r="11" spans="1:32" ht="18.75" customHeight="1" x14ac:dyDescent="0.15">
      <c r="A11" s="494"/>
      <c r="B11" s="1191"/>
      <c r="C11" s="735"/>
      <c r="D11" s="1200"/>
      <c r="E11" s="1201"/>
      <c r="F11" s="1196"/>
      <c r="G11" s="498"/>
      <c r="H11" s="2068"/>
      <c r="I11" s="2729"/>
      <c r="J11" s="1990"/>
      <c r="K11" s="1990"/>
      <c r="L11" s="2732"/>
      <c r="M11" s="1990"/>
      <c r="N11" s="1990"/>
      <c r="O11" s="1990"/>
      <c r="P11" s="1262"/>
      <c r="Q11" s="1262"/>
      <c r="R11" s="1262"/>
      <c r="S11" s="1262"/>
      <c r="T11" s="1262"/>
      <c r="U11" s="1262"/>
      <c r="V11" s="1262"/>
      <c r="W11" s="1262"/>
      <c r="X11" s="1263"/>
      <c r="Y11" s="1264" t="s">
        <v>10</v>
      </c>
      <c r="Z11" s="499" t="s">
        <v>137</v>
      </c>
      <c r="AA11" s="499"/>
      <c r="AB11" s="745"/>
      <c r="AC11" s="2719"/>
      <c r="AD11" s="2719"/>
      <c r="AE11" s="2719"/>
      <c r="AF11" s="2719"/>
    </row>
    <row r="12" spans="1:32" ht="21.75" customHeight="1" x14ac:dyDescent="0.15">
      <c r="A12" s="494"/>
      <c r="B12" s="1191"/>
      <c r="C12" s="735"/>
      <c r="D12" s="1200"/>
      <c r="E12" s="1201"/>
      <c r="F12" s="1196"/>
      <c r="G12" s="498"/>
      <c r="H12" s="2723"/>
      <c r="I12" s="2730"/>
      <c r="J12" s="2727"/>
      <c r="K12" s="2727"/>
      <c r="L12" s="2733"/>
      <c r="M12" s="2727"/>
      <c r="N12" s="2727"/>
      <c r="O12" s="2727"/>
      <c r="P12" s="1265"/>
      <c r="Q12" s="1265"/>
      <c r="R12" s="1265"/>
      <c r="S12" s="1265"/>
      <c r="T12" s="1265"/>
      <c r="U12" s="1265"/>
      <c r="V12" s="1265"/>
      <c r="W12" s="1265"/>
      <c r="X12" s="1266"/>
      <c r="Y12" s="1264"/>
      <c r="Z12" s="499"/>
      <c r="AA12" s="499"/>
      <c r="AB12" s="745"/>
      <c r="AC12" s="2719"/>
      <c r="AD12" s="2719"/>
      <c r="AE12" s="2719"/>
      <c r="AF12" s="2719"/>
    </row>
    <row r="13" spans="1:32" ht="18.75" customHeight="1" x14ac:dyDescent="0.15">
      <c r="A13" s="494"/>
      <c r="B13" s="1191"/>
      <c r="C13" s="735"/>
      <c r="D13" s="1200"/>
      <c r="E13" s="1201"/>
      <c r="F13" s="1196"/>
      <c r="G13" s="1263"/>
      <c r="H13" s="1267" t="s">
        <v>27</v>
      </c>
      <c r="I13" s="812" t="s">
        <v>10</v>
      </c>
      <c r="J13" s="813" t="s">
        <v>158</v>
      </c>
      <c r="K13" s="814"/>
      <c r="L13" s="816" t="s">
        <v>10</v>
      </c>
      <c r="M13" s="813" t="s">
        <v>157</v>
      </c>
      <c r="N13" s="814"/>
      <c r="O13" s="814"/>
      <c r="P13" s="814"/>
      <c r="Q13" s="814"/>
      <c r="R13" s="814"/>
      <c r="S13" s="814"/>
      <c r="T13" s="814"/>
      <c r="U13" s="814"/>
      <c r="V13" s="814"/>
      <c r="W13" s="814"/>
      <c r="X13" s="1268"/>
      <c r="Y13" s="1202"/>
      <c r="Z13" s="499"/>
      <c r="AA13" s="1202"/>
      <c r="AB13" s="745"/>
      <c r="AC13" s="2720"/>
      <c r="AD13" s="2720"/>
      <c r="AE13" s="2720"/>
      <c r="AF13" s="2720"/>
    </row>
    <row r="14" spans="1:32" ht="18.75" customHeight="1" x14ac:dyDescent="0.15">
      <c r="A14" s="1264" t="s">
        <v>10</v>
      </c>
      <c r="B14" s="1191">
        <v>43</v>
      </c>
      <c r="C14" s="735" t="s">
        <v>1942</v>
      </c>
      <c r="D14" s="1200"/>
      <c r="E14" s="1201"/>
      <c r="F14" s="1196"/>
      <c r="G14" s="1263"/>
      <c r="H14" s="2722" t="s">
        <v>145</v>
      </c>
      <c r="I14" s="2724" t="s">
        <v>10</v>
      </c>
      <c r="J14" s="2726" t="s">
        <v>1740</v>
      </c>
      <c r="K14" s="2726"/>
      <c r="L14" s="2726"/>
      <c r="M14" s="2724" t="s">
        <v>10</v>
      </c>
      <c r="N14" s="2726" t="s">
        <v>163</v>
      </c>
      <c r="O14" s="2726"/>
      <c r="P14" s="2726"/>
      <c r="Q14" s="1073"/>
      <c r="R14" s="1073"/>
      <c r="S14" s="1073"/>
      <c r="T14" s="1073"/>
      <c r="U14" s="1073"/>
      <c r="V14" s="1073"/>
      <c r="W14" s="1073"/>
      <c r="X14" s="1185"/>
      <c r="Y14" s="1202"/>
      <c r="Z14" s="499"/>
      <c r="AA14" s="1202"/>
      <c r="AB14" s="745"/>
      <c r="AC14" s="2720"/>
      <c r="AD14" s="2720"/>
      <c r="AE14" s="2720"/>
      <c r="AF14" s="2720"/>
    </row>
    <row r="15" spans="1:32" ht="18.75" customHeight="1" x14ac:dyDescent="0.15">
      <c r="A15" s="494"/>
      <c r="B15" s="1191"/>
      <c r="C15" s="735"/>
      <c r="D15" s="1200"/>
      <c r="E15" s="1201"/>
      <c r="F15" s="1196"/>
      <c r="G15" s="1263"/>
      <c r="H15" s="2723"/>
      <c r="I15" s="2725"/>
      <c r="J15" s="2727"/>
      <c r="K15" s="2727"/>
      <c r="L15" s="2727"/>
      <c r="M15" s="2725"/>
      <c r="N15" s="2727"/>
      <c r="O15" s="2727"/>
      <c r="P15" s="2727"/>
      <c r="Q15" s="1265"/>
      <c r="R15" s="1265"/>
      <c r="S15" s="1265"/>
      <c r="T15" s="1265"/>
      <c r="U15" s="1265"/>
      <c r="V15" s="1265"/>
      <c r="W15" s="1265"/>
      <c r="X15" s="1266"/>
      <c r="Y15" s="744"/>
      <c r="Z15" s="1202"/>
      <c r="AA15" s="1202"/>
      <c r="AB15" s="745"/>
      <c r="AC15" s="2720"/>
      <c r="AD15" s="2720"/>
      <c r="AE15" s="2720"/>
      <c r="AF15" s="2720"/>
    </row>
    <row r="16" spans="1:32" ht="18.75" customHeight="1" x14ac:dyDescent="0.15">
      <c r="A16" s="494"/>
      <c r="B16" s="1191"/>
      <c r="C16" s="735"/>
      <c r="D16" s="1200"/>
      <c r="E16" s="1201"/>
      <c r="F16" s="1196"/>
      <c r="G16" s="1263"/>
      <c r="H16" s="2722" t="s">
        <v>146</v>
      </c>
      <c r="I16" s="2734" t="s">
        <v>10</v>
      </c>
      <c r="J16" s="2735" t="s">
        <v>1740</v>
      </c>
      <c r="K16" s="2735"/>
      <c r="L16" s="2735"/>
      <c r="M16" s="2736" t="s">
        <v>10</v>
      </c>
      <c r="N16" s="2735" t="s">
        <v>1943</v>
      </c>
      <c r="O16" s="2735"/>
      <c r="P16" s="2735"/>
      <c r="Q16" s="1073"/>
      <c r="R16" s="1073"/>
      <c r="S16" s="1073"/>
      <c r="T16" s="1073"/>
      <c r="U16" s="1073"/>
      <c r="V16" s="1073"/>
      <c r="W16" s="1073"/>
      <c r="X16" s="1185"/>
      <c r="Y16" s="744"/>
      <c r="Z16" s="1202"/>
      <c r="AA16" s="1202"/>
      <c r="AB16" s="745"/>
      <c r="AC16" s="2720"/>
      <c r="AD16" s="2720"/>
      <c r="AE16" s="2720"/>
      <c r="AF16" s="2720"/>
    </row>
    <row r="17" spans="1:32" ht="18.75" customHeight="1" x14ac:dyDescent="0.15">
      <c r="A17" s="494"/>
      <c r="B17" s="1191"/>
      <c r="C17" s="735"/>
      <c r="D17" s="1200"/>
      <c r="E17" s="1201"/>
      <c r="F17" s="1196"/>
      <c r="G17" s="1263"/>
      <c r="H17" s="2723"/>
      <c r="I17" s="2734"/>
      <c r="J17" s="2735"/>
      <c r="K17" s="2735"/>
      <c r="L17" s="2735"/>
      <c r="M17" s="2736"/>
      <c r="N17" s="2735"/>
      <c r="O17" s="2735"/>
      <c r="P17" s="2735"/>
      <c r="Q17" s="1265"/>
      <c r="R17" s="1265"/>
      <c r="S17" s="1265"/>
      <c r="T17" s="1265"/>
      <c r="U17" s="1265"/>
      <c r="V17" s="1265"/>
      <c r="W17" s="1265"/>
      <c r="X17" s="1266"/>
      <c r="Y17" s="744"/>
      <c r="Z17" s="1202"/>
      <c r="AA17" s="1202"/>
      <c r="AB17" s="745"/>
      <c r="AC17" s="2720"/>
      <c r="AD17" s="2720"/>
      <c r="AE17" s="2720"/>
      <c r="AF17" s="2720"/>
    </row>
    <row r="18" spans="1:32" ht="18.75" customHeight="1" x14ac:dyDescent="0.15">
      <c r="A18" s="494"/>
      <c r="B18" s="1191"/>
      <c r="C18" s="735"/>
      <c r="D18" s="1200"/>
      <c r="E18" s="1201"/>
      <c r="F18" s="1196"/>
      <c r="G18" s="1263"/>
      <c r="H18" s="1267" t="s">
        <v>1928</v>
      </c>
      <c r="I18" s="812" t="s">
        <v>10</v>
      </c>
      <c r="J18" s="813" t="s">
        <v>158</v>
      </c>
      <c r="K18" s="814"/>
      <c r="L18" s="816" t="s">
        <v>10</v>
      </c>
      <c r="M18" s="813" t="s">
        <v>157</v>
      </c>
      <c r="N18" s="814"/>
      <c r="O18" s="814"/>
      <c r="P18" s="814"/>
      <c r="Q18" s="814"/>
      <c r="R18" s="814"/>
      <c r="S18" s="814"/>
      <c r="T18" s="814"/>
      <c r="U18" s="814"/>
      <c r="V18" s="814"/>
      <c r="W18" s="814"/>
      <c r="X18" s="1268"/>
      <c r="Y18" s="744"/>
      <c r="Z18" s="1202"/>
      <c r="AA18" s="1202"/>
      <c r="AB18" s="745"/>
      <c r="AC18" s="2720"/>
      <c r="AD18" s="2720"/>
      <c r="AE18" s="2720"/>
      <c r="AF18" s="2720"/>
    </row>
    <row r="19" spans="1:32" ht="18.75" customHeight="1" x14ac:dyDescent="0.15">
      <c r="A19" s="494"/>
      <c r="B19" s="1191"/>
      <c r="C19" s="735"/>
      <c r="D19" s="1200"/>
      <c r="E19" s="1201"/>
      <c r="F19" s="1196"/>
      <c r="G19" s="1263"/>
      <c r="H19" s="1267" t="s">
        <v>1944</v>
      </c>
      <c r="I19" s="812" t="s">
        <v>10</v>
      </c>
      <c r="J19" s="813" t="s">
        <v>158</v>
      </c>
      <c r="K19" s="813"/>
      <c r="L19" s="816" t="s">
        <v>10</v>
      </c>
      <c r="M19" s="813" t="s">
        <v>1677</v>
      </c>
      <c r="N19" s="813"/>
      <c r="O19" s="816" t="s">
        <v>10</v>
      </c>
      <c r="P19" s="813" t="s">
        <v>1678</v>
      </c>
      <c r="Q19" s="1269"/>
      <c r="R19" s="816" t="s">
        <v>10</v>
      </c>
      <c r="S19" s="813" t="s">
        <v>1945</v>
      </c>
      <c r="T19" s="814"/>
      <c r="U19" s="816" t="s">
        <v>10</v>
      </c>
      <c r="V19" s="813" t="s">
        <v>1946</v>
      </c>
      <c r="W19" s="814"/>
      <c r="X19" s="1268"/>
      <c r="Y19" s="744"/>
      <c r="Z19" s="1202"/>
      <c r="AA19" s="1202"/>
      <c r="AB19" s="745"/>
      <c r="AC19" s="2720"/>
      <c r="AD19" s="2720"/>
      <c r="AE19" s="2720"/>
      <c r="AF19" s="2720"/>
    </row>
    <row r="20" spans="1:32" ht="18.75" customHeight="1" x14ac:dyDescent="0.15">
      <c r="A20" s="494"/>
      <c r="B20" s="1191"/>
      <c r="C20" s="735"/>
      <c r="D20" s="1200"/>
      <c r="E20" s="1201"/>
      <c r="F20" s="1196"/>
      <c r="G20" s="1263"/>
      <c r="H20" s="1270" t="s">
        <v>1947</v>
      </c>
      <c r="I20" s="812" t="s">
        <v>10</v>
      </c>
      <c r="J20" s="813" t="s">
        <v>158</v>
      </c>
      <c r="K20" s="814"/>
      <c r="L20" s="816" t="s">
        <v>10</v>
      </c>
      <c r="M20" s="813" t="s">
        <v>157</v>
      </c>
      <c r="N20" s="814"/>
      <c r="O20" s="814"/>
      <c r="P20" s="814"/>
      <c r="Q20" s="814"/>
      <c r="R20" s="814"/>
      <c r="S20" s="814"/>
      <c r="T20" s="814"/>
      <c r="U20" s="814"/>
      <c r="V20" s="814"/>
      <c r="W20" s="814"/>
      <c r="X20" s="1268"/>
      <c r="Y20" s="744"/>
      <c r="Z20" s="1202"/>
      <c r="AA20" s="1202"/>
      <c r="AB20" s="745"/>
      <c r="AC20" s="2720"/>
      <c r="AD20" s="2720"/>
      <c r="AE20" s="2720"/>
      <c r="AF20" s="2720"/>
    </row>
    <row r="21" spans="1:32" ht="18.75" customHeight="1" x14ac:dyDescent="0.15">
      <c r="A21" s="1198"/>
      <c r="B21" s="1190"/>
      <c r="C21" s="1199"/>
      <c r="D21" s="1193"/>
      <c r="E21" s="1194"/>
      <c r="F21" s="1197"/>
      <c r="G21" s="1271"/>
      <c r="H21" s="1272" t="s">
        <v>1936</v>
      </c>
      <c r="I21" s="853" t="s">
        <v>10</v>
      </c>
      <c r="J21" s="854" t="s">
        <v>158</v>
      </c>
      <c r="K21" s="1273"/>
      <c r="L21" s="855" t="s">
        <v>10</v>
      </c>
      <c r="M21" s="854" t="s">
        <v>157</v>
      </c>
      <c r="N21" s="1273"/>
      <c r="O21" s="1273"/>
      <c r="P21" s="1273"/>
      <c r="Q21" s="1273"/>
      <c r="R21" s="1273"/>
      <c r="S21" s="1273"/>
      <c r="T21" s="1273"/>
      <c r="U21" s="1273"/>
      <c r="V21" s="1273"/>
      <c r="W21" s="1273"/>
      <c r="X21" s="1274"/>
      <c r="Y21" s="602"/>
      <c r="Z21" s="1275"/>
      <c r="AA21" s="1275"/>
      <c r="AB21" s="603"/>
      <c r="AC21" s="2721"/>
      <c r="AD21" s="2721"/>
      <c r="AE21" s="2721"/>
      <c r="AF21" s="2721"/>
    </row>
  </sheetData>
  <mergeCells count="30">
    <mergeCell ref="AC10:AF21"/>
    <mergeCell ref="H14:H15"/>
    <mergeCell ref="I14:I15"/>
    <mergeCell ref="J14:L15"/>
    <mergeCell ref="M14:M15"/>
    <mergeCell ref="H10:H12"/>
    <mergeCell ref="I10:I12"/>
    <mergeCell ref="J10:K12"/>
    <mergeCell ref="L10:L12"/>
    <mergeCell ref="M10:O12"/>
    <mergeCell ref="N14:P15"/>
    <mergeCell ref="H16:H17"/>
    <mergeCell ref="I16:I17"/>
    <mergeCell ref="J16:L17"/>
    <mergeCell ref="M16:M17"/>
    <mergeCell ref="N16:P17"/>
    <mergeCell ref="AC8:AF9"/>
    <mergeCell ref="A3:AF3"/>
    <mergeCell ref="S5:V5"/>
    <mergeCell ref="A7:C7"/>
    <mergeCell ref="D7:E7"/>
    <mergeCell ref="F7:G7"/>
    <mergeCell ref="H7:X7"/>
    <mergeCell ref="Y7:AB7"/>
    <mergeCell ref="AC7:AF7"/>
    <mergeCell ref="A8:C9"/>
    <mergeCell ref="D8:E9"/>
    <mergeCell ref="F8:G9"/>
    <mergeCell ref="H8:H9"/>
    <mergeCell ref="Y8:AB9"/>
  </mergeCells>
  <phoneticPr fontId="1"/>
  <dataValidations count="1">
    <dataValidation type="list" allowBlank="1" showInputMessage="1" showErrorMessage="1" sqref="M8:M9 Q8:Q9 U8:U9 M14:M17 O19 R19 U19 A14 L13 L10 L18:L21 Y10:Y12 I8:I9" xr:uid="{35C0ECF1-E9B0-4A86-8468-E8FD8E8067C8}">
      <formula1>"□,■"</formula1>
    </dataValidation>
  </dataValidations>
  <pageMargins left="0.7" right="0.7" top="0.75" bottom="0.75" header="0.3" footer="0.3"/>
  <pageSetup paperSize="9" scale="52"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2D83-C75F-47A0-BB42-88303534161F}">
  <sheetPr>
    <pageSetUpPr fitToPage="1"/>
  </sheetPr>
  <dimension ref="A2:AF82"/>
  <sheetViews>
    <sheetView view="pageBreakPreview" topLeftCell="F1" zoomScale="80" zoomScaleNormal="100" zoomScaleSheetLayoutView="80" workbookViewId="0">
      <selection activeCell="AH7" sqref="AH7"/>
    </sheetView>
  </sheetViews>
  <sheetFormatPr defaultRowHeight="13.5" x14ac:dyDescent="0.15"/>
  <cols>
    <col min="1" max="2" width="4.25" style="1205" customWidth="1"/>
    <col min="3" max="3" width="25" style="326" customWidth="1"/>
    <col min="4" max="4" width="4.875" style="326" customWidth="1"/>
    <col min="5" max="5" width="41.625" style="326" customWidth="1"/>
    <col min="6" max="6" width="4.875" style="326" customWidth="1"/>
    <col min="7" max="7" width="19.625" style="326" customWidth="1"/>
    <col min="8" max="8" width="33.875" style="326" customWidth="1"/>
    <col min="9" max="32" width="4.875" style="326" customWidth="1"/>
    <col min="33" max="33" width="13.375" style="326" bestFit="1" customWidth="1"/>
    <col min="34" max="16384" width="9" style="326"/>
  </cols>
  <sheetData>
    <row r="2" spans="1:32" ht="20.25" customHeight="1" x14ac:dyDescent="0.15">
      <c r="A2" s="773" t="s">
        <v>1948</v>
      </c>
      <c r="B2" s="773"/>
      <c r="C2" s="771"/>
      <c r="D2" s="771"/>
      <c r="E2" s="771"/>
      <c r="F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706" t="s">
        <v>1949</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2" ht="20.25" customHeight="1" x14ac:dyDescent="0.15">
      <c r="A4" s="770"/>
      <c r="B4" s="770"/>
      <c r="C4" s="771"/>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1"/>
      <c r="H5" s="771"/>
      <c r="I5" s="771"/>
      <c r="J5" s="771"/>
      <c r="K5" s="771"/>
      <c r="L5" s="771"/>
      <c r="M5" s="771"/>
      <c r="N5" s="771"/>
      <c r="O5" s="771"/>
      <c r="P5" s="771"/>
      <c r="Q5" s="771"/>
      <c r="R5" s="771"/>
      <c r="S5" s="2707" t="s">
        <v>1656</v>
      </c>
      <c r="T5" s="2708"/>
      <c r="U5" s="2708"/>
      <c r="V5" s="2709"/>
      <c r="W5" s="1276"/>
      <c r="X5" s="775"/>
      <c r="Y5" s="775"/>
      <c r="Z5" s="775"/>
      <c r="AA5" s="775"/>
      <c r="AB5" s="775"/>
      <c r="AC5" s="775"/>
      <c r="AD5" s="775"/>
      <c r="AE5" s="775"/>
      <c r="AF5" s="1206"/>
    </row>
    <row r="6" spans="1:32" ht="20.25" customHeight="1" x14ac:dyDescent="0.15">
      <c r="A6" s="770"/>
      <c r="B6" s="770"/>
      <c r="C6" s="771"/>
      <c r="D6" s="771"/>
      <c r="E6" s="771"/>
      <c r="F6" s="771"/>
      <c r="G6" s="771"/>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7.25" customHeight="1" x14ac:dyDescent="0.15">
      <c r="A7" s="2707" t="s">
        <v>129</v>
      </c>
      <c r="B7" s="2708"/>
      <c r="C7" s="2709"/>
      <c r="D7" s="2707" t="s">
        <v>130</v>
      </c>
      <c r="E7" s="2709"/>
      <c r="F7" s="2707" t="s">
        <v>131</v>
      </c>
      <c r="G7" s="2709"/>
      <c r="H7" s="2707" t="s">
        <v>132</v>
      </c>
      <c r="I7" s="2708"/>
      <c r="J7" s="2708"/>
      <c r="K7" s="2708"/>
      <c r="L7" s="2708"/>
      <c r="M7" s="2708"/>
      <c r="N7" s="2708"/>
      <c r="O7" s="2708"/>
      <c r="P7" s="2708"/>
      <c r="Q7" s="2708"/>
      <c r="R7" s="2708"/>
      <c r="S7" s="2708"/>
      <c r="T7" s="2708"/>
      <c r="U7" s="2708"/>
      <c r="V7" s="2708"/>
      <c r="W7" s="2708"/>
      <c r="X7" s="2709"/>
      <c r="Y7" s="2707" t="s">
        <v>9</v>
      </c>
      <c r="Z7" s="2708"/>
      <c r="AA7" s="2708"/>
      <c r="AB7" s="2709"/>
      <c r="AC7" s="2707" t="s">
        <v>133</v>
      </c>
      <c r="AD7" s="2708"/>
      <c r="AE7" s="2708"/>
      <c r="AF7" s="2709"/>
    </row>
    <row r="8" spans="1:32" ht="18.75" customHeight="1" x14ac:dyDescent="0.15">
      <c r="A8" s="2710" t="s">
        <v>1626</v>
      </c>
      <c r="B8" s="2711"/>
      <c r="C8" s="2712"/>
      <c r="D8" s="1207"/>
      <c r="E8" s="778"/>
      <c r="F8" s="779"/>
      <c r="G8" s="778"/>
      <c r="H8" s="2716" t="s">
        <v>1627</v>
      </c>
      <c r="I8" s="1277" t="s">
        <v>10</v>
      </c>
      <c r="J8" s="782" t="s">
        <v>1628</v>
      </c>
      <c r="K8" s="783"/>
      <c r="L8" s="783"/>
      <c r="M8" s="1277" t="s">
        <v>10</v>
      </c>
      <c r="N8" s="782" t="s">
        <v>1629</v>
      </c>
      <c r="O8" s="783"/>
      <c r="P8" s="783"/>
      <c r="Q8" s="1277" t="s">
        <v>10</v>
      </c>
      <c r="R8" s="782" t="s">
        <v>1630</v>
      </c>
      <c r="S8" s="783"/>
      <c r="T8" s="783"/>
      <c r="U8" s="1277" t="s">
        <v>10</v>
      </c>
      <c r="V8" s="782" t="s">
        <v>1631</v>
      </c>
      <c r="W8" s="783"/>
      <c r="X8" s="784"/>
      <c r="Y8" s="2700"/>
      <c r="Z8" s="2701"/>
      <c r="AA8" s="2701"/>
      <c r="AB8" s="2702"/>
      <c r="AC8" s="2700"/>
      <c r="AD8" s="2701"/>
      <c r="AE8" s="2701"/>
      <c r="AF8" s="2702"/>
    </row>
    <row r="9" spans="1:32" ht="18.75" customHeight="1" x14ac:dyDescent="0.15">
      <c r="A9" s="2737"/>
      <c r="B9" s="2738"/>
      <c r="C9" s="2739"/>
      <c r="D9" s="1209"/>
      <c r="E9" s="786"/>
      <c r="F9" s="787"/>
      <c r="G9" s="786"/>
      <c r="H9" s="2740"/>
      <c r="I9" s="1278" t="s">
        <v>10</v>
      </c>
      <c r="J9" s="790" t="s">
        <v>1632</v>
      </c>
      <c r="K9" s="791"/>
      <c r="L9" s="791"/>
      <c r="M9" s="1279" t="s">
        <v>10</v>
      </c>
      <c r="N9" s="790" t="s">
        <v>1633</v>
      </c>
      <c r="O9" s="791"/>
      <c r="P9" s="791"/>
      <c r="Q9" s="1279" t="s">
        <v>10</v>
      </c>
      <c r="R9" s="790" t="s">
        <v>1634</v>
      </c>
      <c r="S9" s="791"/>
      <c r="T9" s="791"/>
      <c r="U9" s="1279" t="s">
        <v>10</v>
      </c>
      <c r="V9" s="790" t="s">
        <v>1635</v>
      </c>
      <c r="W9" s="791"/>
      <c r="X9" s="793"/>
      <c r="Y9" s="2741"/>
      <c r="Z9" s="2742"/>
      <c r="AA9" s="2742"/>
      <c r="AB9" s="2743"/>
      <c r="AC9" s="2741"/>
      <c r="AD9" s="2742"/>
      <c r="AE9" s="2742"/>
      <c r="AF9" s="2743"/>
    </row>
    <row r="10" spans="1:32" ht="19.5" customHeight="1" x14ac:dyDescent="0.15">
      <c r="A10" s="1280" t="s">
        <v>10</v>
      </c>
      <c r="B10" s="1208">
        <v>46</v>
      </c>
      <c r="C10" s="1281" t="s">
        <v>1950</v>
      </c>
      <c r="D10" s="1280" t="s">
        <v>10</v>
      </c>
      <c r="E10" s="784" t="s">
        <v>1951</v>
      </c>
      <c r="F10" s="1282"/>
      <c r="G10" s="1283"/>
      <c r="H10" s="2744"/>
      <c r="I10" s="2746"/>
      <c r="J10" s="2748"/>
      <c r="K10" s="2748"/>
      <c r="L10" s="2748"/>
      <c r="M10" s="2750"/>
      <c r="N10" s="2748"/>
      <c r="O10" s="2748"/>
      <c r="P10" s="2748"/>
      <c r="Q10" s="1284"/>
      <c r="R10" s="1284"/>
      <c r="S10" s="1284"/>
      <c r="T10" s="1284"/>
      <c r="U10" s="1284"/>
      <c r="V10" s="1284"/>
      <c r="W10" s="1284"/>
      <c r="X10" s="1285"/>
      <c r="Y10" s="1286" t="s">
        <v>10</v>
      </c>
      <c r="Z10" s="782" t="s">
        <v>1952</v>
      </c>
      <c r="AA10" s="1287"/>
      <c r="AB10" s="1288"/>
      <c r="AC10" s="2700"/>
      <c r="AD10" s="2701"/>
      <c r="AE10" s="2701"/>
      <c r="AF10" s="2702"/>
    </row>
    <row r="11" spans="1:32" ht="18.75" customHeight="1" x14ac:dyDescent="0.15">
      <c r="A11" s="1289"/>
      <c r="B11" s="1290"/>
      <c r="C11" s="1291"/>
      <c r="D11" s="1292"/>
      <c r="E11" s="1293"/>
      <c r="F11" s="1294"/>
      <c r="G11" s="1295"/>
      <c r="H11" s="2745"/>
      <c r="I11" s="2747"/>
      <c r="J11" s="2749"/>
      <c r="K11" s="2749"/>
      <c r="L11" s="2749"/>
      <c r="M11" s="2751"/>
      <c r="N11" s="2749"/>
      <c r="O11" s="2749"/>
      <c r="P11" s="2749"/>
      <c r="Q11" s="1296"/>
      <c r="R11" s="1296"/>
      <c r="S11" s="1296"/>
      <c r="T11" s="1296"/>
      <c r="U11" s="1296"/>
      <c r="V11" s="1296"/>
      <c r="W11" s="1296"/>
      <c r="X11" s="1297"/>
      <c r="Y11" s="1298" t="s">
        <v>10</v>
      </c>
      <c r="Z11" s="790" t="s">
        <v>137</v>
      </c>
      <c r="AA11" s="1299"/>
      <c r="AB11" s="1300"/>
      <c r="AC11" s="2741"/>
      <c r="AD11" s="2742"/>
      <c r="AE11" s="2742"/>
      <c r="AF11" s="2743"/>
    </row>
    <row r="12" spans="1:32" ht="18.75" customHeight="1" x14ac:dyDescent="0.15">
      <c r="A12" s="943"/>
      <c r="B12" s="944"/>
      <c r="C12" s="945"/>
      <c r="D12" s="946"/>
      <c r="E12" s="947"/>
      <c r="F12" s="1301"/>
      <c r="G12" s="1302"/>
      <c r="H12" s="984" t="s">
        <v>1953</v>
      </c>
      <c r="I12" s="1303" t="s">
        <v>10</v>
      </c>
      <c r="J12" s="964" t="s">
        <v>158</v>
      </c>
      <c r="K12" s="1304"/>
      <c r="L12" s="1305" t="s">
        <v>10</v>
      </c>
      <c r="M12" s="964" t="s">
        <v>157</v>
      </c>
      <c r="N12" s="1304"/>
      <c r="O12" s="1304"/>
      <c r="P12" s="1304"/>
      <c r="Q12" s="1304"/>
      <c r="R12" s="1304"/>
      <c r="S12" s="1304"/>
      <c r="T12" s="1304"/>
      <c r="U12" s="1304"/>
      <c r="V12" s="1304"/>
      <c r="W12" s="1304"/>
      <c r="X12" s="1306"/>
      <c r="Y12" s="1286" t="s">
        <v>10</v>
      </c>
      <c r="Z12" s="782" t="s">
        <v>1952</v>
      </c>
      <c r="AA12" s="1307"/>
      <c r="AB12" s="942"/>
      <c r="AC12" s="2703"/>
      <c r="AD12" s="2704"/>
      <c r="AE12" s="2704"/>
      <c r="AF12" s="2705"/>
    </row>
    <row r="13" spans="1:32" ht="18.75" customHeight="1" x14ac:dyDescent="0.15">
      <c r="A13" s="1308" t="s">
        <v>10</v>
      </c>
      <c r="B13" s="944">
        <v>46</v>
      </c>
      <c r="C13" s="945" t="s">
        <v>1950</v>
      </c>
      <c r="D13" s="1308" t="s">
        <v>10</v>
      </c>
      <c r="E13" s="947" t="s">
        <v>1954</v>
      </c>
      <c r="F13" s="1301"/>
      <c r="G13" s="1302"/>
      <c r="H13" s="2754" t="s">
        <v>145</v>
      </c>
      <c r="I13" s="2756" t="s">
        <v>10</v>
      </c>
      <c r="J13" s="2758" t="s">
        <v>1740</v>
      </c>
      <c r="K13" s="2758"/>
      <c r="L13" s="2758"/>
      <c r="M13" s="2756" t="s">
        <v>10</v>
      </c>
      <c r="N13" s="2758" t="s">
        <v>163</v>
      </c>
      <c r="O13" s="2758"/>
      <c r="P13" s="2758"/>
      <c r="Q13" s="1309"/>
      <c r="R13" s="1309"/>
      <c r="S13" s="1309"/>
      <c r="T13" s="1309"/>
      <c r="U13" s="1309"/>
      <c r="V13" s="1309"/>
      <c r="W13" s="1309"/>
      <c r="X13" s="1310"/>
      <c r="Y13" s="1311" t="s">
        <v>10</v>
      </c>
      <c r="Z13" s="959" t="s">
        <v>137</v>
      </c>
      <c r="AA13" s="1312"/>
      <c r="AB13" s="1313"/>
      <c r="AC13" s="2703"/>
      <c r="AD13" s="2704"/>
      <c r="AE13" s="2704"/>
      <c r="AF13" s="2705"/>
    </row>
    <row r="14" spans="1:32" ht="18.75" customHeight="1" x14ac:dyDescent="0.15">
      <c r="A14" s="943"/>
      <c r="B14" s="944"/>
      <c r="C14" s="945"/>
      <c r="D14" s="946"/>
      <c r="E14" s="947"/>
      <c r="F14" s="1301"/>
      <c r="G14" s="1302"/>
      <c r="H14" s="2755"/>
      <c r="I14" s="2757"/>
      <c r="J14" s="2759"/>
      <c r="K14" s="2759"/>
      <c r="L14" s="2759"/>
      <c r="M14" s="2757"/>
      <c r="N14" s="2759"/>
      <c r="O14" s="2759"/>
      <c r="P14" s="2759"/>
      <c r="Q14" s="1314"/>
      <c r="R14" s="1314"/>
      <c r="S14" s="1314"/>
      <c r="T14" s="1314"/>
      <c r="U14" s="1314"/>
      <c r="V14" s="1314"/>
      <c r="W14" s="1314"/>
      <c r="X14" s="1315"/>
      <c r="Y14" s="970"/>
      <c r="Z14" s="980"/>
      <c r="AA14" s="980"/>
      <c r="AB14" s="961"/>
      <c r="AC14" s="2703"/>
      <c r="AD14" s="2704"/>
      <c r="AE14" s="2704"/>
      <c r="AF14" s="2705"/>
    </row>
    <row r="15" spans="1:32" ht="18.75" customHeight="1" x14ac:dyDescent="0.15">
      <c r="A15" s="943"/>
      <c r="B15" s="944"/>
      <c r="C15" s="945"/>
      <c r="D15" s="946"/>
      <c r="E15" s="947"/>
      <c r="F15" s="1301"/>
      <c r="G15" s="1302"/>
      <c r="H15" s="2754" t="s">
        <v>146</v>
      </c>
      <c r="I15" s="2761" t="s">
        <v>10</v>
      </c>
      <c r="J15" s="2752" t="s">
        <v>1740</v>
      </c>
      <c r="K15" s="2752"/>
      <c r="L15" s="2752"/>
      <c r="M15" s="2763" t="s">
        <v>10</v>
      </c>
      <c r="N15" s="2752" t="s">
        <v>1943</v>
      </c>
      <c r="O15" s="2752"/>
      <c r="P15" s="2752"/>
      <c r="Q15" s="1309"/>
      <c r="R15" s="1309"/>
      <c r="S15" s="1309"/>
      <c r="T15" s="1309"/>
      <c r="U15" s="1309"/>
      <c r="V15" s="1309"/>
      <c r="W15" s="1309"/>
      <c r="X15" s="1310"/>
      <c r="Y15" s="970"/>
      <c r="Z15" s="980"/>
      <c r="AA15" s="980"/>
      <c r="AB15" s="961"/>
      <c r="AC15" s="2703"/>
      <c r="AD15" s="2704"/>
      <c r="AE15" s="2704"/>
      <c r="AF15" s="2705"/>
    </row>
    <row r="16" spans="1:32" ht="18.75" customHeight="1" x14ac:dyDescent="0.15">
      <c r="A16" s="1021"/>
      <c r="B16" s="1210"/>
      <c r="C16" s="1316"/>
      <c r="D16" s="787"/>
      <c r="E16" s="793"/>
      <c r="F16" s="1317"/>
      <c r="G16" s="1318"/>
      <c r="H16" s="2760"/>
      <c r="I16" s="2762"/>
      <c r="J16" s="2753"/>
      <c r="K16" s="2753"/>
      <c r="L16" s="2753"/>
      <c r="M16" s="2764"/>
      <c r="N16" s="2753"/>
      <c r="O16" s="2753"/>
      <c r="P16" s="2753"/>
      <c r="Q16" s="1319"/>
      <c r="R16" s="1319"/>
      <c r="S16" s="1319"/>
      <c r="T16" s="1319"/>
      <c r="U16" s="1319"/>
      <c r="V16" s="1319"/>
      <c r="W16" s="1319"/>
      <c r="X16" s="1318"/>
      <c r="Y16" s="1320"/>
      <c r="Z16" s="1321"/>
      <c r="AA16" s="1321"/>
      <c r="AB16" s="1322"/>
      <c r="AC16" s="2741"/>
      <c r="AD16" s="2742"/>
      <c r="AE16" s="2742"/>
      <c r="AF16" s="2743"/>
    </row>
    <row r="17" ht="20.25" customHeight="1" x14ac:dyDescent="0.15"/>
    <row r="18" ht="20.25" customHeight="1" x14ac:dyDescent="0.15"/>
    <row r="19" ht="20.25" customHeight="1" x14ac:dyDescent="0.15"/>
    <row r="20" ht="20.25" customHeight="1" x14ac:dyDescent="0.15"/>
    <row r="21" ht="20.25" customHeight="1" x14ac:dyDescent="0.15"/>
    <row r="22" ht="20.25" customHeight="1" x14ac:dyDescent="0.15"/>
    <row r="23" ht="20.25" customHeight="1" x14ac:dyDescent="0.15"/>
    <row r="24" ht="20.25" customHeight="1" x14ac:dyDescent="0.15"/>
    <row r="25" ht="20.25" customHeight="1" x14ac:dyDescent="0.15"/>
    <row r="26" ht="20.25" customHeight="1" x14ac:dyDescent="0.15"/>
    <row r="27" ht="20.25" customHeight="1" x14ac:dyDescent="0.15"/>
    <row r="28" ht="20.25" customHeight="1" x14ac:dyDescent="0.15"/>
    <row r="29" ht="20.25" customHeight="1" x14ac:dyDescent="0.15"/>
    <row r="30" ht="20.25" customHeight="1" x14ac:dyDescent="0.15"/>
    <row r="31" ht="20.25" customHeight="1" x14ac:dyDescent="0.15"/>
    <row r="32" ht="20.25" customHeight="1" x14ac:dyDescent="0.15"/>
    <row r="33" ht="20.25" customHeight="1" x14ac:dyDescent="0.15"/>
    <row r="34" ht="20.25" customHeight="1" x14ac:dyDescent="0.15"/>
    <row r="35" ht="20.25" customHeight="1" x14ac:dyDescent="0.15"/>
    <row r="36" ht="20.25" customHeight="1" x14ac:dyDescent="0.15"/>
    <row r="37" ht="20.25" customHeight="1" x14ac:dyDescent="0.15"/>
    <row r="38" ht="20.25" customHeight="1" x14ac:dyDescent="0.15"/>
    <row r="39" ht="20.25" customHeight="1" x14ac:dyDescent="0.15"/>
    <row r="40" ht="20.25" customHeight="1" x14ac:dyDescent="0.15"/>
    <row r="41" ht="20.25" customHeight="1" x14ac:dyDescent="0.15"/>
    <row r="42" ht="20.25" customHeight="1" x14ac:dyDescent="0.15"/>
    <row r="43" ht="20.25" customHeight="1" x14ac:dyDescent="0.15"/>
    <row r="44" ht="20.25" customHeight="1" x14ac:dyDescent="0.15"/>
    <row r="45" ht="20.25" customHeight="1" x14ac:dyDescent="0.15"/>
    <row r="46" ht="20.25" customHeight="1" x14ac:dyDescent="0.15"/>
    <row r="47" ht="20.25" customHeight="1" x14ac:dyDescent="0.15"/>
    <row r="48" ht="20.25" customHeight="1" x14ac:dyDescent="0.15"/>
    <row r="49" ht="20.25" customHeight="1" x14ac:dyDescent="0.15"/>
    <row r="50" ht="20.25" customHeight="1" x14ac:dyDescent="0.15"/>
    <row r="51" ht="20.25" customHeight="1" x14ac:dyDescent="0.15"/>
    <row r="52" ht="20.25" customHeight="1" x14ac:dyDescent="0.15"/>
    <row r="53" ht="20.25" customHeight="1" x14ac:dyDescent="0.15"/>
    <row r="54" ht="20.25" customHeight="1" x14ac:dyDescent="0.15"/>
    <row r="55" ht="20.25" customHeight="1" x14ac:dyDescent="0.15"/>
    <row r="56" ht="20.25" customHeight="1" x14ac:dyDescent="0.15"/>
    <row r="57" ht="20.25" customHeight="1" x14ac:dyDescent="0.15"/>
    <row r="58" ht="20.25" customHeight="1" x14ac:dyDescent="0.15"/>
    <row r="59" ht="20.25" customHeight="1" x14ac:dyDescent="0.15"/>
    <row r="60" ht="20.25" customHeight="1" x14ac:dyDescent="0.15"/>
    <row r="61" ht="20.25" customHeight="1" x14ac:dyDescent="0.15"/>
    <row r="62" ht="20.25" customHeight="1" x14ac:dyDescent="0.15"/>
    <row r="63" ht="20.25" customHeight="1" x14ac:dyDescent="0.15"/>
    <row r="64" ht="20.25" customHeight="1" x14ac:dyDescent="0.15"/>
    <row r="65" ht="20.25" customHeight="1" x14ac:dyDescent="0.15"/>
    <row r="66" ht="20.25" customHeight="1" x14ac:dyDescent="0.15"/>
    <row r="67" ht="20.25" customHeight="1" x14ac:dyDescent="0.15"/>
    <row r="68" ht="20.25" customHeight="1" x14ac:dyDescent="0.15"/>
    <row r="69" ht="20.25" customHeight="1" x14ac:dyDescent="0.15"/>
    <row r="70" ht="20.25" customHeight="1" x14ac:dyDescent="0.15"/>
    <row r="71" ht="20.25" customHeight="1" x14ac:dyDescent="0.15"/>
    <row r="72" ht="20.25" customHeight="1" x14ac:dyDescent="0.15"/>
    <row r="73" ht="20.25" customHeight="1" x14ac:dyDescent="0.15"/>
    <row r="74" ht="20.25" customHeight="1" x14ac:dyDescent="0.15"/>
    <row r="75" ht="20.25" customHeight="1" x14ac:dyDescent="0.15"/>
    <row r="76" ht="20.25" customHeight="1" x14ac:dyDescent="0.15"/>
    <row r="77" ht="20.25" customHeight="1" x14ac:dyDescent="0.15"/>
    <row r="78" ht="20.25" customHeight="1" x14ac:dyDescent="0.15"/>
    <row r="79" ht="20.25" customHeight="1" x14ac:dyDescent="0.15"/>
    <row r="80" ht="20.25" customHeight="1" x14ac:dyDescent="0.15"/>
    <row r="81" ht="20.25" customHeight="1" x14ac:dyDescent="0.15"/>
    <row r="82" ht="20.25" customHeight="1" x14ac:dyDescent="0.15"/>
  </sheetData>
  <mergeCells count="29">
    <mergeCell ref="N15:P16"/>
    <mergeCell ref="AC12:AF16"/>
    <mergeCell ref="H13:H14"/>
    <mergeCell ref="I13:I14"/>
    <mergeCell ref="J13:L14"/>
    <mergeCell ref="M13:M14"/>
    <mergeCell ref="N13:P14"/>
    <mergeCell ref="H15:H16"/>
    <mergeCell ref="I15:I16"/>
    <mergeCell ref="J15:L16"/>
    <mergeCell ref="M15:M16"/>
    <mergeCell ref="A8:C9"/>
    <mergeCell ref="H8:H9"/>
    <mergeCell ref="Y8:AB9"/>
    <mergeCell ref="AC8:AF9"/>
    <mergeCell ref="H10:H11"/>
    <mergeCell ref="I10:I11"/>
    <mergeCell ref="J10:L11"/>
    <mergeCell ref="M10:M11"/>
    <mergeCell ref="N10:P11"/>
    <mergeCell ref="AC10:AF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L12 D13 M13:M16 D10 A10 A13 Y10:Y13 I12:I16 I8:I10 M8:M10" xr:uid="{31702778-8CF8-4438-87D6-A9265EFCCCD4}">
      <formula1>"□,■"</formula1>
    </dataValidation>
  </dataValidations>
  <pageMargins left="0.7" right="0.7" top="0.75" bottom="0.75" header="0.3" footer="0.3"/>
  <pageSetup paperSize="9" scale="46" fitToHeight="0" orientation="landscape" r:id="rId1"/>
  <rowBreaks count="3" manualBreakCount="3">
    <brk id="28" max="31" man="1"/>
    <brk id="53" max="31" man="1"/>
    <brk id="62" max="31"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8BD4-B791-45F2-BFD2-F2890308357C}">
  <dimension ref="A1:AU38"/>
  <sheetViews>
    <sheetView view="pageBreakPreview" topLeftCell="A16" zoomScaleNormal="100" zoomScaleSheetLayoutView="100" workbookViewId="0">
      <selection activeCell="X34" sqref="X34:AI34"/>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765" t="s">
        <v>31</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3"/>
      <c r="AM1" s="3"/>
      <c r="AN1" s="3"/>
      <c r="AO1" s="4"/>
      <c r="AP1" s="2766"/>
      <c r="AQ1" s="2766"/>
      <c r="AR1" s="2766"/>
      <c r="AS1" s="2766"/>
      <c r="AT1" s="2766"/>
      <c r="AU1" s="2766"/>
    </row>
    <row r="2" spans="1:47" s="5" customFormat="1" ht="14.25" x14ac:dyDescent="0.15">
      <c r="A2" s="6"/>
      <c r="B2" s="6"/>
      <c r="C2" s="6"/>
      <c r="D2" s="6"/>
      <c r="E2" s="6"/>
      <c r="F2" s="6"/>
      <c r="G2" s="6"/>
      <c r="H2" s="6"/>
      <c r="I2" s="6"/>
      <c r="J2" s="6"/>
      <c r="K2" s="6"/>
      <c r="L2" s="6"/>
      <c r="M2" s="6"/>
      <c r="N2" s="6"/>
      <c r="O2" s="6"/>
      <c r="P2" s="2767" t="s">
        <v>0</v>
      </c>
      <c r="Q2" s="2768"/>
      <c r="R2" s="2768"/>
      <c r="S2" s="2768"/>
      <c r="T2" s="2768"/>
      <c r="U2" s="2768"/>
      <c r="V2" s="2769"/>
      <c r="W2" s="2767"/>
      <c r="X2" s="2768"/>
      <c r="Y2" s="2768"/>
      <c r="Z2" s="2768"/>
      <c r="AA2" s="2768"/>
      <c r="AB2" s="2768"/>
      <c r="AC2" s="2768"/>
      <c r="AD2" s="2768"/>
      <c r="AE2" s="2768"/>
      <c r="AF2" s="2768"/>
      <c r="AG2" s="2768"/>
      <c r="AH2" s="2768"/>
      <c r="AI2" s="2768"/>
      <c r="AJ2" s="2768"/>
      <c r="AK2" s="2769"/>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815" t="s">
        <v>1</v>
      </c>
      <c r="B4" s="2816"/>
      <c r="C4" s="2816"/>
      <c r="D4" s="2817"/>
      <c r="E4" s="2816" t="s">
        <v>2</v>
      </c>
      <c r="F4" s="2816"/>
      <c r="G4" s="2816"/>
      <c r="H4" s="2816"/>
      <c r="I4" s="2817"/>
      <c r="J4" s="2824" t="s">
        <v>3</v>
      </c>
      <c r="K4" s="2825" t="s">
        <v>4</v>
      </c>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7"/>
      <c r="AJ4" s="2812" t="s">
        <v>32</v>
      </c>
      <c r="AK4" s="2770" t="s">
        <v>5</v>
      </c>
      <c r="AL4" s="10"/>
      <c r="AM4" s="10"/>
      <c r="AN4" s="10"/>
      <c r="AO4" s="10"/>
      <c r="AP4" s="10"/>
      <c r="AQ4" s="10"/>
      <c r="AR4" s="10"/>
      <c r="AS4" s="10"/>
      <c r="AT4" s="10"/>
      <c r="AU4" s="11"/>
    </row>
    <row r="5" spans="1:47" s="5" customFormat="1" ht="13.5" customHeight="1" x14ac:dyDescent="0.15">
      <c r="A5" s="2818"/>
      <c r="B5" s="2819"/>
      <c r="C5" s="2819"/>
      <c r="D5" s="2820"/>
      <c r="E5" s="2819"/>
      <c r="F5" s="2819"/>
      <c r="G5" s="2819"/>
      <c r="H5" s="2819"/>
      <c r="I5" s="2820"/>
      <c r="J5" s="2824"/>
      <c r="K5" s="2771" t="s">
        <v>33</v>
      </c>
      <c r="L5" s="2772"/>
      <c r="M5" s="2772"/>
      <c r="N5" s="2772"/>
      <c r="O5" s="2772"/>
      <c r="P5" s="2772"/>
      <c r="Q5" s="2772"/>
      <c r="R5" s="2772"/>
      <c r="S5" s="2772"/>
      <c r="T5" s="2772"/>
      <c r="U5" s="2772"/>
      <c r="V5" s="2773"/>
      <c r="W5" s="2777" t="s">
        <v>6</v>
      </c>
      <c r="X5" s="2779" t="s">
        <v>7</v>
      </c>
      <c r="Y5" s="2780"/>
      <c r="Z5" s="2780"/>
      <c r="AA5" s="2780"/>
      <c r="AB5" s="2780"/>
      <c r="AC5" s="2780"/>
      <c r="AD5" s="2780"/>
      <c r="AE5" s="2780"/>
      <c r="AF5" s="2780"/>
      <c r="AG5" s="2780"/>
      <c r="AH5" s="2780"/>
      <c r="AI5" s="2781"/>
      <c r="AJ5" s="2828"/>
      <c r="AK5" s="2770"/>
    </row>
    <row r="6" spans="1:47" s="12" customFormat="1" ht="99.75" customHeight="1" x14ac:dyDescent="0.15">
      <c r="A6" s="2821"/>
      <c r="B6" s="2822"/>
      <c r="C6" s="2822"/>
      <c r="D6" s="2823"/>
      <c r="E6" s="2822"/>
      <c r="F6" s="2822"/>
      <c r="G6" s="2822"/>
      <c r="H6" s="2822"/>
      <c r="I6" s="2823"/>
      <c r="J6" s="2824"/>
      <c r="K6" s="2774"/>
      <c r="L6" s="2775"/>
      <c r="M6" s="2775"/>
      <c r="N6" s="2775"/>
      <c r="O6" s="2775"/>
      <c r="P6" s="2775"/>
      <c r="Q6" s="2775"/>
      <c r="R6" s="2775"/>
      <c r="S6" s="2775"/>
      <c r="T6" s="2775"/>
      <c r="U6" s="2775"/>
      <c r="V6" s="2776"/>
      <c r="W6" s="2778"/>
      <c r="X6" s="2782"/>
      <c r="Y6" s="2783"/>
      <c r="Z6" s="2783"/>
      <c r="AA6" s="2783"/>
      <c r="AB6" s="2783"/>
      <c r="AC6" s="2783"/>
      <c r="AD6" s="2783"/>
      <c r="AE6" s="2783"/>
      <c r="AF6" s="2783"/>
      <c r="AG6" s="2783"/>
      <c r="AH6" s="2783"/>
      <c r="AI6" s="2784"/>
      <c r="AJ6" s="2829"/>
      <c r="AK6" s="2770"/>
    </row>
    <row r="7" spans="1:47" s="12" customFormat="1" ht="13.5" customHeight="1" x14ac:dyDescent="0.15">
      <c r="A7" s="2785" t="s">
        <v>78</v>
      </c>
      <c r="B7" s="2786"/>
      <c r="C7" s="2786"/>
      <c r="D7" s="2787"/>
      <c r="E7" s="2794"/>
      <c r="F7" s="2795"/>
      <c r="G7" s="2795"/>
      <c r="H7" s="2795"/>
      <c r="I7" s="2796"/>
      <c r="J7" s="2803"/>
      <c r="K7" s="2806" t="s">
        <v>25</v>
      </c>
      <c r="L7" s="2807"/>
      <c r="M7" s="2807"/>
      <c r="N7" s="2807"/>
      <c r="O7" s="2807"/>
      <c r="P7" s="2807"/>
      <c r="Q7" s="2807"/>
      <c r="R7" s="2807"/>
      <c r="S7" s="2807"/>
      <c r="T7" s="2807"/>
      <c r="U7" s="2807"/>
      <c r="V7" s="2808"/>
      <c r="W7" s="16"/>
      <c r="X7" s="2809" t="s">
        <v>19</v>
      </c>
      <c r="Y7" s="2810"/>
      <c r="Z7" s="2810"/>
      <c r="AA7" s="2810"/>
      <c r="AB7" s="2810"/>
      <c r="AC7" s="2810"/>
      <c r="AD7" s="2810"/>
      <c r="AE7" s="2810"/>
      <c r="AF7" s="2810"/>
      <c r="AG7" s="2810"/>
      <c r="AH7" s="2810"/>
      <c r="AI7" s="2811"/>
      <c r="AJ7" s="2812" t="s">
        <v>79</v>
      </c>
      <c r="AK7" s="2812" t="s">
        <v>38</v>
      </c>
    </row>
    <row r="8" spans="1:47" s="12" customFormat="1" ht="13.5" customHeight="1" x14ac:dyDescent="0.15">
      <c r="A8" s="2788"/>
      <c r="B8" s="2789"/>
      <c r="C8" s="2789"/>
      <c r="D8" s="2790"/>
      <c r="E8" s="2797"/>
      <c r="F8" s="2798"/>
      <c r="G8" s="2798"/>
      <c r="H8" s="2798"/>
      <c r="I8" s="2799"/>
      <c r="J8" s="2804"/>
      <c r="K8" s="2830" t="s">
        <v>80</v>
      </c>
      <c r="L8" s="2831"/>
      <c r="M8" s="2831"/>
      <c r="N8" s="2831"/>
      <c r="O8" s="2831"/>
      <c r="P8" s="2831"/>
      <c r="Q8" s="2831"/>
      <c r="R8" s="2831"/>
      <c r="S8" s="2831"/>
      <c r="T8" s="2831"/>
      <c r="U8" s="2831"/>
      <c r="V8" s="2832"/>
      <c r="W8" s="17"/>
      <c r="X8" s="2833" t="s">
        <v>19</v>
      </c>
      <c r="Y8" s="2834"/>
      <c r="Z8" s="2834"/>
      <c r="AA8" s="2834"/>
      <c r="AB8" s="2834"/>
      <c r="AC8" s="2834"/>
      <c r="AD8" s="2834"/>
      <c r="AE8" s="2834"/>
      <c r="AF8" s="2834"/>
      <c r="AG8" s="2834"/>
      <c r="AH8" s="2834"/>
      <c r="AI8" s="2835"/>
      <c r="AJ8" s="2813"/>
      <c r="AK8" s="2813"/>
    </row>
    <row r="9" spans="1:47" s="12" customFormat="1" ht="13.5" customHeight="1" x14ac:dyDescent="0.15">
      <c r="A9" s="2788"/>
      <c r="B9" s="2789"/>
      <c r="C9" s="2789"/>
      <c r="D9" s="2790"/>
      <c r="E9" s="2797"/>
      <c r="F9" s="2798"/>
      <c r="G9" s="2798"/>
      <c r="H9" s="2798"/>
      <c r="I9" s="2799"/>
      <c r="J9" s="2804"/>
      <c r="K9" s="2830" t="s">
        <v>81</v>
      </c>
      <c r="L9" s="2831"/>
      <c r="M9" s="2831"/>
      <c r="N9" s="2831"/>
      <c r="O9" s="2831"/>
      <c r="P9" s="2831"/>
      <c r="Q9" s="2831"/>
      <c r="R9" s="2831"/>
      <c r="S9" s="2831"/>
      <c r="T9" s="2831"/>
      <c r="U9" s="2831"/>
      <c r="V9" s="2832"/>
      <c r="W9" s="17"/>
      <c r="X9" s="2833" t="s">
        <v>19</v>
      </c>
      <c r="Y9" s="2834"/>
      <c r="Z9" s="2834"/>
      <c r="AA9" s="2834"/>
      <c r="AB9" s="2834"/>
      <c r="AC9" s="2834"/>
      <c r="AD9" s="2834"/>
      <c r="AE9" s="2834"/>
      <c r="AF9" s="2834"/>
      <c r="AG9" s="2834"/>
      <c r="AH9" s="2834"/>
      <c r="AI9" s="2835"/>
      <c r="AJ9" s="2813"/>
      <c r="AK9" s="2813"/>
    </row>
    <row r="10" spans="1:47" s="12" customFormat="1" ht="27" customHeight="1" x14ac:dyDescent="0.15">
      <c r="A10" s="2788"/>
      <c r="B10" s="2789"/>
      <c r="C10" s="2789"/>
      <c r="D10" s="2790"/>
      <c r="E10" s="2797"/>
      <c r="F10" s="2798"/>
      <c r="G10" s="2798"/>
      <c r="H10" s="2798"/>
      <c r="I10" s="2799"/>
      <c r="J10" s="2804"/>
      <c r="K10" s="2830" t="s">
        <v>45</v>
      </c>
      <c r="L10" s="2831"/>
      <c r="M10" s="2831"/>
      <c r="N10" s="2831"/>
      <c r="O10" s="2831"/>
      <c r="P10" s="2831"/>
      <c r="Q10" s="2831"/>
      <c r="R10" s="2831"/>
      <c r="S10" s="2831"/>
      <c r="T10" s="2831"/>
      <c r="U10" s="2831"/>
      <c r="V10" s="2832"/>
      <c r="W10" s="17"/>
      <c r="X10" s="2833" t="s">
        <v>19</v>
      </c>
      <c r="Y10" s="2834"/>
      <c r="Z10" s="2834"/>
      <c r="AA10" s="2834"/>
      <c r="AB10" s="2834"/>
      <c r="AC10" s="2834"/>
      <c r="AD10" s="2834"/>
      <c r="AE10" s="2834"/>
      <c r="AF10" s="2834"/>
      <c r="AG10" s="2834"/>
      <c r="AH10" s="2834"/>
      <c r="AI10" s="2835"/>
      <c r="AJ10" s="2813"/>
      <c r="AK10" s="2813"/>
    </row>
    <row r="11" spans="1:47" s="12" customFormat="1" ht="27.75" customHeight="1" x14ac:dyDescent="0.15">
      <c r="A11" s="2788"/>
      <c r="B11" s="2789"/>
      <c r="C11" s="2789"/>
      <c r="D11" s="2790"/>
      <c r="E11" s="2797"/>
      <c r="F11" s="2798"/>
      <c r="G11" s="2798"/>
      <c r="H11" s="2798"/>
      <c r="I11" s="2799"/>
      <c r="J11" s="2804"/>
      <c r="K11" s="2830" t="s">
        <v>82</v>
      </c>
      <c r="L11" s="2831"/>
      <c r="M11" s="2831"/>
      <c r="N11" s="2831"/>
      <c r="O11" s="2831"/>
      <c r="P11" s="2831"/>
      <c r="Q11" s="2831"/>
      <c r="R11" s="2831"/>
      <c r="S11" s="2831"/>
      <c r="T11" s="2831"/>
      <c r="U11" s="2831"/>
      <c r="V11" s="2832"/>
      <c r="W11" s="17"/>
      <c r="X11" s="2833" t="s">
        <v>19</v>
      </c>
      <c r="Y11" s="2834"/>
      <c r="Z11" s="2834"/>
      <c r="AA11" s="2834"/>
      <c r="AB11" s="2834"/>
      <c r="AC11" s="2834"/>
      <c r="AD11" s="2834"/>
      <c r="AE11" s="2834"/>
      <c r="AF11" s="2834"/>
      <c r="AG11" s="2834"/>
      <c r="AH11" s="2834"/>
      <c r="AI11" s="2835"/>
      <c r="AJ11" s="2813"/>
      <c r="AK11" s="2813"/>
    </row>
    <row r="12" spans="1:47" s="12" customFormat="1" ht="40.5" customHeight="1" x14ac:dyDescent="0.15">
      <c r="A12" s="2788"/>
      <c r="B12" s="2789"/>
      <c r="C12" s="2789"/>
      <c r="D12" s="2790"/>
      <c r="E12" s="2797"/>
      <c r="F12" s="2798"/>
      <c r="G12" s="2798"/>
      <c r="H12" s="2798"/>
      <c r="I12" s="2799"/>
      <c r="J12" s="2804"/>
      <c r="K12" s="2836" t="s">
        <v>83</v>
      </c>
      <c r="L12" s="2837"/>
      <c r="M12" s="2837"/>
      <c r="N12" s="2837"/>
      <c r="O12" s="2837"/>
      <c r="P12" s="2837"/>
      <c r="Q12" s="2837"/>
      <c r="R12" s="2837"/>
      <c r="S12" s="2837"/>
      <c r="T12" s="2837"/>
      <c r="U12" s="2837"/>
      <c r="V12" s="2838"/>
      <c r="W12" s="2842" t="s">
        <v>8</v>
      </c>
      <c r="X12" s="2844" t="s">
        <v>53</v>
      </c>
      <c r="Y12" s="2845"/>
      <c r="Z12" s="2845"/>
      <c r="AA12" s="2845"/>
      <c r="AB12" s="2845"/>
      <c r="AC12" s="2845"/>
      <c r="AD12" s="2845"/>
      <c r="AE12" s="2845"/>
      <c r="AF12" s="2845"/>
      <c r="AG12" s="2845"/>
      <c r="AH12" s="2845"/>
      <c r="AI12" s="2846"/>
      <c r="AJ12" s="2813"/>
      <c r="AK12" s="2813"/>
    </row>
    <row r="13" spans="1:47" s="12" customFormat="1" ht="13.5" customHeight="1" x14ac:dyDescent="0.15">
      <c r="A13" s="2788"/>
      <c r="B13" s="2789"/>
      <c r="C13" s="2789"/>
      <c r="D13" s="2790"/>
      <c r="E13" s="2797"/>
      <c r="F13" s="2798"/>
      <c r="G13" s="2798"/>
      <c r="H13" s="2798"/>
      <c r="I13" s="2799"/>
      <c r="J13" s="2804"/>
      <c r="K13" s="2839"/>
      <c r="L13" s="2840"/>
      <c r="M13" s="2840"/>
      <c r="N13" s="2840"/>
      <c r="O13" s="2840"/>
      <c r="P13" s="2840"/>
      <c r="Q13" s="2840"/>
      <c r="R13" s="2840"/>
      <c r="S13" s="2840"/>
      <c r="T13" s="2840"/>
      <c r="U13" s="2840"/>
      <c r="V13" s="2841"/>
      <c r="W13" s="2843"/>
      <c r="X13" s="2847" t="s">
        <v>84</v>
      </c>
      <c r="Y13" s="2848"/>
      <c r="Z13" s="2848"/>
      <c r="AA13" s="2848"/>
      <c r="AB13" s="2848"/>
      <c r="AC13" s="2848"/>
      <c r="AD13" s="2848"/>
      <c r="AE13" s="2848"/>
      <c r="AF13" s="2848"/>
      <c r="AG13" s="2848"/>
      <c r="AH13" s="2848"/>
      <c r="AI13" s="2849"/>
      <c r="AJ13" s="2813"/>
      <c r="AK13" s="2813"/>
    </row>
    <row r="14" spans="1:47" s="12" customFormat="1" ht="40.5" customHeight="1" x14ac:dyDescent="0.15">
      <c r="A14" s="2788"/>
      <c r="B14" s="2789"/>
      <c r="C14" s="2789"/>
      <c r="D14" s="2790"/>
      <c r="E14" s="2797"/>
      <c r="F14" s="2798"/>
      <c r="G14" s="2798"/>
      <c r="H14" s="2798"/>
      <c r="I14" s="2799"/>
      <c r="J14" s="2804"/>
      <c r="K14" s="2836" t="s">
        <v>54</v>
      </c>
      <c r="L14" s="2837"/>
      <c r="M14" s="2837"/>
      <c r="N14" s="2837"/>
      <c r="O14" s="2837"/>
      <c r="P14" s="2837"/>
      <c r="Q14" s="2837"/>
      <c r="R14" s="2837"/>
      <c r="S14" s="2837"/>
      <c r="T14" s="2837"/>
      <c r="U14" s="2837"/>
      <c r="V14" s="2838"/>
      <c r="W14" s="2842" t="s">
        <v>8</v>
      </c>
      <c r="X14" s="2844" t="s">
        <v>53</v>
      </c>
      <c r="Y14" s="2845"/>
      <c r="Z14" s="2845"/>
      <c r="AA14" s="2845"/>
      <c r="AB14" s="2845"/>
      <c r="AC14" s="2845"/>
      <c r="AD14" s="2845"/>
      <c r="AE14" s="2845"/>
      <c r="AF14" s="2845"/>
      <c r="AG14" s="2845"/>
      <c r="AH14" s="2845"/>
      <c r="AI14" s="2846"/>
      <c r="AJ14" s="2813"/>
      <c r="AK14" s="2813"/>
    </row>
    <row r="15" spans="1:47" s="12" customFormat="1" ht="13.5" customHeight="1" x14ac:dyDescent="0.15">
      <c r="A15" s="2788"/>
      <c r="B15" s="2789"/>
      <c r="C15" s="2789"/>
      <c r="D15" s="2790"/>
      <c r="E15" s="2797"/>
      <c r="F15" s="2798"/>
      <c r="G15" s="2798"/>
      <c r="H15" s="2798"/>
      <c r="I15" s="2799"/>
      <c r="J15" s="2804"/>
      <c r="K15" s="2850"/>
      <c r="L15" s="2851"/>
      <c r="M15" s="2851"/>
      <c r="N15" s="2851"/>
      <c r="O15" s="2851"/>
      <c r="P15" s="2851"/>
      <c r="Q15" s="2851"/>
      <c r="R15" s="2851"/>
      <c r="S15" s="2851"/>
      <c r="T15" s="2851"/>
      <c r="U15" s="2851"/>
      <c r="V15" s="2852"/>
      <c r="W15" s="2853"/>
      <c r="X15" s="2850" t="s">
        <v>84</v>
      </c>
      <c r="Y15" s="2851"/>
      <c r="Z15" s="2851"/>
      <c r="AA15" s="2851"/>
      <c r="AB15" s="2851"/>
      <c r="AC15" s="2851"/>
      <c r="AD15" s="2851"/>
      <c r="AE15" s="2851"/>
      <c r="AF15" s="2851"/>
      <c r="AG15" s="2851"/>
      <c r="AH15" s="2851"/>
      <c r="AI15" s="2852"/>
      <c r="AJ15" s="2813"/>
      <c r="AK15" s="2813"/>
    </row>
    <row r="16" spans="1:47" s="12" customFormat="1" ht="13.5" customHeight="1" x14ac:dyDescent="0.15">
      <c r="A16" s="2788"/>
      <c r="B16" s="2789"/>
      <c r="C16" s="2789"/>
      <c r="D16" s="2790"/>
      <c r="E16" s="2797"/>
      <c r="F16" s="2798"/>
      <c r="G16" s="2798"/>
      <c r="H16" s="2798"/>
      <c r="I16" s="2799"/>
      <c r="J16" s="2804"/>
      <c r="K16" s="2839"/>
      <c r="L16" s="2840"/>
      <c r="M16" s="2840"/>
      <c r="N16" s="2840"/>
      <c r="O16" s="2840"/>
      <c r="P16" s="2840"/>
      <c r="Q16" s="2840"/>
      <c r="R16" s="2840"/>
      <c r="S16" s="2840"/>
      <c r="T16" s="2840"/>
      <c r="U16" s="2840"/>
      <c r="V16" s="2841"/>
      <c r="W16" s="2843"/>
      <c r="X16" s="2847" t="s">
        <v>85</v>
      </c>
      <c r="Y16" s="2848"/>
      <c r="Z16" s="2848"/>
      <c r="AA16" s="2848"/>
      <c r="AB16" s="2848"/>
      <c r="AC16" s="2848"/>
      <c r="AD16" s="2848"/>
      <c r="AE16" s="2848"/>
      <c r="AF16" s="2848"/>
      <c r="AG16" s="2848"/>
      <c r="AH16" s="2848"/>
      <c r="AI16" s="2849"/>
      <c r="AJ16" s="2813"/>
      <c r="AK16" s="2813"/>
    </row>
    <row r="17" spans="1:37" s="12" customFormat="1" ht="40.5" customHeight="1" x14ac:dyDescent="0.15">
      <c r="A17" s="2788"/>
      <c r="B17" s="2789"/>
      <c r="C17" s="2789"/>
      <c r="D17" s="2790"/>
      <c r="E17" s="2797"/>
      <c r="F17" s="2798"/>
      <c r="G17" s="2798"/>
      <c r="H17" s="2798"/>
      <c r="I17" s="2799"/>
      <c r="J17" s="2804"/>
      <c r="K17" s="2836" t="s">
        <v>57</v>
      </c>
      <c r="L17" s="2837"/>
      <c r="M17" s="2837"/>
      <c r="N17" s="2837"/>
      <c r="O17" s="2837"/>
      <c r="P17" s="2837"/>
      <c r="Q17" s="2837"/>
      <c r="R17" s="2837"/>
      <c r="S17" s="2837"/>
      <c r="T17" s="2837"/>
      <c r="U17" s="2837"/>
      <c r="V17" s="2838"/>
      <c r="W17" s="2842" t="s">
        <v>8</v>
      </c>
      <c r="X17" s="2844" t="s">
        <v>53</v>
      </c>
      <c r="Y17" s="2845"/>
      <c r="Z17" s="2845"/>
      <c r="AA17" s="2845"/>
      <c r="AB17" s="2845"/>
      <c r="AC17" s="2845"/>
      <c r="AD17" s="2845"/>
      <c r="AE17" s="2845"/>
      <c r="AF17" s="2845"/>
      <c r="AG17" s="2845"/>
      <c r="AH17" s="2845"/>
      <c r="AI17" s="2846"/>
      <c r="AJ17" s="2813"/>
      <c r="AK17" s="2813"/>
    </row>
    <row r="18" spans="1:37" s="12" customFormat="1" ht="13.5" customHeight="1" x14ac:dyDescent="0.15">
      <c r="A18" s="2788"/>
      <c r="B18" s="2789"/>
      <c r="C18" s="2789"/>
      <c r="D18" s="2790"/>
      <c r="E18" s="2797"/>
      <c r="F18" s="2798"/>
      <c r="G18" s="2798"/>
      <c r="H18" s="2798"/>
      <c r="I18" s="2799"/>
      <c r="J18" s="2804"/>
      <c r="K18" s="2850"/>
      <c r="L18" s="2851"/>
      <c r="M18" s="2851"/>
      <c r="N18" s="2851"/>
      <c r="O18" s="2851"/>
      <c r="P18" s="2851"/>
      <c r="Q18" s="2851"/>
      <c r="R18" s="2851"/>
      <c r="S18" s="2851"/>
      <c r="T18" s="2851"/>
      <c r="U18" s="2851"/>
      <c r="V18" s="2852"/>
      <c r="W18" s="2853"/>
      <c r="X18" s="2850" t="s">
        <v>84</v>
      </c>
      <c r="Y18" s="2851"/>
      <c r="Z18" s="2851"/>
      <c r="AA18" s="2851"/>
      <c r="AB18" s="2851"/>
      <c r="AC18" s="2851"/>
      <c r="AD18" s="2851"/>
      <c r="AE18" s="2851"/>
      <c r="AF18" s="2851"/>
      <c r="AG18" s="2851"/>
      <c r="AH18" s="2851"/>
      <c r="AI18" s="2852"/>
      <c r="AJ18" s="2813"/>
      <c r="AK18" s="2813"/>
    </row>
    <row r="19" spans="1:37" s="12" customFormat="1" ht="13.5" customHeight="1" x14ac:dyDescent="0.15">
      <c r="A19" s="2788"/>
      <c r="B19" s="2789"/>
      <c r="C19" s="2789"/>
      <c r="D19" s="2790"/>
      <c r="E19" s="2797"/>
      <c r="F19" s="2798"/>
      <c r="G19" s="2798"/>
      <c r="H19" s="2798"/>
      <c r="I19" s="2799"/>
      <c r="J19" s="2804"/>
      <c r="K19" s="2839"/>
      <c r="L19" s="2840"/>
      <c r="M19" s="2840"/>
      <c r="N19" s="2840"/>
      <c r="O19" s="2840"/>
      <c r="P19" s="2840"/>
      <c r="Q19" s="2840"/>
      <c r="R19" s="2840"/>
      <c r="S19" s="2840"/>
      <c r="T19" s="2840"/>
      <c r="U19" s="2840"/>
      <c r="V19" s="2841"/>
      <c r="W19" s="2843"/>
      <c r="X19" s="2847" t="s">
        <v>85</v>
      </c>
      <c r="Y19" s="2848"/>
      <c r="Z19" s="2848"/>
      <c r="AA19" s="2848"/>
      <c r="AB19" s="2848"/>
      <c r="AC19" s="2848"/>
      <c r="AD19" s="2848"/>
      <c r="AE19" s="2848"/>
      <c r="AF19" s="2848"/>
      <c r="AG19" s="2848"/>
      <c r="AH19" s="2848"/>
      <c r="AI19" s="2849"/>
      <c r="AJ19" s="2813"/>
      <c r="AK19" s="2813"/>
    </row>
    <row r="20" spans="1:37" s="12" customFormat="1" ht="27" customHeight="1" x14ac:dyDescent="0.15">
      <c r="A20" s="2788"/>
      <c r="B20" s="2789"/>
      <c r="C20" s="2789"/>
      <c r="D20" s="2790"/>
      <c r="E20" s="2797"/>
      <c r="F20" s="2798"/>
      <c r="G20" s="2798"/>
      <c r="H20" s="2798"/>
      <c r="I20" s="2799"/>
      <c r="J20" s="2804"/>
      <c r="K20" s="2830" t="s">
        <v>64</v>
      </c>
      <c r="L20" s="2831"/>
      <c r="M20" s="2831"/>
      <c r="N20" s="2831"/>
      <c r="O20" s="2831"/>
      <c r="P20" s="2831"/>
      <c r="Q20" s="2831"/>
      <c r="R20" s="2831"/>
      <c r="S20" s="2831"/>
      <c r="T20" s="2831"/>
      <c r="U20" s="2831"/>
      <c r="V20" s="2832"/>
      <c r="W20" s="17" t="s">
        <v>8</v>
      </c>
      <c r="X20" s="2833" t="s">
        <v>86</v>
      </c>
      <c r="Y20" s="2834"/>
      <c r="Z20" s="2834"/>
      <c r="AA20" s="2834"/>
      <c r="AB20" s="2834"/>
      <c r="AC20" s="2834"/>
      <c r="AD20" s="2834"/>
      <c r="AE20" s="2834"/>
      <c r="AF20" s="2834"/>
      <c r="AG20" s="2834"/>
      <c r="AH20" s="2834"/>
      <c r="AI20" s="2835"/>
      <c r="AJ20" s="2813"/>
      <c r="AK20" s="2813"/>
    </row>
    <row r="21" spans="1:37" s="12" customFormat="1" ht="13.5" customHeight="1" x14ac:dyDescent="0.15">
      <c r="A21" s="2788"/>
      <c r="B21" s="2789"/>
      <c r="C21" s="2789"/>
      <c r="D21" s="2790"/>
      <c r="E21" s="2797"/>
      <c r="F21" s="2798"/>
      <c r="G21" s="2798"/>
      <c r="H21" s="2798"/>
      <c r="I21" s="2799"/>
      <c r="J21" s="2804"/>
      <c r="K21" s="2836" t="s">
        <v>87</v>
      </c>
      <c r="L21" s="2837"/>
      <c r="M21" s="2837"/>
      <c r="N21" s="2837"/>
      <c r="O21" s="2837"/>
      <c r="P21" s="2837"/>
      <c r="Q21" s="2837"/>
      <c r="R21" s="2837"/>
      <c r="S21" s="2837"/>
      <c r="T21" s="2863"/>
      <c r="U21" s="2866" t="s">
        <v>88</v>
      </c>
      <c r="V21" s="2867"/>
      <c r="W21" s="2842" t="s">
        <v>8</v>
      </c>
      <c r="X21" s="2854" t="s">
        <v>30</v>
      </c>
      <c r="Y21" s="2855"/>
      <c r="Z21" s="2855"/>
      <c r="AA21" s="2855"/>
      <c r="AB21" s="2855"/>
      <c r="AC21" s="2855"/>
      <c r="AD21" s="2855"/>
      <c r="AE21" s="2855"/>
      <c r="AF21" s="2855"/>
      <c r="AG21" s="2855"/>
      <c r="AH21" s="2855"/>
      <c r="AI21" s="2856"/>
      <c r="AJ21" s="2813"/>
      <c r="AK21" s="2813"/>
    </row>
    <row r="22" spans="1:37" s="12" customFormat="1" ht="13.5" customHeight="1" x14ac:dyDescent="0.15">
      <c r="A22" s="2788"/>
      <c r="B22" s="2789"/>
      <c r="C22" s="2789"/>
      <c r="D22" s="2790"/>
      <c r="E22" s="2797"/>
      <c r="F22" s="2798"/>
      <c r="G22" s="2798"/>
      <c r="H22" s="2798"/>
      <c r="I22" s="2799"/>
      <c r="J22" s="2804"/>
      <c r="K22" s="2850"/>
      <c r="L22" s="2851"/>
      <c r="M22" s="2851"/>
      <c r="N22" s="2851"/>
      <c r="O22" s="2851"/>
      <c r="P22" s="2851"/>
      <c r="Q22" s="2851"/>
      <c r="R22" s="2851"/>
      <c r="S22" s="2851"/>
      <c r="T22" s="2864"/>
      <c r="U22" s="2868"/>
      <c r="V22" s="2869"/>
      <c r="W22" s="2853"/>
      <c r="X22" s="2854" t="s">
        <v>84</v>
      </c>
      <c r="Y22" s="2855"/>
      <c r="Z22" s="2855"/>
      <c r="AA22" s="2855"/>
      <c r="AB22" s="2855"/>
      <c r="AC22" s="2855"/>
      <c r="AD22" s="2855"/>
      <c r="AE22" s="2855"/>
      <c r="AF22" s="2855"/>
      <c r="AG22" s="2855"/>
      <c r="AH22" s="2855"/>
      <c r="AI22" s="2856"/>
      <c r="AJ22" s="2813"/>
      <c r="AK22" s="2813"/>
    </row>
    <row r="23" spans="1:37" s="12" customFormat="1" ht="13.5" customHeight="1" x14ac:dyDescent="0.15">
      <c r="A23" s="2788"/>
      <c r="B23" s="2789"/>
      <c r="C23" s="2789"/>
      <c r="D23" s="2790"/>
      <c r="E23" s="2797"/>
      <c r="F23" s="2798"/>
      <c r="G23" s="2798"/>
      <c r="H23" s="2798"/>
      <c r="I23" s="2799"/>
      <c r="J23" s="2804"/>
      <c r="K23" s="2850"/>
      <c r="L23" s="2851"/>
      <c r="M23" s="2851"/>
      <c r="N23" s="2851"/>
      <c r="O23" s="2851"/>
      <c r="P23" s="2851"/>
      <c r="Q23" s="2851"/>
      <c r="R23" s="2851"/>
      <c r="S23" s="2851"/>
      <c r="T23" s="2864"/>
      <c r="U23" s="2868"/>
      <c r="V23" s="2869"/>
      <c r="W23" s="2853"/>
      <c r="X23" s="2854" t="s">
        <v>22</v>
      </c>
      <c r="Y23" s="2855"/>
      <c r="Z23" s="2855"/>
      <c r="AA23" s="2855"/>
      <c r="AB23" s="2855"/>
      <c r="AC23" s="2855"/>
      <c r="AD23" s="2855"/>
      <c r="AE23" s="2855"/>
      <c r="AF23" s="2855"/>
      <c r="AG23" s="2855"/>
      <c r="AH23" s="2855"/>
      <c r="AI23" s="2856"/>
      <c r="AJ23" s="2813"/>
      <c r="AK23" s="2813"/>
    </row>
    <row r="24" spans="1:37" s="12" customFormat="1" ht="13.5" customHeight="1" x14ac:dyDescent="0.15">
      <c r="A24" s="2788"/>
      <c r="B24" s="2789"/>
      <c r="C24" s="2789"/>
      <c r="D24" s="2790"/>
      <c r="E24" s="2797"/>
      <c r="F24" s="2798"/>
      <c r="G24" s="2798"/>
      <c r="H24" s="2798"/>
      <c r="I24" s="2799"/>
      <c r="J24" s="2804"/>
      <c r="K24" s="2850"/>
      <c r="L24" s="2851"/>
      <c r="M24" s="2851"/>
      <c r="N24" s="2851"/>
      <c r="O24" s="2851"/>
      <c r="P24" s="2851"/>
      <c r="Q24" s="2851"/>
      <c r="R24" s="2851"/>
      <c r="S24" s="2851"/>
      <c r="T24" s="2864"/>
      <c r="U24" s="2870"/>
      <c r="V24" s="2871"/>
      <c r="W24" s="2843"/>
      <c r="X24" s="2860" t="s">
        <v>89</v>
      </c>
      <c r="Y24" s="2861"/>
      <c r="Z24" s="2861"/>
      <c r="AA24" s="2861"/>
      <c r="AB24" s="2861"/>
      <c r="AC24" s="2861"/>
      <c r="AD24" s="2861"/>
      <c r="AE24" s="2861"/>
      <c r="AF24" s="2861"/>
      <c r="AG24" s="2861"/>
      <c r="AH24" s="2861"/>
      <c r="AI24" s="2862"/>
      <c r="AJ24" s="2813"/>
      <c r="AK24" s="2813"/>
    </row>
    <row r="25" spans="1:37" s="12" customFormat="1" ht="13.5" customHeight="1" x14ac:dyDescent="0.15">
      <c r="A25" s="2788"/>
      <c r="B25" s="2789"/>
      <c r="C25" s="2789"/>
      <c r="D25" s="2790"/>
      <c r="E25" s="2797"/>
      <c r="F25" s="2798"/>
      <c r="G25" s="2798"/>
      <c r="H25" s="2798"/>
      <c r="I25" s="2799"/>
      <c r="J25" s="2804"/>
      <c r="K25" s="2850"/>
      <c r="L25" s="2851"/>
      <c r="M25" s="2851"/>
      <c r="N25" s="2851"/>
      <c r="O25" s="2851"/>
      <c r="P25" s="2851"/>
      <c r="Q25" s="2851"/>
      <c r="R25" s="2851"/>
      <c r="S25" s="2851"/>
      <c r="T25" s="2864"/>
      <c r="U25" s="2866" t="s">
        <v>90</v>
      </c>
      <c r="V25" s="2867"/>
      <c r="W25" s="2842" t="s">
        <v>8</v>
      </c>
      <c r="X25" s="2854" t="s">
        <v>30</v>
      </c>
      <c r="Y25" s="2855"/>
      <c r="Z25" s="2855"/>
      <c r="AA25" s="2855"/>
      <c r="AB25" s="2855"/>
      <c r="AC25" s="2855"/>
      <c r="AD25" s="2855"/>
      <c r="AE25" s="2855"/>
      <c r="AF25" s="2855"/>
      <c r="AG25" s="2855"/>
      <c r="AH25" s="2855"/>
      <c r="AI25" s="2856"/>
      <c r="AJ25" s="2813"/>
      <c r="AK25" s="2813"/>
    </row>
    <row r="26" spans="1:37" s="12" customFormat="1" ht="13.5" customHeight="1" x14ac:dyDescent="0.15">
      <c r="A26" s="2788"/>
      <c r="B26" s="2789"/>
      <c r="C26" s="2789"/>
      <c r="D26" s="2790"/>
      <c r="E26" s="2797"/>
      <c r="F26" s="2798"/>
      <c r="G26" s="2798"/>
      <c r="H26" s="2798"/>
      <c r="I26" s="2799"/>
      <c r="J26" s="2804"/>
      <c r="K26" s="2850"/>
      <c r="L26" s="2851"/>
      <c r="M26" s="2851"/>
      <c r="N26" s="2851"/>
      <c r="O26" s="2851"/>
      <c r="P26" s="2851"/>
      <c r="Q26" s="2851"/>
      <c r="R26" s="2851"/>
      <c r="S26" s="2851"/>
      <c r="T26" s="2864"/>
      <c r="U26" s="2868"/>
      <c r="V26" s="2869"/>
      <c r="W26" s="2853"/>
      <c r="X26" s="2854" t="s">
        <v>84</v>
      </c>
      <c r="Y26" s="2855"/>
      <c r="Z26" s="2855"/>
      <c r="AA26" s="2855"/>
      <c r="AB26" s="2855"/>
      <c r="AC26" s="2855"/>
      <c r="AD26" s="2855"/>
      <c r="AE26" s="2855"/>
      <c r="AF26" s="2855"/>
      <c r="AG26" s="2855"/>
      <c r="AH26" s="2855"/>
      <c r="AI26" s="2856"/>
      <c r="AJ26" s="2813"/>
      <c r="AK26" s="2813"/>
    </row>
    <row r="27" spans="1:37" s="12" customFormat="1" ht="13.5" customHeight="1" x14ac:dyDescent="0.15">
      <c r="A27" s="2788"/>
      <c r="B27" s="2789"/>
      <c r="C27" s="2789"/>
      <c r="D27" s="2790"/>
      <c r="E27" s="2797"/>
      <c r="F27" s="2798"/>
      <c r="G27" s="2798"/>
      <c r="H27" s="2798"/>
      <c r="I27" s="2799"/>
      <c r="J27" s="2804"/>
      <c r="K27" s="2850"/>
      <c r="L27" s="2851"/>
      <c r="M27" s="2851"/>
      <c r="N27" s="2851"/>
      <c r="O27" s="2851"/>
      <c r="P27" s="2851"/>
      <c r="Q27" s="2851"/>
      <c r="R27" s="2851"/>
      <c r="S27" s="2851"/>
      <c r="T27" s="2864"/>
      <c r="U27" s="2868"/>
      <c r="V27" s="2869"/>
      <c r="W27" s="2853"/>
      <c r="X27" s="2850" t="s">
        <v>89</v>
      </c>
      <c r="Y27" s="2851"/>
      <c r="Z27" s="2851"/>
      <c r="AA27" s="2851"/>
      <c r="AB27" s="2851"/>
      <c r="AC27" s="2851"/>
      <c r="AD27" s="2851"/>
      <c r="AE27" s="2851"/>
      <c r="AF27" s="2851"/>
      <c r="AG27" s="2851"/>
      <c r="AH27" s="2851"/>
      <c r="AI27" s="2852"/>
      <c r="AJ27" s="2813"/>
      <c r="AK27" s="2813"/>
    </row>
    <row r="28" spans="1:37" s="12" customFormat="1" ht="13.5" customHeight="1" x14ac:dyDescent="0.15">
      <c r="A28" s="2788"/>
      <c r="B28" s="2789"/>
      <c r="C28" s="2789"/>
      <c r="D28" s="2790"/>
      <c r="E28" s="2797"/>
      <c r="F28" s="2798"/>
      <c r="G28" s="2798"/>
      <c r="H28" s="2798"/>
      <c r="I28" s="2799"/>
      <c r="J28" s="2804"/>
      <c r="K28" s="2850"/>
      <c r="L28" s="2851"/>
      <c r="M28" s="2851"/>
      <c r="N28" s="2851"/>
      <c r="O28" s="2851"/>
      <c r="P28" s="2851"/>
      <c r="Q28" s="2851"/>
      <c r="R28" s="2851"/>
      <c r="S28" s="2851"/>
      <c r="T28" s="2864"/>
      <c r="U28" s="2868"/>
      <c r="V28" s="2869"/>
      <c r="W28" s="2853"/>
      <c r="X28" s="2850" t="s">
        <v>91</v>
      </c>
      <c r="Y28" s="2851"/>
      <c r="Z28" s="2851"/>
      <c r="AA28" s="2851"/>
      <c r="AB28" s="2851"/>
      <c r="AC28" s="2851"/>
      <c r="AD28" s="2851"/>
      <c r="AE28" s="2851"/>
      <c r="AF28" s="2851"/>
      <c r="AG28" s="2851"/>
      <c r="AH28" s="2851"/>
      <c r="AI28" s="2852"/>
      <c r="AJ28" s="2813"/>
      <c r="AK28" s="2813"/>
    </row>
    <row r="29" spans="1:37" s="12" customFormat="1" ht="13.5" customHeight="1" x14ac:dyDescent="0.15">
      <c r="A29" s="2788"/>
      <c r="B29" s="2789"/>
      <c r="C29" s="2789"/>
      <c r="D29" s="2790"/>
      <c r="E29" s="2797"/>
      <c r="F29" s="2798"/>
      <c r="G29" s="2798"/>
      <c r="H29" s="2798"/>
      <c r="I29" s="2799"/>
      <c r="J29" s="2804"/>
      <c r="K29" s="2839"/>
      <c r="L29" s="2840"/>
      <c r="M29" s="2840"/>
      <c r="N29" s="2840"/>
      <c r="O29" s="2840"/>
      <c r="P29" s="2840"/>
      <c r="Q29" s="2840"/>
      <c r="R29" s="2840"/>
      <c r="S29" s="2840"/>
      <c r="T29" s="2865"/>
      <c r="U29" s="2870"/>
      <c r="V29" s="2871"/>
      <c r="W29" s="2843"/>
      <c r="X29" s="2847" t="s">
        <v>92</v>
      </c>
      <c r="Y29" s="2848"/>
      <c r="Z29" s="2848"/>
      <c r="AA29" s="2848"/>
      <c r="AB29" s="2848"/>
      <c r="AC29" s="2848"/>
      <c r="AD29" s="2848"/>
      <c r="AE29" s="2848"/>
      <c r="AF29" s="2848"/>
      <c r="AG29" s="2848"/>
      <c r="AH29" s="2848"/>
      <c r="AI29" s="2849"/>
      <c r="AJ29" s="2813"/>
      <c r="AK29" s="2813"/>
    </row>
    <row r="30" spans="1:37" s="12" customFormat="1" ht="13.5" customHeight="1" x14ac:dyDescent="0.15">
      <c r="A30" s="2788"/>
      <c r="B30" s="2789"/>
      <c r="C30" s="2789"/>
      <c r="D30" s="2790"/>
      <c r="E30" s="2797"/>
      <c r="F30" s="2798"/>
      <c r="G30" s="2798"/>
      <c r="H30" s="2798"/>
      <c r="I30" s="2799"/>
      <c r="J30" s="2804"/>
      <c r="K30" s="2836" t="s">
        <v>93</v>
      </c>
      <c r="L30" s="2837"/>
      <c r="M30" s="2837"/>
      <c r="N30" s="2837"/>
      <c r="O30" s="2837"/>
      <c r="P30" s="2837"/>
      <c r="Q30" s="2837"/>
      <c r="R30" s="2837"/>
      <c r="S30" s="2837"/>
      <c r="T30" s="2837"/>
      <c r="U30" s="2837"/>
      <c r="V30" s="2838"/>
      <c r="W30" s="2842" t="s">
        <v>8</v>
      </c>
      <c r="X30" s="2857" t="s">
        <v>94</v>
      </c>
      <c r="Y30" s="2858"/>
      <c r="Z30" s="2858"/>
      <c r="AA30" s="2858"/>
      <c r="AB30" s="2858"/>
      <c r="AC30" s="2858"/>
      <c r="AD30" s="2858"/>
      <c r="AE30" s="2858"/>
      <c r="AF30" s="2858"/>
      <c r="AG30" s="2858"/>
      <c r="AH30" s="2858"/>
      <c r="AI30" s="2859"/>
      <c r="AJ30" s="2813"/>
      <c r="AK30" s="2813"/>
    </row>
    <row r="31" spans="1:37" s="12" customFormat="1" ht="13.5" customHeight="1" x14ac:dyDescent="0.15">
      <c r="A31" s="2788"/>
      <c r="B31" s="2789"/>
      <c r="C31" s="2789"/>
      <c r="D31" s="2790"/>
      <c r="E31" s="2797"/>
      <c r="F31" s="2798"/>
      <c r="G31" s="2798"/>
      <c r="H31" s="2798"/>
      <c r="I31" s="2799"/>
      <c r="J31" s="2804"/>
      <c r="K31" s="2839"/>
      <c r="L31" s="2840"/>
      <c r="M31" s="2840"/>
      <c r="N31" s="2840"/>
      <c r="O31" s="2840"/>
      <c r="P31" s="2840"/>
      <c r="Q31" s="2840"/>
      <c r="R31" s="2840"/>
      <c r="S31" s="2840"/>
      <c r="T31" s="2840"/>
      <c r="U31" s="2840"/>
      <c r="V31" s="2841"/>
      <c r="W31" s="2843"/>
      <c r="X31" s="2860" t="s">
        <v>95</v>
      </c>
      <c r="Y31" s="2861"/>
      <c r="Z31" s="2861"/>
      <c r="AA31" s="2861"/>
      <c r="AB31" s="2861"/>
      <c r="AC31" s="2861"/>
      <c r="AD31" s="2861"/>
      <c r="AE31" s="2861"/>
      <c r="AF31" s="2861"/>
      <c r="AG31" s="2861"/>
      <c r="AH31" s="2861"/>
      <c r="AI31" s="2862"/>
      <c r="AJ31" s="2813"/>
      <c r="AK31" s="2813"/>
    </row>
    <row r="32" spans="1:37" s="12" customFormat="1" ht="13.5" customHeight="1" x14ac:dyDescent="0.15">
      <c r="A32" s="2788"/>
      <c r="B32" s="2789"/>
      <c r="C32" s="2789"/>
      <c r="D32" s="2790"/>
      <c r="E32" s="2797"/>
      <c r="F32" s="2798"/>
      <c r="G32" s="2798"/>
      <c r="H32" s="2798"/>
      <c r="I32" s="2799"/>
      <c r="J32" s="2804"/>
      <c r="K32" s="2836" t="s">
        <v>72</v>
      </c>
      <c r="L32" s="2837"/>
      <c r="M32" s="2837"/>
      <c r="N32" s="2837"/>
      <c r="O32" s="2837"/>
      <c r="P32" s="2837"/>
      <c r="Q32" s="2837"/>
      <c r="R32" s="2837"/>
      <c r="S32" s="2837"/>
      <c r="T32" s="2837"/>
      <c r="U32" s="2837"/>
      <c r="V32" s="2838"/>
      <c r="W32" s="2842" t="s">
        <v>8</v>
      </c>
      <c r="X32" s="2850" t="s">
        <v>96</v>
      </c>
      <c r="Y32" s="2851"/>
      <c r="Z32" s="2851"/>
      <c r="AA32" s="2851"/>
      <c r="AB32" s="2851"/>
      <c r="AC32" s="2851"/>
      <c r="AD32" s="2851"/>
      <c r="AE32" s="2851"/>
      <c r="AF32" s="2851"/>
      <c r="AG32" s="2851"/>
      <c r="AH32" s="2851"/>
      <c r="AI32" s="2852"/>
      <c r="AJ32" s="2813"/>
      <c r="AK32" s="2813"/>
    </row>
    <row r="33" spans="1:37" s="12" customFormat="1" ht="13.5" customHeight="1" x14ac:dyDescent="0.15">
      <c r="A33" s="2788"/>
      <c r="B33" s="2789"/>
      <c r="C33" s="2789"/>
      <c r="D33" s="2790"/>
      <c r="E33" s="2797"/>
      <c r="F33" s="2798"/>
      <c r="G33" s="2798"/>
      <c r="H33" s="2798"/>
      <c r="I33" s="2799"/>
      <c r="J33" s="2804"/>
      <c r="K33" s="2850"/>
      <c r="L33" s="2851"/>
      <c r="M33" s="2851"/>
      <c r="N33" s="2851"/>
      <c r="O33" s="2851"/>
      <c r="P33" s="2851"/>
      <c r="Q33" s="2851"/>
      <c r="R33" s="2851"/>
      <c r="S33" s="2851"/>
      <c r="T33" s="2851"/>
      <c r="U33" s="2851"/>
      <c r="V33" s="2852"/>
      <c r="W33" s="2853"/>
      <c r="X33" s="2850" t="s">
        <v>36</v>
      </c>
      <c r="Y33" s="2851"/>
      <c r="Z33" s="2851"/>
      <c r="AA33" s="2851"/>
      <c r="AB33" s="2851"/>
      <c r="AC33" s="2851"/>
      <c r="AD33" s="2851"/>
      <c r="AE33" s="2851"/>
      <c r="AF33" s="2851"/>
      <c r="AG33" s="2851"/>
      <c r="AH33" s="2851"/>
      <c r="AI33" s="2852"/>
      <c r="AJ33" s="2813"/>
      <c r="AK33" s="2813"/>
    </row>
    <row r="34" spans="1:37" s="12" customFormat="1" ht="13.5" customHeight="1" x14ac:dyDescent="0.15">
      <c r="A34" s="2788"/>
      <c r="B34" s="2789"/>
      <c r="C34" s="2789"/>
      <c r="D34" s="2790"/>
      <c r="E34" s="2797"/>
      <c r="F34" s="2798"/>
      <c r="G34" s="2798"/>
      <c r="H34" s="2798"/>
      <c r="I34" s="2799"/>
      <c r="J34" s="2804"/>
      <c r="K34" s="2850"/>
      <c r="L34" s="2851"/>
      <c r="M34" s="2851"/>
      <c r="N34" s="2851"/>
      <c r="O34" s="2851"/>
      <c r="P34" s="2851"/>
      <c r="Q34" s="2851"/>
      <c r="R34" s="2851"/>
      <c r="S34" s="2851"/>
      <c r="T34" s="2851"/>
      <c r="U34" s="2851"/>
      <c r="V34" s="2852"/>
      <c r="W34" s="2853"/>
      <c r="X34" s="2850" t="s">
        <v>74</v>
      </c>
      <c r="Y34" s="2851"/>
      <c r="Z34" s="2851"/>
      <c r="AA34" s="2851"/>
      <c r="AB34" s="2851"/>
      <c r="AC34" s="2851"/>
      <c r="AD34" s="2851"/>
      <c r="AE34" s="2851"/>
      <c r="AF34" s="2851"/>
      <c r="AG34" s="2851"/>
      <c r="AH34" s="2851"/>
      <c r="AI34" s="2852"/>
      <c r="AJ34" s="2813"/>
      <c r="AK34" s="2813"/>
    </row>
    <row r="35" spans="1:37" s="12" customFormat="1" ht="13.5" customHeight="1" x14ac:dyDescent="0.15">
      <c r="A35" s="2788"/>
      <c r="B35" s="2789"/>
      <c r="C35" s="2789"/>
      <c r="D35" s="2790"/>
      <c r="E35" s="2797"/>
      <c r="F35" s="2798"/>
      <c r="G35" s="2798"/>
      <c r="H35" s="2798"/>
      <c r="I35" s="2799"/>
      <c r="J35" s="2804"/>
      <c r="K35" s="2839"/>
      <c r="L35" s="2840"/>
      <c r="M35" s="2840"/>
      <c r="N35" s="2840"/>
      <c r="O35" s="2840"/>
      <c r="P35" s="2840"/>
      <c r="Q35" s="2840"/>
      <c r="R35" s="2840"/>
      <c r="S35" s="2840"/>
      <c r="T35" s="2840"/>
      <c r="U35" s="2840"/>
      <c r="V35" s="2841"/>
      <c r="W35" s="2843"/>
      <c r="X35" s="2839" t="s">
        <v>75</v>
      </c>
      <c r="Y35" s="2840"/>
      <c r="Z35" s="2840"/>
      <c r="AA35" s="2840"/>
      <c r="AB35" s="2840"/>
      <c r="AC35" s="2840"/>
      <c r="AD35" s="2840"/>
      <c r="AE35" s="2840"/>
      <c r="AF35" s="2840"/>
      <c r="AG35" s="2840"/>
      <c r="AH35" s="2840"/>
      <c r="AI35" s="2841"/>
      <c r="AJ35" s="2813"/>
      <c r="AK35" s="2813"/>
    </row>
    <row r="36" spans="1:37" s="12" customFormat="1" ht="13.5" customHeight="1" x14ac:dyDescent="0.15">
      <c r="A36" s="2788"/>
      <c r="B36" s="2789"/>
      <c r="C36" s="2789"/>
      <c r="D36" s="2790"/>
      <c r="E36" s="2797"/>
      <c r="F36" s="2798"/>
      <c r="G36" s="2798"/>
      <c r="H36" s="2798"/>
      <c r="I36" s="2799"/>
      <c r="J36" s="2804"/>
      <c r="K36" s="2836" t="s">
        <v>76</v>
      </c>
      <c r="L36" s="2837"/>
      <c r="M36" s="2837"/>
      <c r="N36" s="2837"/>
      <c r="O36" s="2837"/>
      <c r="P36" s="2837"/>
      <c r="Q36" s="2837"/>
      <c r="R36" s="2837"/>
      <c r="S36" s="2837"/>
      <c r="T36" s="2837"/>
      <c r="U36" s="2837"/>
      <c r="V36" s="2838"/>
      <c r="W36" s="2875"/>
      <c r="X36" s="2878" t="s">
        <v>77</v>
      </c>
      <c r="Y36" s="2879"/>
      <c r="Z36" s="2879"/>
      <c r="AA36" s="2879"/>
      <c r="AB36" s="2879"/>
      <c r="AC36" s="2879"/>
      <c r="AD36" s="2879"/>
      <c r="AE36" s="2879"/>
      <c r="AF36" s="2879"/>
      <c r="AG36" s="2879"/>
      <c r="AH36" s="2879"/>
      <c r="AI36" s="2880"/>
      <c r="AJ36" s="2813"/>
      <c r="AK36" s="2813"/>
    </row>
    <row r="37" spans="1:37" s="12" customFormat="1" ht="13.5" customHeight="1" x14ac:dyDescent="0.15">
      <c r="A37" s="2788"/>
      <c r="B37" s="2789"/>
      <c r="C37" s="2789"/>
      <c r="D37" s="2790"/>
      <c r="E37" s="2797"/>
      <c r="F37" s="2798"/>
      <c r="G37" s="2798"/>
      <c r="H37" s="2798"/>
      <c r="I37" s="2799"/>
      <c r="J37" s="2804"/>
      <c r="K37" s="2850"/>
      <c r="L37" s="2851"/>
      <c r="M37" s="2851"/>
      <c r="N37" s="2851"/>
      <c r="O37" s="2851"/>
      <c r="P37" s="2851"/>
      <c r="Q37" s="2851"/>
      <c r="R37" s="2851"/>
      <c r="S37" s="2851"/>
      <c r="T37" s="2851"/>
      <c r="U37" s="2851"/>
      <c r="V37" s="2852"/>
      <c r="W37" s="2876"/>
      <c r="X37" s="2881"/>
      <c r="Y37" s="2882"/>
      <c r="Z37" s="2882"/>
      <c r="AA37" s="2882"/>
      <c r="AB37" s="2882"/>
      <c r="AC37" s="2882"/>
      <c r="AD37" s="2882"/>
      <c r="AE37" s="2882"/>
      <c r="AF37" s="2882"/>
      <c r="AG37" s="2882"/>
      <c r="AH37" s="2882"/>
      <c r="AI37" s="2883"/>
      <c r="AJ37" s="2813"/>
      <c r="AK37" s="2813"/>
    </row>
    <row r="38" spans="1:37" s="12" customFormat="1" ht="13.5" customHeight="1" x14ac:dyDescent="0.15">
      <c r="A38" s="2791"/>
      <c r="B38" s="2792"/>
      <c r="C38" s="2792"/>
      <c r="D38" s="2793"/>
      <c r="E38" s="2800"/>
      <c r="F38" s="2801"/>
      <c r="G38" s="2801"/>
      <c r="H38" s="2801"/>
      <c r="I38" s="2802"/>
      <c r="J38" s="2805"/>
      <c r="K38" s="2872"/>
      <c r="L38" s="2873"/>
      <c r="M38" s="2873"/>
      <c r="N38" s="2873"/>
      <c r="O38" s="2873"/>
      <c r="P38" s="2873"/>
      <c r="Q38" s="2873"/>
      <c r="R38" s="2873"/>
      <c r="S38" s="2873"/>
      <c r="T38" s="2873"/>
      <c r="U38" s="2873"/>
      <c r="V38" s="2874"/>
      <c r="W38" s="2877"/>
      <c r="X38" s="2884"/>
      <c r="Y38" s="2885"/>
      <c r="Z38" s="2885"/>
      <c r="AA38" s="2885"/>
      <c r="AB38" s="2885"/>
      <c r="AC38" s="2885"/>
      <c r="AD38" s="2885"/>
      <c r="AE38" s="2885"/>
      <c r="AF38" s="2885"/>
      <c r="AG38" s="2885"/>
      <c r="AH38" s="2885"/>
      <c r="AI38" s="2886"/>
      <c r="AJ38" s="2814"/>
      <c r="AK38" s="2814"/>
    </row>
  </sheetData>
  <mergeCells count="72">
    <mergeCell ref="K36:V38"/>
    <mergeCell ref="W36:W38"/>
    <mergeCell ref="X36:AI38"/>
    <mergeCell ref="K32:V35"/>
    <mergeCell ref="W32:W35"/>
    <mergeCell ref="X32:AI32"/>
    <mergeCell ref="X33:AI33"/>
    <mergeCell ref="X34:AI34"/>
    <mergeCell ref="X35:AI35"/>
    <mergeCell ref="K30:V31"/>
    <mergeCell ref="W30:W31"/>
    <mergeCell ref="X30:AI30"/>
    <mergeCell ref="X31:AI31"/>
    <mergeCell ref="K21:T29"/>
    <mergeCell ref="U21:V24"/>
    <mergeCell ref="W21:W24"/>
    <mergeCell ref="X21:AI21"/>
    <mergeCell ref="X22:AI22"/>
    <mergeCell ref="X23:AI23"/>
    <mergeCell ref="X24:AI24"/>
    <mergeCell ref="U25:V29"/>
    <mergeCell ref="W25:W29"/>
    <mergeCell ref="X25:AI25"/>
    <mergeCell ref="X29:AI29"/>
    <mergeCell ref="K17:V19"/>
    <mergeCell ref="W17:W19"/>
    <mergeCell ref="X17:AI17"/>
    <mergeCell ref="X18:AI18"/>
    <mergeCell ref="X19:AI19"/>
    <mergeCell ref="K20:V20"/>
    <mergeCell ref="X20:AI20"/>
    <mergeCell ref="X26:AI26"/>
    <mergeCell ref="X27:AI27"/>
    <mergeCell ref="X28:AI28"/>
    <mergeCell ref="K14:V16"/>
    <mergeCell ref="W14:W16"/>
    <mergeCell ref="X14:AI14"/>
    <mergeCell ref="X15:AI15"/>
    <mergeCell ref="X16:AI16"/>
    <mergeCell ref="K11:V11"/>
    <mergeCell ref="X11:AI11"/>
    <mergeCell ref="K12:V13"/>
    <mergeCell ref="W12:W13"/>
    <mergeCell ref="X12:AI12"/>
    <mergeCell ref="X13:AI13"/>
    <mergeCell ref="K8:V8"/>
    <mergeCell ref="X8:AI8"/>
    <mergeCell ref="K9:V9"/>
    <mergeCell ref="X9:AI9"/>
    <mergeCell ref="K10:V10"/>
    <mergeCell ref="X10:AI10"/>
    <mergeCell ref="AK4:AK6"/>
    <mergeCell ref="K5:V6"/>
    <mergeCell ref="W5:W6"/>
    <mergeCell ref="X5:AI6"/>
    <mergeCell ref="A7:D38"/>
    <mergeCell ref="E7:I38"/>
    <mergeCell ref="J7:J38"/>
    <mergeCell ref="K7:V7"/>
    <mergeCell ref="X7:AI7"/>
    <mergeCell ref="AJ7:AJ38"/>
    <mergeCell ref="A4:D6"/>
    <mergeCell ref="E4:I6"/>
    <mergeCell ref="J4:J6"/>
    <mergeCell ref="K4:AI4"/>
    <mergeCell ref="AJ4:AJ6"/>
    <mergeCell ref="AK7:AK38"/>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7F01-C670-4170-AD91-320A8FE2B2B9}">
  <sheetPr>
    <pageSetUpPr fitToPage="1"/>
  </sheetPr>
  <dimension ref="A1:AG49"/>
  <sheetViews>
    <sheetView showGridLines="0" view="pageBreakPreview" topLeftCell="A28" zoomScale="80" zoomScaleNormal="100" zoomScaleSheetLayoutView="80" workbookViewId="0">
      <selection activeCell="AI36" sqref="AI3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9.5" customHeight="1" x14ac:dyDescent="0.15">
      <c r="A10" s="794"/>
      <c r="B10" s="795"/>
      <c r="C10" s="796"/>
      <c r="D10" s="797"/>
      <c r="E10" s="798"/>
      <c r="F10" s="346"/>
      <c r="G10" s="799"/>
      <c r="H10" s="800" t="s">
        <v>25</v>
      </c>
      <c r="I10" s="801" t="s">
        <v>10</v>
      </c>
      <c r="J10" s="802" t="s">
        <v>134</v>
      </c>
      <c r="K10" s="803"/>
      <c r="L10" s="804"/>
      <c r="M10" s="805" t="s">
        <v>10</v>
      </c>
      <c r="N10" s="802" t="s">
        <v>135</v>
      </c>
      <c r="O10" s="805"/>
      <c r="P10" s="802"/>
      <c r="Q10" s="806"/>
      <c r="R10" s="806"/>
      <c r="S10" s="806"/>
      <c r="T10" s="806"/>
      <c r="U10" s="806"/>
      <c r="V10" s="806"/>
      <c r="W10" s="806"/>
      <c r="X10" s="807"/>
      <c r="Y10" s="808" t="s">
        <v>10</v>
      </c>
      <c r="Z10" s="809" t="s">
        <v>136</v>
      </c>
      <c r="AA10" s="809"/>
      <c r="AB10" s="810"/>
      <c r="AC10" s="808" t="s">
        <v>10</v>
      </c>
      <c r="AD10" s="809" t="s">
        <v>136</v>
      </c>
      <c r="AE10" s="809"/>
      <c r="AF10" s="810"/>
    </row>
    <row r="11" spans="1:33" ht="19.5" customHeight="1" x14ac:dyDescent="0.15">
      <c r="A11" s="794"/>
      <c r="B11" s="795"/>
      <c r="C11" s="796"/>
      <c r="D11" s="797"/>
      <c r="E11" s="798"/>
      <c r="F11" s="346"/>
      <c r="G11" s="799"/>
      <c r="H11" s="811" t="s">
        <v>80</v>
      </c>
      <c r="I11" s="812" t="s">
        <v>10</v>
      </c>
      <c r="J11" s="813" t="s">
        <v>134</v>
      </c>
      <c r="K11" s="814"/>
      <c r="L11" s="815"/>
      <c r="M11" s="816" t="s">
        <v>10</v>
      </c>
      <c r="N11" s="813" t="s">
        <v>135</v>
      </c>
      <c r="O11" s="816"/>
      <c r="P11" s="817"/>
      <c r="Q11" s="818"/>
      <c r="R11" s="818"/>
      <c r="S11" s="818"/>
      <c r="T11" s="818"/>
      <c r="U11" s="818"/>
      <c r="V11" s="818"/>
      <c r="W11" s="818"/>
      <c r="X11" s="819"/>
      <c r="Y11" s="808" t="s">
        <v>10</v>
      </c>
      <c r="Z11" s="820" t="s">
        <v>137</v>
      </c>
      <c r="AA11" s="821"/>
      <c r="AB11" s="822"/>
      <c r="AC11" s="808" t="s">
        <v>10</v>
      </c>
      <c r="AD11" s="820" t="s">
        <v>137</v>
      </c>
      <c r="AE11" s="821"/>
      <c r="AF11" s="822"/>
    </row>
    <row r="12" spans="1:33" ht="19.5" customHeight="1" x14ac:dyDescent="0.15">
      <c r="A12" s="794"/>
      <c r="B12" s="795"/>
      <c r="C12" s="823"/>
      <c r="D12" s="346"/>
      <c r="E12" s="798"/>
      <c r="F12" s="346"/>
      <c r="G12" s="824"/>
      <c r="H12" s="825" t="s">
        <v>1636</v>
      </c>
      <c r="I12" s="808" t="s">
        <v>10</v>
      </c>
      <c r="J12" s="826" t="s">
        <v>143</v>
      </c>
      <c r="K12" s="827"/>
      <c r="L12" s="808" t="s">
        <v>10</v>
      </c>
      <c r="M12" s="826" t="s">
        <v>144</v>
      </c>
      <c r="N12" s="826"/>
      <c r="O12" s="826"/>
      <c r="P12" s="826"/>
      <c r="Q12" s="826"/>
      <c r="R12" s="826"/>
      <c r="S12" s="826"/>
      <c r="T12" s="826"/>
      <c r="U12" s="826"/>
      <c r="V12" s="826"/>
      <c r="W12" s="826"/>
      <c r="X12" s="828"/>
      <c r="Y12" s="808"/>
      <c r="Z12" s="820"/>
      <c r="AA12" s="821"/>
      <c r="AB12" s="822"/>
      <c r="AC12" s="808"/>
      <c r="AD12" s="820"/>
      <c r="AE12" s="821"/>
      <c r="AF12" s="822"/>
      <c r="AG12" s="829"/>
    </row>
    <row r="13" spans="1:33" ht="18.75" customHeight="1" x14ac:dyDescent="0.15">
      <c r="A13" s="794"/>
      <c r="B13" s="795"/>
      <c r="C13" s="823"/>
      <c r="D13" s="346"/>
      <c r="E13" s="798"/>
      <c r="F13" s="346"/>
      <c r="G13" s="824"/>
      <c r="H13" s="2894" t="s">
        <v>1637</v>
      </c>
      <c r="I13" s="2896" t="s">
        <v>10</v>
      </c>
      <c r="J13" s="2897" t="s">
        <v>162</v>
      </c>
      <c r="K13" s="2897"/>
      <c r="L13" s="2897"/>
      <c r="M13" s="2899" t="s">
        <v>10</v>
      </c>
      <c r="N13" s="2897" t="s">
        <v>163</v>
      </c>
      <c r="O13" s="2897"/>
      <c r="P13" s="2897"/>
      <c r="Q13" s="830"/>
      <c r="R13" s="830"/>
      <c r="S13" s="830"/>
      <c r="T13" s="830"/>
      <c r="U13" s="830"/>
      <c r="V13" s="830"/>
      <c r="W13" s="830"/>
      <c r="X13" s="831"/>
      <c r="Y13" s="832"/>
      <c r="Z13" s="832"/>
      <c r="AA13" s="832"/>
      <c r="AB13" s="822"/>
      <c r="AC13" s="832"/>
      <c r="AD13" s="832"/>
      <c r="AE13" s="832"/>
      <c r="AF13" s="822"/>
    </row>
    <row r="14" spans="1:33" ht="18.75" customHeight="1" x14ac:dyDescent="0.15">
      <c r="A14" s="794"/>
      <c r="B14" s="795"/>
      <c r="C14" s="823"/>
      <c r="D14" s="346"/>
      <c r="E14" s="798"/>
      <c r="F14" s="346"/>
      <c r="G14" s="824"/>
      <c r="H14" s="2895"/>
      <c r="I14" s="2175"/>
      <c r="J14" s="2898"/>
      <c r="K14" s="2898"/>
      <c r="L14" s="2898"/>
      <c r="M14" s="2176"/>
      <c r="N14" s="2898"/>
      <c r="O14" s="2898"/>
      <c r="P14" s="2898"/>
      <c r="Q14" s="833"/>
      <c r="R14" s="833"/>
      <c r="S14" s="833"/>
      <c r="T14" s="833"/>
      <c r="U14" s="833"/>
      <c r="V14" s="833"/>
      <c r="W14" s="833"/>
      <c r="X14" s="834"/>
      <c r="Y14" s="835"/>
      <c r="Z14" s="821"/>
      <c r="AA14" s="821"/>
      <c r="AB14" s="822"/>
      <c r="AC14" s="835"/>
      <c r="AD14" s="821"/>
      <c r="AE14" s="821"/>
      <c r="AF14" s="822"/>
    </row>
    <row r="15" spans="1:33" ht="18.75" customHeight="1" x14ac:dyDescent="0.15">
      <c r="A15" s="794"/>
      <c r="B15" s="795"/>
      <c r="C15" s="823"/>
      <c r="D15" s="346"/>
      <c r="E15" s="798"/>
      <c r="F15" s="346"/>
      <c r="G15" s="824"/>
      <c r="H15" s="2894" t="s">
        <v>1638</v>
      </c>
      <c r="I15" s="2896" t="s">
        <v>10</v>
      </c>
      <c r="J15" s="2897" t="s">
        <v>162</v>
      </c>
      <c r="K15" s="2897"/>
      <c r="L15" s="2897"/>
      <c r="M15" s="2899" t="s">
        <v>10</v>
      </c>
      <c r="N15" s="2897" t="s">
        <v>163</v>
      </c>
      <c r="O15" s="2897"/>
      <c r="P15" s="2897"/>
      <c r="Q15" s="830"/>
      <c r="R15" s="830"/>
      <c r="S15" s="830"/>
      <c r="T15" s="830"/>
      <c r="U15" s="830"/>
      <c r="V15" s="830"/>
      <c r="W15" s="830"/>
      <c r="X15" s="831"/>
      <c r="Y15" s="835"/>
      <c r="Z15" s="821"/>
      <c r="AA15" s="821"/>
      <c r="AB15" s="822"/>
      <c r="AC15" s="835"/>
      <c r="AD15" s="821"/>
      <c r="AE15" s="821"/>
      <c r="AF15" s="822"/>
      <c r="AG15" s="829"/>
    </row>
    <row r="16" spans="1:33" ht="18.75" customHeight="1" x14ac:dyDescent="0.15">
      <c r="A16" s="794"/>
      <c r="B16" s="795"/>
      <c r="C16" s="823"/>
      <c r="D16" s="346"/>
      <c r="E16" s="798"/>
      <c r="F16" s="346"/>
      <c r="G16" s="824"/>
      <c r="H16" s="2895"/>
      <c r="I16" s="2175"/>
      <c r="J16" s="2898"/>
      <c r="K16" s="2898"/>
      <c r="L16" s="2898"/>
      <c r="M16" s="2176"/>
      <c r="N16" s="2898"/>
      <c r="O16" s="2898"/>
      <c r="P16" s="2898"/>
      <c r="Q16" s="833"/>
      <c r="R16" s="833"/>
      <c r="S16" s="833"/>
      <c r="T16" s="833"/>
      <c r="U16" s="833"/>
      <c r="V16" s="833"/>
      <c r="W16" s="833"/>
      <c r="X16" s="834"/>
      <c r="Y16" s="835"/>
      <c r="Z16" s="821"/>
      <c r="AA16" s="821"/>
      <c r="AB16" s="822"/>
      <c r="AC16" s="835"/>
      <c r="AD16" s="821"/>
      <c r="AE16" s="821"/>
      <c r="AF16" s="822"/>
      <c r="AG16" s="829"/>
    </row>
    <row r="17" spans="1:32" ht="18.75" customHeight="1" x14ac:dyDescent="0.15">
      <c r="A17" s="794"/>
      <c r="B17" s="795"/>
      <c r="C17" s="823"/>
      <c r="D17" s="346"/>
      <c r="E17" s="798"/>
      <c r="F17" s="346"/>
      <c r="G17" s="824"/>
      <c r="H17" s="836" t="s">
        <v>1639</v>
      </c>
      <c r="I17" s="801" t="s">
        <v>10</v>
      </c>
      <c r="J17" s="802" t="s">
        <v>143</v>
      </c>
      <c r="K17" s="803"/>
      <c r="L17" s="805" t="s">
        <v>10</v>
      </c>
      <c r="M17" s="802" t="s">
        <v>174</v>
      </c>
      <c r="N17" s="802"/>
      <c r="O17" s="837" t="s">
        <v>10</v>
      </c>
      <c r="P17" s="838" t="s">
        <v>1640</v>
      </c>
      <c r="Q17" s="802"/>
      <c r="R17" s="802"/>
      <c r="S17" s="803"/>
      <c r="T17" s="803"/>
      <c r="U17" s="803"/>
      <c r="V17" s="803"/>
      <c r="W17" s="803"/>
      <c r="X17" s="839"/>
      <c r="Y17" s="835"/>
      <c r="Z17" s="821"/>
      <c r="AA17" s="821"/>
      <c r="AB17" s="822"/>
      <c r="AC17" s="835"/>
      <c r="AD17" s="821"/>
      <c r="AE17" s="821"/>
      <c r="AF17" s="822"/>
    </row>
    <row r="18" spans="1:32" ht="18.75" customHeight="1" x14ac:dyDescent="0.15">
      <c r="A18" s="794"/>
      <c r="B18" s="795"/>
      <c r="C18" s="823"/>
      <c r="D18" s="346"/>
      <c r="E18" s="798"/>
      <c r="F18" s="346"/>
      <c r="G18" s="824"/>
      <c r="H18" s="836" t="s">
        <v>54</v>
      </c>
      <c r="I18" s="801" t="s">
        <v>10</v>
      </c>
      <c r="J18" s="802" t="s">
        <v>1641</v>
      </c>
      <c r="K18" s="803"/>
      <c r="L18" s="804"/>
      <c r="M18" s="808" t="s">
        <v>10</v>
      </c>
      <c r="N18" s="802" t="s">
        <v>1642</v>
      </c>
      <c r="O18" s="806"/>
      <c r="P18" s="806"/>
      <c r="Q18" s="803"/>
      <c r="R18" s="803"/>
      <c r="S18" s="803"/>
      <c r="T18" s="803"/>
      <c r="U18" s="803"/>
      <c r="V18" s="803"/>
      <c r="W18" s="803"/>
      <c r="X18" s="839"/>
      <c r="Y18" s="835"/>
      <c r="Z18" s="821"/>
      <c r="AA18" s="821"/>
      <c r="AB18" s="822"/>
      <c r="AC18" s="835"/>
      <c r="AD18" s="821"/>
      <c r="AE18" s="821"/>
      <c r="AF18" s="822"/>
    </row>
    <row r="19" spans="1:32" ht="18.75" customHeight="1" x14ac:dyDescent="0.15">
      <c r="A19" s="840" t="s">
        <v>10</v>
      </c>
      <c r="B19" s="795">
        <v>76</v>
      </c>
      <c r="C19" s="823" t="s">
        <v>1643</v>
      </c>
      <c r="D19" s="840" t="s">
        <v>10</v>
      </c>
      <c r="E19" s="798" t="s">
        <v>1644</v>
      </c>
      <c r="F19" s="346"/>
      <c r="G19" s="824"/>
      <c r="H19" s="836" t="s">
        <v>1645</v>
      </c>
      <c r="I19" s="801" t="s">
        <v>10</v>
      </c>
      <c r="J19" s="802" t="s">
        <v>143</v>
      </c>
      <c r="K19" s="803"/>
      <c r="L19" s="805" t="s">
        <v>10</v>
      </c>
      <c r="M19" s="802" t="s">
        <v>144</v>
      </c>
      <c r="N19" s="802"/>
      <c r="O19" s="803"/>
      <c r="P19" s="803"/>
      <c r="Q19" s="803"/>
      <c r="R19" s="803"/>
      <c r="S19" s="803"/>
      <c r="T19" s="803"/>
      <c r="U19" s="803"/>
      <c r="V19" s="803"/>
      <c r="W19" s="803"/>
      <c r="X19" s="839"/>
      <c r="Y19" s="835"/>
      <c r="Z19" s="821"/>
      <c r="AA19" s="821"/>
      <c r="AB19" s="822"/>
      <c r="AC19" s="835"/>
      <c r="AD19" s="821"/>
      <c r="AE19" s="821"/>
      <c r="AF19" s="822"/>
    </row>
    <row r="20" spans="1:32" ht="18.75" customHeight="1" x14ac:dyDescent="0.15">
      <c r="A20" s="794"/>
      <c r="B20" s="795"/>
      <c r="C20" s="823" t="s">
        <v>1646</v>
      </c>
      <c r="D20" s="840" t="s">
        <v>10</v>
      </c>
      <c r="E20" s="798" t="s">
        <v>1647</v>
      </c>
      <c r="F20" s="346"/>
      <c r="G20" s="824"/>
      <c r="H20" s="836" t="s">
        <v>1648</v>
      </c>
      <c r="I20" s="801" t="s">
        <v>10</v>
      </c>
      <c r="J20" s="802" t="s">
        <v>143</v>
      </c>
      <c r="K20" s="803"/>
      <c r="L20" s="805" t="s">
        <v>10</v>
      </c>
      <c r="M20" s="802" t="s">
        <v>174</v>
      </c>
      <c r="N20" s="802"/>
      <c r="O20" s="837" t="s">
        <v>10</v>
      </c>
      <c r="P20" s="838" t="s">
        <v>175</v>
      </c>
      <c r="Q20" s="802"/>
      <c r="R20" s="802"/>
      <c r="S20" s="803"/>
      <c r="T20" s="802"/>
      <c r="U20" s="803"/>
      <c r="V20" s="803"/>
      <c r="W20" s="803"/>
      <c r="X20" s="839"/>
      <c r="Y20" s="835"/>
      <c r="Z20" s="821"/>
      <c r="AA20" s="821"/>
      <c r="AB20" s="822"/>
      <c r="AC20" s="835"/>
      <c r="AD20" s="821"/>
      <c r="AE20" s="821"/>
      <c r="AF20" s="822"/>
    </row>
    <row r="21" spans="1:32" ht="18.75" customHeight="1" x14ac:dyDescent="0.15">
      <c r="A21" s="794"/>
      <c r="B21" s="795"/>
      <c r="C21" s="823"/>
      <c r="D21" s="346"/>
      <c r="E21" s="798"/>
      <c r="F21" s="346"/>
      <c r="G21" s="824"/>
      <c r="H21" s="841" t="s">
        <v>1649</v>
      </c>
      <c r="I21" s="842" t="s">
        <v>10</v>
      </c>
      <c r="J21" s="802" t="s">
        <v>143</v>
      </c>
      <c r="K21" s="802"/>
      <c r="L21" s="805" t="s">
        <v>10</v>
      </c>
      <c r="M21" s="802" t="s">
        <v>1650</v>
      </c>
      <c r="N21" s="802"/>
      <c r="O21" s="805" t="s">
        <v>10</v>
      </c>
      <c r="P21" s="802" t="s">
        <v>1651</v>
      </c>
      <c r="Q21" s="806"/>
      <c r="R21" s="803"/>
      <c r="S21" s="803"/>
      <c r="T21" s="803"/>
      <c r="U21" s="803"/>
      <c r="V21" s="803"/>
      <c r="W21" s="803"/>
      <c r="X21" s="839"/>
      <c r="Y21" s="835"/>
      <c r="Z21" s="821"/>
      <c r="AA21" s="821"/>
      <c r="AB21" s="822"/>
      <c r="AC21" s="835"/>
      <c r="AD21" s="821"/>
      <c r="AE21" s="821"/>
      <c r="AF21" s="822"/>
    </row>
    <row r="22" spans="1:32" ht="19.5" customHeight="1" x14ac:dyDescent="0.15">
      <c r="A22" s="794"/>
      <c r="B22" s="795"/>
      <c r="C22" s="796"/>
      <c r="D22" s="797"/>
      <c r="E22" s="798"/>
      <c r="F22" s="346"/>
      <c r="G22" s="799"/>
      <c r="H22" s="843" t="s">
        <v>147</v>
      </c>
      <c r="I22" s="801" t="s">
        <v>10</v>
      </c>
      <c r="J22" s="802" t="s">
        <v>143</v>
      </c>
      <c r="K22" s="802"/>
      <c r="L22" s="805" t="s">
        <v>10</v>
      </c>
      <c r="M22" s="802" t="s">
        <v>144</v>
      </c>
      <c r="N22" s="802"/>
      <c r="O22" s="806"/>
      <c r="P22" s="802"/>
      <c r="Q22" s="806"/>
      <c r="R22" s="806"/>
      <c r="S22" s="806"/>
      <c r="T22" s="806"/>
      <c r="U22" s="806"/>
      <c r="V22" s="806"/>
      <c r="W22" s="806"/>
      <c r="X22" s="807"/>
      <c r="Y22" s="821"/>
      <c r="Z22" s="821"/>
      <c r="AA22" s="821"/>
      <c r="AB22" s="822"/>
      <c r="AC22" s="835"/>
      <c r="AD22" s="821"/>
      <c r="AE22" s="821"/>
      <c r="AF22" s="822"/>
    </row>
    <row r="23" spans="1:32" ht="18.75" customHeight="1" x14ac:dyDescent="0.15">
      <c r="A23" s="794"/>
      <c r="B23" s="795"/>
      <c r="C23" s="823"/>
      <c r="D23" s="346"/>
      <c r="E23" s="798"/>
      <c r="F23" s="346"/>
      <c r="G23" s="824"/>
      <c r="H23" s="836" t="s">
        <v>11</v>
      </c>
      <c r="I23" s="801" t="s">
        <v>10</v>
      </c>
      <c r="J23" s="802" t="s">
        <v>143</v>
      </c>
      <c r="K23" s="802"/>
      <c r="L23" s="805" t="s">
        <v>10</v>
      </c>
      <c r="M23" s="802" t="s">
        <v>1652</v>
      </c>
      <c r="N23" s="802"/>
      <c r="O23" s="805" t="s">
        <v>10</v>
      </c>
      <c r="P23" s="802" t="s">
        <v>1653</v>
      </c>
      <c r="Q23" s="844"/>
      <c r="R23" s="805" t="s">
        <v>10</v>
      </c>
      <c r="S23" s="802" t="s">
        <v>1654</v>
      </c>
      <c r="T23" s="802"/>
      <c r="U23" s="802"/>
      <c r="V23" s="802"/>
      <c r="W23" s="802"/>
      <c r="X23" s="845"/>
      <c r="Y23" s="835"/>
      <c r="Z23" s="821"/>
      <c r="AA23" s="821"/>
      <c r="AB23" s="822"/>
      <c r="AC23" s="835"/>
      <c r="AD23" s="821"/>
      <c r="AE23" s="821"/>
      <c r="AF23" s="822"/>
    </row>
    <row r="24" spans="1:32" ht="18.75" customHeight="1" x14ac:dyDescent="0.15">
      <c r="A24" s="846"/>
      <c r="B24" s="847"/>
      <c r="C24" s="848"/>
      <c r="D24" s="849"/>
      <c r="E24" s="850"/>
      <c r="F24" s="347"/>
      <c r="G24" s="851"/>
      <c r="H24" s="852" t="s">
        <v>148</v>
      </c>
      <c r="I24" s="853" t="s">
        <v>10</v>
      </c>
      <c r="J24" s="854" t="s">
        <v>143</v>
      </c>
      <c r="K24" s="854"/>
      <c r="L24" s="855" t="s">
        <v>10</v>
      </c>
      <c r="M24" s="854" t="s">
        <v>149</v>
      </c>
      <c r="N24" s="856"/>
      <c r="O24" s="855" t="s">
        <v>10</v>
      </c>
      <c r="P24" s="663" t="s">
        <v>150</v>
      </c>
      <c r="Q24" s="857"/>
      <c r="R24" s="855" t="s">
        <v>10</v>
      </c>
      <c r="S24" s="854" t="s">
        <v>151</v>
      </c>
      <c r="T24" s="857"/>
      <c r="U24" s="855" t="s">
        <v>10</v>
      </c>
      <c r="V24" s="854" t="s">
        <v>152</v>
      </c>
      <c r="W24" s="858"/>
      <c r="X24" s="859"/>
      <c r="Y24" s="860"/>
      <c r="Z24" s="860"/>
      <c r="AA24" s="860"/>
      <c r="AB24" s="861"/>
      <c r="AC24" s="862"/>
      <c r="AD24" s="860"/>
      <c r="AE24" s="860"/>
      <c r="AF24" s="861"/>
    </row>
    <row r="25" spans="1:32" ht="20.25" customHeight="1" x14ac:dyDescent="0.15">
      <c r="A25" s="863"/>
      <c r="B25" s="863"/>
      <c r="C25" s="864"/>
      <c r="D25" s="864"/>
      <c r="E25" s="864"/>
      <c r="F25" s="864"/>
      <c r="G25" s="865"/>
      <c r="H25" s="864"/>
      <c r="I25" s="864"/>
      <c r="J25" s="864"/>
      <c r="K25" s="864"/>
      <c r="L25" s="864"/>
      <c r="M25" s="864"/>
      <c r="N25" s="864"/>
      <c r="O25" s="864"/>
      <c r="P25" s="864"/>
      <c r="Q25" s="864"/>
      <c r="R25" s="864"/>
      <c r="S25" s="864"/>
      <c r="T25" s="864"/>
      <c r="U25" s="864"/>
      <c r="V25" s="864"/>
      <c r="W25" s="864"/>
      <c r="X25" s="864"/>
      <c r="Y25" s="864"/>
      <c r="Z25" s="864"/>
      <c r="AA25" s="864"/>
      <c r="AB25" s="864"/>
      <c r="AC25" s="864"/>
      <c r="AD25" s="864"/>
      <c r="AE25" s="864"/>
      <c r="AF25" s="864"/>
    </row>
    <row r="26" spans="1:32" ht="20.25" customHeight="1" x14ac:dyDescent="0.15">
      <c r="A26" s="2900" t="s">
        <v>1655</v>
      </c>
      <c r="B26" s="2900"/>
      <c r="C26" s="2900"/>
      <c r="D26" s="2900"/>
      <c r="E26" s="2900"/>
      <c r="F26" s="2900"/>
      <c r="G26" s="2900"/>
      <c r="H26" s="2900"/>
      <c r="I26" s="2900"/>
      <c r="J26" s="2900"/>
      <c r="K26" s="2900"/>
      <c r="L26" s="2900"/>
      <c r="M26" s="2900"/>
      <c r="N26" s="2900"/>
      <c r="O26" s="2900"/>
      <c r="P26" s="2900"/>
      <c r="Q26" s="2900"/>
      <c r="R26" s="2900"/>
      <c r="S26" s="2900"/>
      <c r="T26" s="2900"/>
      <c r="U26" s="2900"/>
      <c r="V26" s="2900"/>
      <c r="W26" s="2900"/>
      <c r="X26" s="2900"/>
      <c r="Y26" s="2900"/>
      <c r="Z26" s="2900"/>
      <c r="AA26" s="2900"/>
      <c r="AB26" s="2900"/>
      <c r="AC26" s="2900"/>
      <c r="AD26" s="2900"/>
      <c r="AE26" s="2900"/>
      <c r="AF26" s="2900"/>
    </row>
    <row r="27" spans="1:32" ht="20.25" customHeight="1" x14ac:dyDescent="0.15">
      <c r="A27" s="770"/>
      <c r="B27" s="770"/>
      <c r="C27" s="771"/>
      <c r="D27" s="771"/>
      <c r="E27" s="771"/>
      <c r="F27" s="771"/>
      <c r="G27" s="772"/>
      <c r="H27" s="771"/>
      <c r="I27" s="771"/>
      <c r="J27" s="771"/>
      <c r="K27" s="771"/>
      <c r="L27" s="771"/>
      <c r="M27" s="771"/>
      <c r="N27" s="771"/>
      <c r="O27" s="771"/>
      <c r="P27" s="771"/>
      <c r="Q27" s="771"/>
      <c r="R27" s="771"/>
      <c r="S27" s="771"/>
      <c r="T27" s="771"/>
      <c r="U27" s="771"/>
      <c r="V27" s="771"/>
      <c r="W27" s="771"/>
      <c r="X27" s="771"/>
      <c r="Y27" s="771"/>
      <c r="Z27" s="771"/>
      <c r="AA27" s="771"/>
      <c r="AB27" s="771"/>
      <c r="AC27" s="771"/>
      <c r="AD27" s="771"/>
      <c r="AE27" s="771"/>
      <c r="AF27" s="771"/>
    </row>
    <row r="28" spans="1:32" ht="30" customHeight="1" x14ac:dyDescent="0.15">
      <c r="A28" s="770"/>
      <c r="B28" s="770"/>
      <c r="C28" s="771"/>
      <c r="D28" s="771"/>
      <c r="E28" s="771"/>
      <c r="F28" s="771"/>
      <c r="G28" s="772"/>
      <c r="H28" s="771"/>
      <c r="I28" s="771"/>
      <c r="J28" s="771"/>
      <c r="K28" s="771"/>
      <c r="L28" s="771"/>
      <c r="M28" s="771"/>
      <c r="N28" s="771"/>
      <c r="O28" s="771"/>
      <c r="P28" s="771"/>
      <c r="Q28" s="771"/>
      <c r="R28" s="771"/>
      <c r="S28" s="2707" t="s">
        <v>1656</v>
      </c>
      <c r="T28" s="2708"/>
      <c r="U28" s="2708"/>
      <c r="V28" s="2708"/>
      <c r="W28" s="2888"/>
      <c r="X28" s="2888"/>
      <c r="Y28" s="2888"/>
      <c r="Z28" s="2888"/>
      <c r="AA28" s="2888"/>
      <c r="AB28" s="2888"/>
      <c r="AC28" s="2888"/>
      <c r="AD28" s="2888"/>
      <c r="AE28" s="2888"/>
      <c r="AF28" s="2888"/>
    </row>
    <row r="29" spans="1:32" ht="20.25" customHeight="1" x14ac:dyDescent="0.15">
      <c r="A29" s="770"/>
      <c r="B29" s="770"/>
      <c r="C29" s="771"/>
      <c r="D29" s="771"/>
      <c r="E29" s="771"/>
      <c r="F29" s="771"/>
      <c r="G29" s="772"/>
      <c r="H29" s="771"/>
      <c r="I29" s="771"/>
      <c r="J29" s="771"/>
      <c r="K29" s="771"/>
      <c r="L29" s="771"/>
      <c r="M29" s="771"/>
      <c r="N29" s="771"/>
      <c r="O29" s="771"/>
      <c r="P29" s="771"/>
      <c r="Q29" s="771"/>
      <c r="R29" s="771"/>
      <c r="S29" s="771"/>
      <c r="T29" s="771"/>
      <c r="U29" s="771"/>
      <c r="V29" s="771"/>
      <c r="W29" s="771"/>
      <c r="X29" s="771"/>
      <c r="Y29" s="771"/>
      <c r="Z29" s="771"/>
      <c r="AA29" s="771"/>
      <c r="AB29" s="771"/>
      <c r="AC29" s="771"/>
      <c r="AD29" s="771"/>
      <c r="AE29" s="771"/>
      <c r="AF29" s="771"/>
    </row>
    <row r="30" spans="1:32" ht="18" customHeight="1" x14ac:dyDescent="0.15">
      <c r="A30" s="2707" t="s">
        <v>129</v>
      </c>
      <c r="B30" s="2708"/>
      <c r="C30" s="2709"/>
      <c r="D30" s="2707" t="s">
        <v>130</v>
      </c>
      <c r="E30" s="2709"/>
      <c r="F30" s="2887" t="s">
        <v>131</v>
      </c>
      <c r="G30" s="2901"/>
      <c r="H30" s="2707" t="s">
        <v>161</v>
      </c>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9"/>
    </row>
    <row r="31" spans="1:32" ht="18.75" customHeight="1" x14ac:dyDescent="0.15">
      <c r="A31" s="2710" t="s">
        <v>1626</v>
      </c>
      <c r="B31" s="2711"/>
      <c r="C31" s="2712"/>
      <c r="D31" s="777"/>
      <c r="E31" s="778"/>
      <c r="F31" s="779"/>
      <c r="G31" s="780"/>
      <c r="H31" s="2716" t="s">
        <v>1627</v>
      </c>
      <c r="I31" s="866" t="s">
        <v>10</v>
      </c>
      <c r="J31" s="782" t="s">
        <v>1628</v>
      </c>
      <c r="K31" s="782"/>
      <c r="L31" s="782"/>
      <c r="M31" s="781" t="s">
        <v>10</v>
      </c>
      <c r="N31" s="782" t="s">
        <v>1629</v>
      </c>
      <c r="O31" s="782"/>
      <c r="P31" s="782"/>
      <c r="Q31" s="781" t="s">
        <v>10</v>
      </c>
      <c r="R31" s="782" t="s">
        <v>1630</v>
      </c>
      <c r="S31" s="782"/>
      <c r="T31" s="782"/>
      <c r="U31" s="781" t="s">
        <v>10</v>
      </c>
      <c r="V31" s="782" t="s">
        <v>1631</v>
      </c>
      <c r="W31" s="782"/>
      <c r="X31" s="782"/>
      <c r="Y31" s="782"/>
      <c r="Z31" s="782"/>
      <c r="AA31" s="782"/>
      <c r="AB31" s="782"/>
      <c r="AC31" s="782"/>
      <c r="AD31" s="782"/>
      <c r="AE31" s="782"/>
      <c r="AF31" s="867"/>
    </row>
    <row r="32" spans="1:32" ht="18.75" customHeight="1" x14ac:dyDescent="0.15">
      <c r="A32" s="2737"/>
      <c r="B32" s="2738"/>
      <c r="C32" s="2739"/>
      <c r="D32" s="785"/>
      <c r="E32" s="786"/>
      <c r="F32" s="787"/>
      <c r="G32" s="788"/>
      <c r="H32" s="2740"/>
      <c r="I32" s="789" t="s">
        <v>10</v>
      </c>
      <c r="J32" s="790" t="s">
        <v>1632</v>
      </c>
      <c r="K32" s="790"/>
      <c r="L32" s="790"/>
      <c r="M32" s="792" t="s">
        <v>10</v>
      </c>
      <c r="N32" s="790" t="s">
        <v>1633</v>
      </c>
      <c r="O32" s="790"/>
      <c r="P32" s="790"/>
      <c r="Q32" s="792" t="s">
        <v>10</v>
      </c>
      <c r="R32" s="790" t="s">
        <v>1634</v>
      </c>
      <c r="S32" s="790"/>
      <c r="T32" s="790"/>
      <c r="U32" s="792" t="s">
        <v>10</v>
      </c>
      <c r="V32" s="790" t="s">
        <v>1635</v>
      </c>
      <c r="W32" s="790"/>
      <c r="X32" s="790"/>
      <c r="Y32" s="868"/>
      <c r="Z32" s="868"/>
      <c r="AA32" s="868"/>
      <c r="AB32" s="868"/>
      <c r="AC32" s="868"/>
      <c r="AD32" s="868"/>
      <c r="AE32" s="868"/>
      <c r="AF32" s="786"/>
    </row>
    <row r="33" spans="1:33" ht="19.5" customHeight="1" x14ac:dyDescent="0.15">
      <c r="A33" s="794"/>
      <c r="B33" s="795"/>
      <c r="C33" s="796"/>
      <c r="D33" s="797"/>
      <c r="E33" s="798"/>
      <c r="F33" s="346"/>
      <c r="G33" s="799"/>
      <c r="H33" s="800" t="s">
        <v>25</v>
      </c>
      <c r="I33" s="801" t="s">
        <v>10</v>
      </c>
      <c r="J33" s="802" t="s">
        <v>134</v>
      </c>
      <c r="K33" s="803"/>
      <c r="L33" s="804"/>
      <c r="M33" s="805" t="s">
        <v>10</v>
      </c>
      <c r="N33" s="802" t="s">
        <v>135</v>
      </c>
      <c r="O33" s="805"/>
      <c r="P33" s="802"/>
      <c r="Q33" s="806"/>
      <c r="R33" s="806"/>
      <c r="S33" s="806"/>
      <c r="T33" s="806"/>
      <c r="U33" s="806"/>
      <c r="V33" s="806"/>
      <c r="W33" s="806"/>
      <c r="X33" s="806"/>
      <c r="Y33" s="806"/>
      <c r="Z33" s="806"/>
      <c r="AA33" s="806"/>
      <c r="AB33" s="806"/>
      <c r="AC33" s="806"/>
      <c r="AD33" s="806"/>
      <c r="AE33" s="806"/>
      <c r="AF33" s="869"/>
    </row>
    <row r="34" spans="1:33" ht="18.75" customHeight="1" x14ac:dyDescent="0.15">
      <c r="A34" s="794"/>
      <c r="B34" s="795"/>
      <c r="C34" s="796"/>
      <c r="D34" s="797"/>
      <c r="E34" s="798"/>
      <c r="F34" s="870"/>
      <c r="G34" s="799"/>
      <c r="H34" s="811" t="s">
        <v>28</v>
      </c>
      <c r="I34" s="812" t="s">
        <v>10</v>
      </c>
      <c r="J34" s="813" t="s">
        <v>134</v>
      </c>
      <c r="K34" s="814"/>
      <c r="L34" s="815"/>
      <c r="M34" s="816" t="s">
        <v>10</v>
      </c>
      <c r="N34" s="813" t="s">
        <v>135</v>
      </c>
      <c r="O34" s="816"/>
      <c r="P34" s="871"/>
      <c r="Q34" s="871"/>
      <c r="R34" s="871"/>
      <c r="S34" s="871"/>
      <c r="T34" s="871"/>
      <c r="U34" s="871"/>
      <c r="V34" s="871"/>
      <c r="W34" s="871"/>
      <c r="X34" s="871"/>
      <c r="Y34" s="872"/>
      <c r="Z34" s="872"/>
      <c r="AA34" s="872"/>
      <c r="AB34" s="872"/>
      <c r="AC34" s="872"/>
      <c r="AD34" s="872"/>
      <c r="AE34" s="872"/>
      <c r="AF34" s="873"/>
    </row>
    <row r="35" spans="1:33" ht="18.75" customHeight="1" x14ac:dyDescent="0.15">
      <c r="A35" s="794"/>
      <c r="B35" s="795"/>
      <c r="C35" s="823"/>
      <c r="D35" s="346"/>
      <c r="E35" s="798"/>
      <c r="F35" s="346"/>
      <c r="G35" s="824"/>
      <c r="H35" s="874" t="s">
        <v>1636</v>
      </c>
      <c r="I35" s="875" t="s">
        <v>10</v>
      </c>
      <c r="J35" s="826" t="s">
        <v>143</v>
      </c>
      <c r="K35" s="827"/>
      <c r="L35" s="876" t="s">
        <v>10</v>
      </c>
      <c r="M35" s="826" t="s">
        <v>144</v>
      </c>
      <c r="N35" s="827"/>
      <c r="O35" s="833"/>
      <c r="P35" s="833"/>
      <c r="Q35" s="833"/>
      <c r="R35" s="833"/>
      <c r="S35" s="833"/>
      <c r="T35" s="833"/>
      <c r="U35" s="833"/>
      <c r="V35" s="833"/>
      <c r="W35" s="833"/>
      <c r="X35" s="833"/>
      <c r="Y35" s="833"/>
      <c r="Z35" s="833"/>
      <c r="AA35" s="833"/>
      <c r="AB35" s="833"/>
      <c r="AC35" s="833"/>
      <c r="AD35" s="833"/>
      <c r="AE35" s="833"/>
      <c r="AF35" s="834"/>
    </row>
    <row r="36" spans="1:33" ht="18.75" customHeight="1" x14ac:dyDescent="0.15">
      <c r="A36" s="794"/>
      <c r="B36" s="795"/>
      <c r="C36" s="823"/>
      <c r="D36" s="346"/>
      <c r="E36" s="798"/>
      <c r="F36" s="346"/>
      <c r="G36" s="824"/>
      <c r="H36" s="2902" t="s">
        <v>145</v>
      </c>
      <c r="I36" s="2904" t="s">
        <v>10</v>
      </c>
      <c r="J36" s="2897" t="s">
        <v>162</v>
      </c>
      <c r="K36" s="2897"/>
      <c r="L36" s="2897"/>
      <c r="M36" s="2906" t="s">
        <v>10</v>
      </c>
      <c r="N36" s="2897" t="s">
        <v>163</v>
      </c>
      <c r="O36" s="2897"/>
      <c r="P36" s="2897"/>
      <c r="Q36" s="877"/>
      <c r="R36" s="877"/>
      <c r="S36" s="877"/>
      <c r="T36" s="877"/>
      <c r="U36" s="877"/>
      <c r="V36" s="877"/>
      <c r="W36" s="877"/>
      <c r="X36" s="877"/>
      <c r="Y36" s="877"/>
      <c r="Z36" s="877"/>
      <c r="AA36" s="877"/>
      <c r="AB36" s="877"/>
      <c r="AC36" s="877"/>
      <c r="AD36" s="877"/>
      <c r="AE36" s="877"/>
      <c r="AF36" s="878"/>
    </row>
    <row r="37" spans="1:33" ht="18.75" customHeight="1" x14ac:dyDescent="0.15">
      <c r="A37" s="794"/>
      <c r="B37" s="795"/>
      <c r="C37" s="823"/>
      <c r="D37" s="346"/>
      <c r="E37" s="798"/>
      <c r="F37" s="346"/>
      <c r="G37" s="824"/>
      <c r="H37" s="2903"/>
      <c r="I37" s="2905"/>
      <c r="J37" s="2898"/>
      <c r="K37" s="2898"/>
      <c r="L37" s="2898"/>
      <c r="M37" s="2907"/>
      <c r="N37" s="2898"/>
      <c r="O37" s="2898"/>
      <c r="P37" s="2898"/>
      <c r="Q37" s="833"/>
      <c r="R37" s="833"/>
      <c r="S37" s="833"/>
      <c r="T37" s="833"/>
      <c r="U37" s="833"/>
      <c r="V37" s="833"/>
      <c r="W37" s="833"/>
      <c r="X37" s="833"/>
      <c r="Y37" s="833"/>
      <c r="Z37" s="833"/>
      <c r="AA37" s="833"/>
      <c r="AB37" s="833"/>
      <c r="AC37" s="833"/>
      <c r="AD37" s="833"/>
      <c r="AE37" s="833"/>
      <c r="AF37" s="834"/>
    </row>
    <row r="38" spans="1:33" ht="18.75" customHeight="1" x14ac:dyDescent="0.15">
      <c r="A38" s="794"/>
      <c r="B38" s="795"/>
      <c r="C38" s="823"/>
      <c r="D38" s="346"/>
      <c r="E38" s="798"/>
      <c r="F38" s="346"/>
      <c r="G38" s="824"/>
      <c r="H38" s="2902" t="s">
        <v>146</v>
      </c>
      <c r="I38" s="2904" t="s">
        <v>10</v>
      </c>
      <c r="J38" s="2897" t="s">
        <v>162</v>
      </c>
      <c r="K38" s="2897"/>
      <c r="L38" s="2897"/>
      <c r="M38" s="2906" t="s">
        <v>10</v>
      </c>
      <c r="N38" s="2897" t="s">
        <v>163</v>
      </c>
      <c r="O38" s="2897"/>
      <c r="P38" s="2897"/>
      <c r="Q38" s="877"/>
      <c r="R38" s="877"/>
      <c r="S38" s="877"/>
      <c r="T38" s="877"/>
      <c r="U38" s="877"/>
      <c r="V38" s="877"/>
      <c r="W38" s="877"/>
      <c r="X38" s="877"/>
      <c r="Y38" s="877"/>
      <c r="Z38" s="877"/>
      <c r="AA38" s="877"/>
      <c r="AB38" s="877"/>
      <c r="AC38" s="877"/>
      <c r="AD38" s="877"/>
      <c r="AE38" s="877"/>
      <c r="AF38" s="878"/>
    </row>
    <row r="39" spans="1:33" ht="18.75" customHeight="1" x14ac:dyDescent="0.15">
      <c r="A39" s="840" t="s">
        <v>10</v>
      </c>
      <c r="B39" s="795">
        <v>76</v>
      </c>
      <c r="C39" s="823" t="s">
        <v>1643</v>
      </c>
      <c r="D39" s="840" t="s">
        <v>10</v>
      </c>
      <c r="E39" s="798" t="s">
        <v>1644</v>
      </c>
      <c r="F39" s="346"/>
      <c r="G39" s="824"/>
      <c r="H39" s="2903"/>
      <c r="I39" s="2905"/>
      <c r="J39" s="2898"/>
      <c r="K39" s="2898"/>
      <c r="L39" s="2898"/>
      <c r="M39" s="2907"/>
      <c r="N39" s="2898"/>
      <c r="O39" s="2898"/>
      <c r="P39" s="2898"/>
      <c r="Q39" s="833"/>
      <c r="R39" s="833"/>
      <c r="S39" s="833"/>
      <c r="T39" s="833"/>
      <c r="U39" s="833"/>
      <c r="V39" s="833"/>
      <c r="W39" s="833"/>
      <c r="X39" s="833"/>
      <c r="Y39" s="833"/>
      <c r="Z39" s="833"/>
      <c r="AA39" s="833"/>
      <c r="AB39" s="833"/>
      <c r="AC39" s="833"/>
      <c r="AD39" s="833"/>
      <c r="AE39" s="833"/>
      <c r="AF39" s="834"/>
    </row>
    <row r="40" spans="1:33" ht="18.75" customHeight="1" x14ac:dyDescent="0.15">
      <c r="A40" s="794"/>
      <c r="B40" s="795"/>
      <c r="C40" s="823" t="s">
        <v>1646</v>
      </c>
      <c r="D40" s="840" t="s">
        <v>10</v>
      </c>
      <c r="E40" s="798" t="s">
        <v>1647</v>
      </c>
      <c r="F40" s="346"/>
      <c r="G40" s="824"/>
      <c r="H40" s="836" t="s">
        <v>1639</v>
      </c>
      <c r="I40" s="801" t="s">
        <v>10</v>
      </c>
      <c r="J40" s="802" t="s">
        <v>143</v>
      </c>
      <c r="K40" s="803"/>
      <c r="L40" s="805" t="s">
        <v>10</v>
      </c>
      <c r="M40" s="802" t="s">
        <v>174</v>
      </c>
      <c r="N40" s="802"/>
      <c r="O40" s="837" t="s">
        <v>10</v>
      </c>
      <c r="P40" s="838" t="s">
        <v>1640</v>
      </c>
      <c r="Q40" s="802"/>
      <c r="R40" s="802"/>
      <c r="S40" s="803"/>
      <c r="T40" s="803"/>
      <c r="U40" s="803"/>
      <c r="V40" s="803"/>
      <c r="W40" s="803"/>
      <c r="X40" s="803"/>
      <c r="Y40" s="802"/>
      <c r="Z40" s="802"/>
      <c r="AA40" s="802"/>
      <c r="AB40" s="802"/>
      <c r="AC40" s="802"/>
      <c r="AD40" s="802"/>
      <c r="AE40" s="802"/>
      <c r="AF40" s="845"/>
    </row>
    <row r="41" spans="1:33" ht="18.75" customHeight="1" x14ac:dyDescent="0.15">
      <c r="A41" s="794"/>
      <c r="B41" s="795"/>
      <c r="C41" s="823"/>
      <c r="D41" s="346"/>
      <c r="E41" s="798"/>
      <c r="F41" s="346"/>
      <c r="G41" s="824"/>
      <c r="H41" s="879" t="s">
        <v>54</v>
      </c>
      <c r="I41" s="801" t="s">
        <v>10</v>
      </c>
      <c r="J41" s="802" t="s">
        <v>1641</v>
      </c>
      <c r="K41" s="803"/>
      <c r="L41" s="844"/>
      <c r="M41" s="805" t="s">
        <v>10</v>
      </c>
      <c r="N41" s="802" t="s">
        <v>1642</v>
      </c>
      <c r="O41" s="806"/>
      <c r="P41" s="806"/>
      <c r="Q41" s="806"/>
      <c r="R41" s="802"/>
      <c r="S41" s="802"/>
      <c r="T41" s="802"/>
      <c r="U41" s="802"/>
      <c r="V41" s="802"/>
      <c r="W41" s="802"/>
      <c r="X41" s="802"/>
      <c r="Y41" s="802"/>
      <c r="Z41" s="802"/>
      <c r="AA41" s="802"/>
      <c r="AB41" s="802"/>
      <c r="AC41" s="802"/>
      <c r="AD41" s="802"/>
      <c r="AE41" s="802"/>
      <c r="AF41" s="845"/>
    </row>
    <row r="42" spans="1:33" ht="18.75" customHeight="1" x14ac:dyDescent="0.15">
      <c r="A42" s="794"/>
      <c r="B42" s="795"/>
      <c r="C42" s="823"/>
      <c r="D42" s="346"/>
      <c r="E42" s="798"/>
      <c r="F42" s="346"/>
      <c r="G42" s="824"/>
      <c r="H42" s="879" t="s">
        <v>1645</v>
      </c>
      <c r="I42" s="801" t="s">
        <v>10</v>
      </c>
      <c r="J42" s="802" t="s">
        <v>143</v>
      </c>
      <c r="K42" s="803"/>
      <c r="L42" s="805" t="s">
        <v>10</v>
      </c>
      <c r="M42" s="802" t="s">
        <v>144</v>
      </c>
      <c r="N42" s="844"/>
      <c r="O42" s="802"/>
      <c r="P42" s="802"/>
      <c r="Q42" s="802"/>
      <c r="R42" s="802"/>
      <c r="S42" s="802"/>
      <c r="T42" s="802"/>
      <c r="U42" s="802"/>
      <c r="V42" s="802"/>
      <c r="W42" s="802"/>
      <c r="X42" s="802"/>
      <c r="Y42" s="802"/>
      <c r="Z42" s="802"/>
      <c r="AA42" s="802"/>
      <c r="AB42" s="802"/>
      <c r="AC42" s="802"/>
      <c r="AD42" s="802"/>
      <c r="AE42" s="802"/>
      <c r="AF42" s="845"/>
    </row>
    <row r="43" spans="1:33" ht="18.75" customHeight="1" x14ac:dyDescent="0.15">
      <c r="A43" s="794"/>
      <c r="B43" s="795"/>
      <c r="C43" s="823"/>
      <c r="D43" s="346"/>
      <c r="E43" s="798"/>
      <c r="F43" s="346"/>
      <c r="G43" s="824"/>
      <c r="H43" s="836" t="s">
        <v>1648</v>
      </c>
      <c r="I43" s="801" t="s">
        <v>10</v>
      </c>
      <c r="J43" s="802" t="s">
        <v>143</v>
      </c>
      <c r="K43" s="803"/>
      <c r="L43" s="805" t="s">
        <v>10</v>
      </c>
      <c r="M43" s="802" t="s">
        <v>174</v>
      </c>
      <c r="N43" s="802"/>
      <c r="O43" s="837" t="s">
        <v>10</v>
      </c>
      <c r="P43" s="838" t="s">
        <v>175</v>
      </c>
      <c r="Q43" s="802"/>
      <c r="R43" s="802"/>
      <c r="S43" s="803"/>
      <c r="T43" s="802"/>
      <c r="U43" s="803"/>
      <c r="V43" s="803"/>
      <c r="W43" s="803"/>
      <c r="X43" s="803"/>
      <c r="Y43" s="802"/>
      <c r="Z43" s="802"/>
      <c r="AA43" s="802"/>
      <c r="AB43" s="802"/>
      <c r="AC43" s="802"/>
      <c r="AD43" s="802"/>
      <c r="AE43" s="802"/>
      <c r="AF43" s="845"/>
    </row>
    <row r="44" spans="1:33" ht="18.75" customHeight="1" x14ac:dyDescent="0.15">
      <c r="A44" s="794"/>
      <c r="B44" s="795"/>
      <c r="C44" s="823"/>
      <c r="D44" s="346"/>
      <c r="E44" s="798"/>
      <c r="F44" s="346"/>
      <c r="G44" s="824"/>
      <c r="H44" s="879" t="s">
        <v>1649</v>
      </c>
      <c r="I44" s="801" t="s">
        <v>10</v>
      </c>
      <c r="J44" s="802" t="s">
        <v>143</v>
      </c>
      <c r="K44" s="802"/>
      <c r="L44" s="805" t="s">
        <v>10</v>
      </c>
      <c r="M44" s="802" t="s">
        <v>1650</v>
      </c>
      <c r="N44" s="802"/>
      <c r="O44" s="805" t="s">
        <v>10</v>
      </c>
      <c r="P44" s="802" t="s">
        <v>1651</v>
      </c>
      <c r="Q44" s="844"/>
      <c r="R44" s="844"/>
      <c r="S44" s="844"/>
      <c r="T44" s="844"/>
      <c r="U44" s="802"/>
      <c r="V44" s="802"/>
      <c r="W44" s="802"/>
      <c r="X44" s="802"/>
      <c r="Y44" s="802"/>
      <c r="Z44" s="802"/>
      <c r="AA44" s="802"/>
      <c r="AB44" s="802"/>
      <c r="AC44" s="802"/>
      <c r="AD44" s="802"/>
      <c r="AE44" s="802"/>
      <c r="AF44" s="845"/>
    </row>
    <row r="45" spans="1:33" ht="19.5" customHeight="1" x14ac:dyDescent="0.15">
      <c r="A45" s="846"/>
      <c r="B45" s="847"/>
      <c r="C45" s="848"/>
      <c r="D45" s="849"/>
      <c r="E45" s="850"/>
      <c r="F45" s="347"/>
      <c r="G45" s="851"/>
      <c r="H45" s="846" t="s">
        <v>147</v>
      </c>
      <c r="I45" s="880" t="s">
        <v>10</v>
      </c>
      <c r="J45" s="881" t="s">
        <v>143</v>
      </c>
      <c r="K45" s="881"/>
      <c r="L45" s="882" t="s">
        <v>10</v>
      </c>
      <c r="M45" s="881" t="s">
        <v>144</v>
      </c>
      <c r="N45" s="881"/>
      <c r="O45" s="883"/>
      <c r="P45" s="881"/>
      <c r="Q45" s="883"/>
      <c r="R45" s="883"/>
      <c r="S45" s="883"/>
      <c r="T45" s="883"/>
      <c r="U45" s="883"/>
      <c r="V45" s="883"/>
      <c r="W45" s="883"/>
      <c r="X45" s="883"/>
      <c r="Y45" s="883"/>
      <c r="Z45" s="883"/>
      <c r="AA45" s="883"/>
      <c r="AB45" s="883"/>
      <c r="AC45" s="883"/>
      <c r="AD45" s="883"/>
      <c r="AE45" s="883"/>
      <c r="AF45" s="884"/>
      <c r="AG45" s="797"/>
    </row>
    <row r="46" spans="1:33" ht="19.5" customHeight="1" x14ac:dyDescent="0.15">
      <c r="A46" s="820"/>
      <c r="B46" s="885"/>
      <c r="C46" s="820"/>
      <c r="D46" s="832"/>
      <c r="E46" s="886"/>
      <c r="F46" s="887"/>
      <c r="G46" s="820"/>
      <c r="H46" s="820"/>
      <c r="I46" s="808"/>
      <c r="J46" s="820"/>
      <c r="K46" s="820"/>
      <c r="L46" s="808"/>
      <c r="M46" s="820"/>
      <c r="N46" s="820"/>
      <c r="O46" s="888"/>
      <c r="P46" s="820"/>
      <c r="Q46" s="888"/>
      <c r="R46" s="888"/>
      <c r="S46" s="888"/>
      <c r="T46" s="888"/>
      <c r="U46" s="888"/>
      <c r="V46" s="888"/>
      <c r="W46" s="888"/>
      <c r="X46" s="888"/>
      <c r="Y46" s="888"/>
      <c r="Z46" s="888"/>
      <c r="AA46" s="888"/>
      <c r="AB46" s="888"/>
      <c r="AC46" s="888"/>
      <c r="AD46" s="888"/>
      <c r="AE46" s="888"/>
      <c r="AF46" s="888"/>
      <c r="AG46" s="832"/>
    </row>
    <row r="47" spans="1:33" ht="20.25" customHeight="1" x14ac:dyDescent="0.15">
      <c r="A47" s="889"/>
      <c r="B47" s="889"/>
      <c r="C47" s="890" t="s">
        <v>164</v>
      </c>
      <c r="D47" s="890"/>
      <c r="E47" s="891"/>
      <c r="F47" s="891"/>
      <c r="G47" s="892"/>
      <c r="H47" s="891"/>
      <c r="I47" s="891"/>
      <c r="J47" s="891"/>
      <c r="K47" s="891"/>
      <c r="L47" s="891"/>
      <c r="M47" s="891"/>
      <c r="N47" s="891"/>
      <c r="O47" s="891"/>
      <c r="P47" s="891"/>
      <c r="Q47" s="891"/>
      <c r="R47" s="891"/>
      <c r="S47" s="891"/>
      <c r="T47" s="891"/>
      <c r="U47" s="891"/>
      <c r="V47" s="891"/>
      <c r="W47" s="771"/>
      <c r="X47" s="771"/>
      <c r="Y47" s="771"/>
      <c r="Z47" s="771"/>
      <c r="AA47" s="771"/>
      <c r="AB47" s="771"/>
      <c r="AC47" s="771"/>
      <c r="AD47" s="771"/>
      <c r="AE47" s="771"/>
      <c r="AF47" s="771"/>
    </row>
    <row r="48" spans="1:33" x14ac:dyDescent="0.15">
      <c r="A48" s="770"/>
      <c r="B48" s="770"/>
      <c r="C48" s="771"/>
      <c r="D48" s="771"/>
      <c r="E48" s="771"/>
      <c r="F48" s="771"/>
      <c r="G48" s="772"/>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row>
    <row r="49" spans="1:32" x14ac:dyDescent="0.15">
      <c r="A49" s="770"/>
      <c r="B49" s="770"/>
      <c r="C49" s="771"/>
      <c r="D49" s="771"/>
      <c r="E49" s="771"/>
      <c r="F49" s="771"/>
      <c r="G49" s="772"/>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row>
  </sheetData>
  <mergeCells count="42">
    <mergeCell ref="H36:H37"/>
    <mergeCell ref="I36:I37"/>
    <mergeCell ref="J36:L37"/>
    <mergeCell ref="M36:M37"/>
    <mergeCell ref="N36:P37"/>
    <mergeCell ref="H38:H39"/>
    <mergeCell ref="I38:I39"/>
    <mergeCell ref="J38:L39"/>
    <mergeCell ref="M38:M39"/>
    <mergeCell ref="N38:P39"/>
    <mergeCell ref="A31:C32"/>
    <mergeCell ref="H31:H32"/>
    <mergeCell ref="W28:AF28"/>
    <mergeCell ref="H15:H16"/>
    <mergeCell ref="I15:I16"/>
    <mergeCell ref="J15:L16"/>
    <mergeCell ref="M15:M16"/>
    <mergeCell ref="N15:P16"/>
    <mergeCell ref="A26:AF26"/>
    <mergeCell ref="S28:V28"/>
    <mergeCell ref="A30:C30"/>
    <mergeCell ref="D30:E30"/>
    <mergeCell ref="F30:G30"/>
    <mergeCell ref="H30:AF30"/>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W5:AF5"/>
  </mergeCells>
  <phoneticPr fontId="1"/>
  <dataValidations count="1">
    <dataValidation type="list" allowBlank="1" showInputMessage="1" showErrorMessage="1" sqref="Q8:Q9 U8:U9 I31:I46 Q31:Q32 U31:U32 M8:M10 I8:I10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23:O24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M31:M34 L42:L46 JH42:JH46 TD42:TD46 ACZ42:ACZ46 AMV42:AMV46 AWR42:AWR46 BGN42:BGN46 BQJ42:BQJ46 CAF42:CAF46 CKB42:CKB46 CTX42:CTX46 DDT42:DDT46 DNP42:DNP46 DXL42:DXL46 EHH42:EHH46 ERD42:ERD46 FAZ42:FAZ46 FKV42:FKV46 FUR42:FUR46 GEN42:GEN46 GOJ42:GOJ46 GYF42:GYF46 HIB42:HIB46 HRX42:HRX46 IBT42:IBT46 ILP42:ILP46 IVL42:IVL46 JFH42:JFH46 JPD42:JPD46 JYZ42:JYZ46 KIV42:KIV46 KSR42:KSR46 LCN42:LCN46 LMJ42:LMJ46 LWF42:LWF46 MGB42:MGB46 MPX42:MPX46 MZT42:MZT46 NJP42:NJP46 NTL42:NTL46 ODH42:ODH46 OND42:OND46 OWZ42:OWZ46 PGV42:PGV46 PQR42:PQR46 QAN42:QAN46 QKJ42:QKJ46 QUF42:QUF46 REB42:REB46 RNX42:RNX46 RXT42:RXT46 SHP42:SHP46 SRL42:SRL46 TBH42:TBH46 TLD42:TLD46 TUZ42:TUZ46 UEV42:UEV46 UOR42:UOR46 UYN42:UYN46 VIJ42:VIJ46 VSF42:VSF46 WCB42:WCB46 WLX42:WLX46 WVT42:WVT46 D39:D40 IZ39:IZ40 SV39:SV40 ACR39:ACR40 AMN39:AMN40 AWJ39:AWJ40 BGF39:BGF40 BQB39:BQB40 BZX39:BZX40 CJT39:CJT40 CTP39:CTP40 DDL39:DDL40 DNH39:DNH40 DXD39:DXD40 EGZ39:EGZ40 EQV39:EQV40 FAR39:FAR40 FKN39:FKN40 FUJ39:FUJ40 GEF39:GEF40 GOB39:GOB40 GXX39:GXX40 HHT39:HHT40 HRP39:HRP40 IBL39:IBL40 ILH39:ILH40 IVD39:IVD40 JEZ39:JEZ40 JOV39:JOV40 JYR39:JYR40 KIN39:KIN40 KSJ39:KSJ40 LCF39:LCF40 LMB39:LMB40 LVX39:LVX40 MFT39:MFT40 MPP39:MPP40 MZL39:MZL40 NJH39:NJH40 NTD39:NTD40 OCZ39:OCZ40 OMV39:OMV40 OWR39:OWR40 PGN39:PGN40 PQJ39:PQJ40 QAF39:QAF40 QKB39:QKB40 QTX39:QTX40 RDT39:RDT40 RNP39:RNP40 RXL39:RXL40 SHH39:SHH40 SRD39:SRD40 TAZ39:TAZ40 TKV39:TKV40 TUR39:TUR40 UEN39:UEN40 UOJ39:UOJ40 UYF39:UYF40 VIB39:VIB40 VRX39:VRX40 WBT39:WBT40 WLP39:WLP40 WVL39:WVL40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36:M39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O43:O44 JK43:JK44 TG43:TG44 ADC43:ADC44 AMY43:AMY44 AWU43:AWU44 BGQ43:BGQ44 BQM43:BQM44 CAI43:CAI44 CKE43:CKE44 CUA43:CUA44 DDW43:DDW44 DNS43:DNS44 DXO43:DXO44 EHK43:EHK44 ERG43:ERG44 FBC43:FBC44 FKY43:FKY44 FUU43:FUU44 GEQ43:GEQ44 GOM43:GOM44 GYI43:GYI44 HIE43:HIE44 HSA43:HSA44 IBW43:IBW44 ILS43:ILS44 IVO43:IVO44 JFK43:JFK44 JPG43:JPG44 JZC43:JZC44 KIY43:KIY44 KSU43:KSU44 LCQ43:LCQ44 LMM43:LMM44 LWI43:LWI44 MGE43:MGE44 MQA43:MQA44 MZW43:MZW44 NJS43:NJS44 NTO43:NTO44 ODK43:ODK44 ONG43:ONG44 OXC43:OXC44 PGY43:PGY44 PQU43:PQU44 QAQ43:QAQ44 QKM43:QKM44 QUI43:QUI44 REE43:REE44 ROA43:ROA44 RXW43:RXW44 SHS43:SHS44 SRO43:SRO44 TBK43:TBK44 TLG43:TLG44 TVC43:TVC44 UEY43:UEY44 UOU43:UOU44 UYQ43:UYQ44 VIM43:VIM44 VSI43:VSI44 WCE43:WCE44 WMA43:WMA44 WVW43:WVW44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O33:O34 JK33:JK34 TG33:TG34 ADC33:ADC34 AMY33:AMY34 AWU33:AWU34 BGQ33:BGQ34 BQM33:BQM34 CAI33:CAI34 CKE33:CKE34 CUA33:CUA34 DDW33:DDW34 DNS33:DNS34 DXO33:DXO34 EHK33:EHK34 ERG33:ERG34 FBC33:FBC34 FKY33:FKY34 FUU33:FUU34 GEQ33:GEQ34 GOM33:GOM34 GYI33:GYI34 HIE33:HIE34 HSA33:HSA34 IBW33:IBW34 ILS33:ILS34 IVO33:IVO34 JFK33:JFK34 JPG33:JPG34 JZC33:JZC34 KIY33:KIY34 KSU33:KSU34 LCQ33:LCQ34 LMM33:LMM34 LWI33:LWI34 MGE33:MGE34 MQA33:MQA34 MZW33:MZW34 NJS33:NJS34 NTO33:NTO34 ODK33:ODK34 ONG33:ONG34 OXC33:OXC34 PGY33:PGY34 PQU33:PQU34 QAQ33:QAQ34 QKM33:QKM34 QUI33:QUI34 REE33:REE34 ROA33:ROA34 RXW33:RXW34 SHS33:SHS34 SRO33:SRO34 TBK33:TBK34 TLG33:TLG34 TVC33:TVC34 UEY33:UEY34 UOU33:UOU34 UYQ33:UYQ34 VIM33:VIM34 VSI33:VSI34 WCE33:WCE34 WMA33:WMA34 WVW33:WVW34 JE33:JE46 TA33:TA46 ACW33:ACW46 AMS33:AMS46 AWO33:AWO46 BGK33:BGK46 BQG33:BQG46 CAC33:CAC46 CJY33:CJY46 CTU33:CTU46 DDQ33:DDQ46 DNM33:DNM46 DXI33:DXI46 EHE33:EHE46 ERA33:ERA46 FAW33:FAW46 FKS33:FKS46 FUO33:FUO46 GEK33:GEK46 GOG33:GOG46 GYC33:GYC46 HHY33:HHY46 HRU33:HRU46 IBQ33:IBQ46 ILM33:ILM46 IVI33:IVI46 JFE33:JFE46 JPA33:JPA46 JYW33:JYW46 KIS33:KIS46 KSO33:KSO46 LCK33:LCK46 LMG33:LMG46 LWC33:LWC46 MFY33:MFY46 MPU33:MPU46 MZQ33:MZQ46 NJM33:NJM46 NTI33:NTI46 ODE33:ODE46 ONA33:ONA46 OWW33:OWW46 PGS33:PGS46 PQO33:PQO46 QAK33:QAK46 QKG33:QKG46 QUC33:QUC46 RDY33:RDY46 RNU33:RNU46 RXQ33:RXQ46 SHM33:SHM46 SRI33:SRI46 TBE33:TBE46 TLA33:TLA46 TUW33:TUW46 UES33:UES46 UOO33:UOO46 UYK33:UYK46 VIG33:VIG46 VSC33:VSC46 WBY33:WBY46 WLU33:WLU46 WVQ33:WVQ46" xr:uid="{23E73062-B964-4326-8A5D-38852CCB6130}">
      <formula1>"□,■"</formula1>
    </dataValidation>
  </dataValidations>
  <pageMargins left="0.7" right="0.7" top="0.75" bottom="0.75" header="0.3" footer="0.3"/>
  <pageSetup paperSize="9" scale="49" fitToHeight="0" orientation="landscape" r:id="rId1"/>
  <rowBreaks count="1" manualBreakCount="1">
    <brk id="24" max="31"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9F1A-1EC4-4299-9648-73EC29DA93B4}">
  <dimension ref="A1:AU22"/>
  <sheetViews>
    <sheetView view="pageBreakPreview" topLeftCell="A13" zoomScale="130" zoomScaleNormal="100" zoomScaleSheetLayoutView="130" workbookViewId="0">
      <selection activeCell="X20" sqref="X20:AI20"/>
    </sheetView>
  </sheetViews>
  <sheetFormatPr defaultColWidth="2.5" defaultRowHeight="13.5" x14ac:dyDescent="0.15"/>
  <cols>
    <col min="1" max="4" width="2.5" style="1348"/>
    <col min="5" max="9" width="1.75" style="1348" customWidth="1"/>
    <col min="10" max="23" width="2.5" style="1348"/>
    <col min="24" max="35" width="2.875" style="1348" customWidth="1"/>
    <col min="36" max="37" width="4.5" style="1348" customWidth="1"/>
  </cols>
  <sheetData>
    <row r="1" spans="1:47" s="1326" customFormat="1" ht="14.25" x14ac:dyDescent="0.15">
      <c r="A1" s="2934" t="s">
        <v>1955</v>
      </c>
      <c r="B1" s="2934"/>
      <c r="C1" s="2934"/>
      <c r="D1" s="2934"/>
      <c r="E1" s="2934"/>
      <c r="F1" s="2934"/>
      <c r="G1" s="2934"/>
      <c r="H1" s="2934"/>
      <c r="I1" s="2934"/>
      <c r="J1" s="2934"/>
      <c r="K1" s="2934"/>
      <c r="L1" s="2934"/>
      <c r="M1" s="2934"/>
      <c r="N1" s="2934"/>
      <c r="O1" s="2934"/>
      <c r="P1" s="2934"/>
      <c r="Q1" s="2934"/>
      <c r="R1" s="2934"/>
      <c r="S1" s="2934"/>
      <c r="T1" s="2934"/>
      <c r="U1" s="2934"/>
      <c r="V1" s="2934"/>
      <c r="W1" s="2934"/>
      <c r="X1" s="2934"/>
      <c r="Y1" s="2934"/>
      <c r="Z1" s="2934"/>
      <c r="AA1" s="2934"/>
      <c r="AB1" s="2934"/>
      <c r="AC1" s="2934"/>
      <c r="AD1" s="2934"/>
      <c r="AE1" s="2934"/>
      <c r="AF1" s="2935"/>
      <c r="AG1" s="2935"/>
      <c r="AH1" s="2935"/>
      <c r="AI1" s="2935"/>
      <c r="AJ1" s="1323"/>
      <c r="AK1" s="1323"/>
      <c r="AL1" s="1324"/>
      <c r="AM1" s="1324"/>
      <c r="AN1" s="1324"/>
      <c r="AO1" s="1325"/>
      <c r="AP1" s="2908"/>
      <c r="AQ1" s="2908"/>
      <c r="AR1" s="2908"/>
      <c r="AS1" s="2908"/>
      <c r="AT1" s="2908"/>
      <c r="AU1" s="2908"/>
    </row>
    <row r="2" spans="1:47" s="1326" customFormat="1" ht="14.25" x14ac:dyDescent="0.15">
      <c r="A2" s="1323"/>
      <c r="B2" s="1323"/>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7"/>
      <c r="AG2" s="1327"/>
      <c r="AH2" s="1327"/>
      <c r="AI2" s="1327"/>
      <c r="AJ2" s="1323"/>
      <c r="AK2" s="1323"/>
      <c r="AL2" s="1324"/>
      <c r="AM2" s="1324"/>
      <c r="AN2" s="1324"/>
      <c r="AO2" s="1325"/>
      <c r="AP2" s="1328"/>
      <c r="AQ2" s="1328"/>
      <c r="AR2" s="1328"/>
      <c r="AS2" s="1328"/>
      <c r="AT2" s="1328"/>
      <c r="AU2" s="1328"/>
    </row>
    <row r="3" spans="1:47" s="1326" customFormat="1" ht="14.25" x14ac:dyDescent="0.15">
      <c r="A3" s="1329"/>
      <c r="B3" s="1329"/>
      <c r="C3" s="1329"/>
      <c r="D3" s="1329"/>
      <c r="E3" s="1329"/>
      <c r="F3" s="1329"/>
      <c r="G3" s="1329"/>
      <c r="H3" s="1329"/>
      <c r="I3" s="1329"/>
      <c r="J3" s="1329"/>
      <c r="K3" s="1329"/>
      <c r="L3" s="1329"/>
      <c r="M3" s="1329"/>
      <c r="N3" s="1329"/>
      <c r="O3" s="1329"/>
      <c r="P3" s="2909" t="s">
        <v>0</v>
      </c>
      <c r="Q3" s="2910"/>
      <c r="R3" s="2910"/>
      <c r="S3" s="2910"/>
      <c r="T3" s="2910"/>
      <c r="U3" s="2910"/>
      <c r="V3" s="2911"/>
      <c r="W3" s="2909"/>
      <c r="X3" s="2910"/>
      <c r="Y3" s="2910"/>
      <c r="Z3" s="2910"/>
      <c r="AA3" s="2910"/>
      <c r="AB3" s="2910"/>
      <c r="AC3" s="2910"/>
      <c r="AD3" s="2910"/>
      <c r="AE3" s="2910"/>
      <c r="AF3" s="2910"/>
      <c r="AG3" s="2910"/>
      <c r="AH3" s="2910"/>
      <c r="AI3" s="2910"/>
      <c r="AJ3" s="2910"/>
      <c r="AK3" s="2911"/>
      <c r="AL3" s="1324"/>
      <c r="AM3" s="1324"/>
      <c r="AN3" s="1324"/>
      <c r="AO3" s="1325"/>
      <c r="AP3" s="1328"/>
      <c r="AQ3" s="1328"/>
      <c r="AR3" s="1328"/>
      <c r="AS3" s="1328"/>
      <c r="AT3" s="1328"/>
      <c r="AU3" s="1328"/>
    </row>
    <row r="4" spans="1:47" s="1326" customFormat="1" ht="10.5" customHeight="1" x14ac:dyDescent="0.15">
      <c r="A4" s="1330"/>
      <c r="B4" s="1330"/>
      <c r="C4" s="1330"/>
      <c r="D4" s="1330"/>
      <c r="E4" s="1330"/>
      <c r="F4" s="1330"/>
      <c r="G4" s="1330"/>
      <c r="H4" s="1330"/>
      <c r="I4" s="1330"/>
      <c r="J4" s="1331"/>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row>
    <row r="5" spans="1:47" s="1326" customFormat="1" ht="14.25" customHeight="1" x14ac:dyDescent="0.15">
      <c r="A5" s="2912" t="s">
        <v>1</v>
      </c>
      <c r="B5" s="2913"/>
      <c r="C5" s="2913"/>
      <c r="D5" s="2914"/>
      <c r="E5" s="2913" t="s">
        <v>2</v>
      </c>
      <c r="F5" s="2913"/>
      <c r="G5" s="2913"/>
      <c r="H5" s="2913"/>
      <c r="I5" s="2914"/>
      <c r="J5" s="2921" t="s">
        <v>3</v>
      </c>
      <c r="K5" s="2922" t="s">
        <v>4</v>
      </c>
      <c r="L5" s="2923"/>
      <c r="M5" s="2923"/>
      <c r="N5" s="2923"/>
      <c r="O5" s="2923"/>
      <c r="P5" s="2923"/>
      <c r="Q5" s="2923"/>
      <c r="R5" s="2923"/>
      <c r="S5" s="2923"/>
      <c r="T5" s="2923"/>
      <c r="U5" s="2923"/>
      <c r="V5" s="2923"/>
      <c r="W5" s="2923"/>
      <c r="X5" s="2923"/>
      <c r="Y5" s="2923"/>
      <c r="Z5" s="2923"/>
      <c r="AA5" s="2923"/>
      <c r="AB5" s="2923"/>
      <c r="AC5" s="2923"/>
      <c r="AD5" s="2923"/>
      <c r="AE5" s="2923"/>
      <c r="AF5" s="2923"/>
      <c r="AG5" s="2923"/>
      <c r="AH5" s="2923"/>
      <c r="AI5" s="2924"/>
      <c r="AJ5" s="2925" t="s">
        <v>1956</v>
      </c>
      <c r="AK5" s="2925" t="s">
        <v>5</v>
      </c>
      <c r="AL5" s="1332"/>
      <c r="AM5" s="1332"/>
      <c r="AN5" s="1332"/>
      <c r="AO5" s="1332"/>
      <c r="AP5" s="1332"/>
      <c r="AQ5" s="1332"/>
      <c r="AR5" s="1332"/>
      <c r="AS5" s="1332"/>
      <c r="AT5" s="1332"/>
      <c r="AU5" s="1333"/>
    </row>
    <row r="6" spans="1:47" s="1326" customFormat="1" ht="13.5" customHeight="1" x14ac:dyDescent="0.15">
      <c r="A6" s="2915"/>
      <c r="B6" s="2916"/>
      <c r="C6" s="2916"/>
      <c r="D6" s="2917"/>
      <c r="E6" s="2916"/>
      <c r="F6" s="2916"/>
      <c r="G6" s="2916"/>
      <c r="H6" s="2916"/>
      <c r="I6" s="2917"/>
      <c r="J6" s="2921"/>
      <c r="K6" s="2771" t="s">
        <v>33</v>
      </c>
      <c r="L6" s="2772"/>
      <c r="M6" s="2772"/>
      <c r="N6" s="2772"/>
      <c r="O6" s="2772"/>
      <c r="P6" s="2772"/>
      <c r="Q6" s="2772"/>
      <c r="R6" s="2772"/>
      <c r="S6" s="2772"/>
      <c r="T6" s="2772"/>
      <c r="U6" s="2772"/>
      <c r="V6" s="2773"/>
      <c r="W6" s="2926" t="s">
        <v>6</v>
      </c>
      <c r="X6" s="2928" t="s">
        <v>7</v>
      </c>
      <c r="Y6" s="2929"/>
      <c r="Z6" s="2929"/>
      <c r="AA6" s="2929"/>
      <c r="AB6" s="2929"/>
      <c r="AC6" s="2929"/>
      <c r="AD6" s="2929"/>
      <c r="AE6" s="2929"/>
      <c r="AF6" s="2929"/>
      <c r="AG6" s="2929"/>
      <c r="AH6" s="2929"/>
      <c r="AI6" s="2930"/>
      <c r="AJ6" s="2925"/>
      <c r="AK6" s="2925"/>
    </row>
    <row r="7" spans="1:47" s="1334" customFormat="1" ht="99.75" customHeight="1" x14ac:dyDescent="0.15">
      <c r="A7" s="2918"/>
      <c r="B7" s="2919"/>
      <c r="C7" s="2919"/>
      <c r="D7" s="2920"/>
      <c r="E7" s="2919"/>
      <c r="F7" s="2919"/>
      <c r="G7" s="2919"/>
      <c r="H7" s="2919"/>
      <c r="I7" s="2920"/>
      <c r="J7" s="2921"/>
      <c r="K7" s="2774"/>
      <c r="L7" s="2775"/>
      <c r="M7" s="2775"/>
      <c r="N7" s="2775"/>
      <c r="O7" s="2775"/>
      <c r="P7" s="2775"/>
      <c r="Q7" s="2775"/>
      <c r="R7" s="2775"/>
      <c r="S7" s="2775"/>
      <c r="T7" s="2775"/>
      <c r="U7" s="2775"/>
      <c r="V7" s="2776"/>
      <c r="W7" s="2927"/>
      <c r="X7" s="2931"/>
      <c r="Y7" s="2932"/>
      <c r="Z7" s="2932"/>
      <c r="AA7" s="2932"/>
      <c r="AB7" s="2932"/>
      <c r="AC7" s="2932"/>
      <c r="AD7" s="2932"/>
      <c r="AE7" s="2932"/>
      <c r="AF7" s="2932"/>
      <c r="AG7" s="2932"/>
      <c r="AH7" s="2932"/>
      <c r="AI7" s="2933"/>
      <c r="AJ7" s="2925"/>
      <c r="AK7" s="2925"/>
    </row>
    <row r="8" spans="1:47" s="1334" customFormat="1" ht="13.5" customHeight="1" x14ac:dyDescent="0.15">
      <c r="A8" s="2936" t="s">
        <v>1972</v>
      </c>
      <c r="B8" s="2937"/>
      <c r="C8" s="2937"/>
      <c r="D8" s="2938"/>
      <c r="E8" s="2945" t="s">
        <v>1973</v>
      </c>
      <c r="F8" s="2945"/>
      <c r="G8" s="2945"/>
      <c r="H8" s="2945"/>
      <c r="I8" s="2946"/>
      <c r="J8" s="2951"/>
      <c r="K8" s="2954" t="s">
        <v>1958</v>
      </c>
      <c r="L8" s="2955"/>
      <c r="M8" s="2955"/>
      <c r="N8" s="2955"/>
      <c r="O8" s="2955"/>
      <c r="P8" s="2955"/>
      <c r="Q8" s="2955"/>
      <c r="R8" s="2955"/>
      <c r="S8" s="2955"/>
      <c r="T8" s="2955"/>
      <c r="U8" s="2955"/>
      <c r="V8" s="2956"/>
      <c r="W8" s="1335"/>
      <c r="X8" s="2954" t="s">
        <v>1959</v>
      </c>
      <c r="Y8" s="2955"/>
      <c r="Z8" s="2955"/>
      <c r="AA8" s="2955"/>
      <c r="AB8" s="2955"/>
      <c r="AC8" s="2955"/>
      <c r="AD8" s="2955"/>
      <c r="AE8" s="2955"/>
      <c r="AF8" s="2955"/>
      <c r="AG8" s="2955"/>
      <c r="AH8" s="2955"/>
      <c r="AI8" s="2956"/>
      <c r="AJ8" s="2969" t="s">
        <v>1960</v>
      </c>
      <c r="AK8" s="2969" t="s">
        <v>1961</v>
      </c>
    </row>
    <row r="9" spans="1:47" ht="31.9" customHeight="1" x14ac:dyDescent="0.15">
      <c r="A9" s="2939"/>
      <c r="B9" s="2940"/>
      <c r="C9" s="2940"/>
      <c r="D9" s="2941"/>
      <c r="E9" s="2947"/>
      <c r="F9" s="2947"/>
      <c r="G9" s="2947"/>
      <c r="H9" s="2947"/>
      <c r="I9" s="2948"/>
      <c r="J9" s="2952"/>
      <c r="K9" s="2973" t="s">
        <v>1974</v>
      </c>
      <c r="L9" s="2974"/>
      <c r="M9" s="2974"/>
      <c r="N9" s="2974"/>
      <c r="O9" s="2974"/>
      <c r="P9" s="2974"/>
      <c r="Q9" s="2974"/>
      <c r="R9" s="2974"/>
      <c r="S9" s="2974"/>
      <c r="T9" s="2974"/>
      <c r="U9" s="2974"/>
      <c r="V9" s="2975"/>
      <c r="W9" s="1343" t="s">
        <v>190</v>
      </c>
      <c r="X9" s="2978" t="s">
        <v>1975</v>
      </c>
      <c r="Y9" s="2979"/>
      <c r="Z9" s="2979"/>
      <c r="AA9" s="2979"/>
      <c r="AB9" s="2979"/>
      <c r="AC9" s="2979"/>
      <c r="AD9" s="2979"/>
      <c r="AE9" s="2979"/>
      <c r="AF9" s="2979"/>
      <c r="AG9" s="2979"/>
      <c r="AH9" s="2979"/>
      <c r="AI9" s="2980"/>
      <c r="AJ9" s="2970"/>
      <c r="AK9" s="2970"/>
    </row>
    <row r="10" spans="1:47" ht="21.6" customHeight="1" x14ac:dyDescent="0.15">
      <c r="A10" s="2939"/>
      <c r="B10" s="2940"/>
      <c r="C10" s="2940"/>
      <c r="D10" s="2941"/>
      <c r="E10" s="2947"/>
      <c r="F10" s="2947"/>
      <c r="G10" s="2947"/>
      <c r="H10" s="2947"/>
      <c r="I10" s="2948"/>
      <c r="J10" s="2952"/>
      <c r="K10" s="2976"/>
      <c r="L10" s="2977"/>
      <c r="M10" s="2977"/>
      <c r="N10" s="2977"/>
      <c r="O10" s="2977"/>
      <c r="P10" s="2977"/>
      <c r="Q10" s="2977"/>
      <c r="R10" s="2977"/>
      <c r="S10" s="2977"/>
      <c r="T10" s="2977"/>
      <c r="U10" s="2977"/>
      <c r="V10" s="2977"/>
      <c r="W10" s="1345" t="s">
        <v>190</v>
      </c>
      <c r="X10" s="2981" t="s">
        <v>1976</v>
      </c>
      <c r="Y10" s="2982"/>
      <c r="Z10" s="2982"/>
      <c r="AA10" s="2982"/>
      <c r="AB10" s="2982"/>
      <c r="AC10" s="2982"/>
      <c r="AD10" s="2982"/>
      <c r="AE10" s="2982"/>
      <c r="AF10" s="2982"/>
      <c r="AG10" s="2982"/>
      <c r="AH10" s="2982"/>
      <c r="AI10" s="2983"/>
      <c r="AJ10" s="2971"/>
      <c r="AK10" s="2970"/>
    </row>
    <row r="11" spans="1:47" s="1334" customFormat="1" ht="13.15" customHeight="1" x14ac:dyDescent="0.15">
      <c r="A11" s="2939"/>
      <c r="B11" s="2940"/>
      <c r="C11" s="2940"/>
      <c r="D11" s="2941"/>
      <c r="E11" s="2947"/>
      <c r="F11" s="2947"/>
      <c r="G11" s="2947"/>
      <c r="H11" s="2947"/>
      <c r="I11" s="2948"/>
      <c r="J11" s="2952"/>
      <c r="K11" s="2984" t="s">
        <v>1977</v>
      </c>
      <c r="L11" s="2985"/>
      <c r="M11" s="2985"/>
      <c r="N11" s="2985"/>
      <c r="O11" s="2985"/>
      <c r="P11" s="2985"/>
      <c r="Q11" s="2985"/>
      <c r="R11" s="2985"/>
      <c r="S11" s="2985"/>
      <c r="T11" s="2985"/>
      <c r="U11" s="2985"/>
      <c r="V11" s="2986"/>
      <c r="W11" s="1336" t="s">
        <v>190</v>
      </c>
      <c r="X11" s="2987" t="s">
        <v>1978</v>
      </c>
      <c r="Y11" s="2988"/>
      <c r="Z11" s="2988"/>
      <c r="AA11" s="2988"/>
      <c r="AB11" s="2988"/>
      <c r="AC11" s="2988"/>
      <c r="AD11" s="2988"/>
      <c r="AE11" s="2988"/>
      <c r="AF11" s="2988"/>
      <c r="AG11" s="2988"/>
      <c r="AH11" s="2988"/>
      <c r="AI11" s="2989"/>
      <c r="AJ11" s="2970"/>
      <c r="AK11" s="2970"/>
    </row>
    <row r="12" spans="1:47" s="1334" customFormat="1" ht="26.25" customHeight="1" x14ac:dyDescent="0.15">
      <c r="A12" s="2939"/>
      <c r="B12" s="2940"/>
      <c r="C12" s="2940"/>
      <c r="D12" s="2941"/>
      <c r="E12" s="2947"/>
      <c r="F12" s="2947"/>
      <c r="G12" s="2947"/>
      <c r="H12" s="2947"/>
      <c r="I12" s="2948"/>
      <c r="J12" s="2952"/>
      <c r="K12" s="2984" t="s">
        <v>1963</v>
      </c>
      <c r="L12" s="2985"/>
      <c r="M12" s="2985"/>
      <c r="N12" s="2985"/>
      <c r="O12" s="2985"/>
      <c r="P12" s="2985"/>
      <c r="Q12" s="2985"/>
      <c r="R12" s="2985"/>
      <c r="S12" s="2985"/>
      <c r="T12" s="2985"/>
      <c r="U12" s="2985"/>
      <c r="V12" s="2986"/>
      <c r="W12" s="1337" t="s">
        <v>190</v>
      </c>
      <c r="X12" s="2984" t="s">
        <v>1962</v>
      </c>
      <c r="Y12" s="2985"/>
      <c r="Z12" s="2985"/>
      <c r="AA12" s="2985"/>
      <c r="AB12" s="2985"/>
      <c r="AC12" s="2985"/>
      <c r="AD12" s="2985"/>
      <c r="AE12" s="2985"/>
      <c r="AF12" s="2985"/>
      <c r="AG12" s="2985"/>
      <c r="AH12" s="2985"/>
      <c r="AI12" s="2986"/>
      <c r="AJ12" s="2970"/>
      <c r="AK12" s="2970"/>
    </row>
    <row r="13" spans="1:47" ht="42" customHeight="1" x14ac:dyDescent="0.15">
      <c r="A13" s="2939"/>
      <c r="B13" s="2940"/>
      <c r="C13" s="2940"/>
      <c r="D13" s="2941"/>
      <c r="E13" s="2947"/>
      <c r="F13" s="2947"/>
      <c r="G13" s="2947"/>
      <c r="H13" s="2947"/>
      <c r="I13" s="2948"/>
      <c r="J13" s="2952"/>
      <c r="K13" s="2973" t="s">
        <v>1871</v>
      </c>
      <c r="L13" s="2974"/>
      <c r="M13" s="2974"/>
      <c r="N13" s="2974"/>
      <c r="O13" s="2974"/>
      <c r="P13" s="2974"/>
      <c r="Q13" s="2974"/>
      <c r="R13" s="2974"/>
      <c r="S13" s="2974"/>
      <c r="T13" s="2974"/>
      <c r="U13" s="2974"/>
      <c r="V13" s="2975"/>
      <c r="W13" s="1339" t="s">
        <v>8</v>
      </c>
      <c r="X13" s="2957" t="s">
        <v>1965</v>
      </c>
      <c r="Y13" s="2958"/>
      <c r="Z13" s="2958"/>
      <c r="AA13" s="2958"/>
      <c r="AB13" s="2958"/>
      <c r="AC13" s="2958"/>
      <c r="AD13" s="2958"/>
      <c r="AE13" s="2958"/>
      <c r="AF13" s="2958"/>
      <c r="AG13" s="2958"/>
      <c r="AH13" s="2958"/>
      <c r="AI13" s="2959"/>
      <c r="AJ13" s="2970"/>
      <c r="AK13" s="2970"/>
    </row>
    <row r="14" spans="1:47" ht="14.25" customHeight="1" x14ac:dyDescent="0.15">
      <c r="A14" s="2939"/>
      <c r="B14" s="2940"/>
      <c r="C14" s="2940"/>
      <c r="D14" s="2941"/>
      <c r="E14" s="2947"/>
      <c r="F14" s="2947"/>
      <c r="G14" s="2947"/>
      <c r="H14" s="2947"/>
      <c r="I14" s="2948"/>
      <c r="J14" s="2952"/>
      <c r="K14" s="2990"/>
      <c r="L14" s="2991"/>
      <c r="M14" s="2991"/>
      <c r="N14" s="2991"/>
      <c r="O14" s="2991"/>
      <c r="P14" s="2991"/>
      <c r="Q14" s="2991"/>
      <c r="R14" s="2991"/>
      <c r="S14" s="2991"/>
      <c r="T14" s="2991"/>
      <c r="U14" s="2991"/>
      <c r="V14" s="2992"/>
      <c r="W14" s="1340" t="s">
        <v>10</v>
      </c>
      <c r="X14" s="2960" t="s">
        <v>1966</v>
      </c>
      <c r="Y14" s="2961"/>
      <c r="Z14" s="2961"/>
      <c r="AA14" s="2961"/>
      <c r="AB14" s="2961"/>
      <c r="AC14" s="2961"/>
      <c r="AD14" s="2961"/>
      <c r="AE14" s="2961"/>
      <c r="AF14" s="2961"/>
      <c r="AG14" s="2961"/>
      <c r="AH14" s="2961"/>
      <c r="AI14" s="2962"/>
      <c r="AJ14" s="2970"/>
      <c r="AK14" s="2970"/>
    </row>
    <row r="15" spans="1:47" x14ac:dyDescent="0.15">
      <c r="A15" s="2939"/>
      <c r="B15" s="2940"/>
      <c r="C15" s="2940"/>
      <c r="D15" s="2941"/>
      <c r="E15" s="2947"/>
      <c r="F15" s="2947"/>
      <c r="G15" s="2947"/>
      <c r="H15" s="2947"/>
      <c r="I15" s="2948"/>
      <c r="J15" s="2952"/>
      <c r="K15" s="2990"/>
      <c r="L15" s="2991"/>
      <c r="M15" s="2991"/>
      <c r="N15" s="2991"/>
      <c r="O15" s="2991"/>
      <c r="P15" s="2991"/>
      <c r="Q15" s="2991"/>
      <c r="R15" s="2991"/>
      <c r="S15" s="2991"/>
      <c r="T15" s="2991"/>
      <c r="U15" s="2991"/>
      <c r="V15" s="2992"/>
      <c r="W15" s="1341" t="s">
        <v>8</v>
      </c>
      <c r="X15" s="2963" t="s">
        <v>1967</v>
      </c>
      <c r="Y15" s="2964"/>
      <c r="Z15" s="2964"/>
      <c r="AA15" s="2964"/>
      <c r="AB15" s="2964"/>
      <c r="AC15" s="2964"/>
      <c r="AD15" s="2964"/>
      <c r="AE15" s="2964"/>
      <c r="AF15" s="2964"/>
      <c r="AG15" s="2964"/>
      <c r="AH15" s="2964"/>
      <c r="AI15" s="2965"/>
      <c r="AJ15" s="2970"/>
      <c r="AK15" s="2970"/>
    </row>
    <row r="16" spans="1:47" x14ac:dyDescent="0.15">
      <c r="A16" s="2939"/>
      <c r="B16" s="2940"/>
      <c r="C16" s="2940"/>
      <c r="D16" s="2941"/>
      <c r="E16" s="2947"/>
      <c r="F16" s="2947"/>
      <c r="G16" s="2947"/>
      <c r="H16" s="2947"/>
      <c r="I16" s="2948"/>
      <c r="J16" s="2952"/>
      <c r="K16" s="2976"/>
      <c r="L16" s="2977"/>
      <c r="M16" s="2977"/>
      <c r="N16" s="2977"/>
      <c r="O16" s="2977"/>
      <c r="P16" s="2977"/>
      <c r="Q16" s="2977"/>
      <c r="R16" s="2977"/>
      <c r="S16" s="2977"/>
      <c r="T16" s="2977"/>
      <c r="U16" s="2977"/>
      <c r="V16" s="2993"/>
      <c r="W16" s="1342" t="s">
        <v>8</v>
      </c>
      <c r="X16" s="2987" t="s">
        <v>1968</v>
      </c>
      <c r="Y16" s="2988"/>
      <c r="Z16" s="2988"/>
      <c r="AA16" s="2988"/>
      <c r="AB16" s="2988"/>
      <c r="AC16" s="2988"/>
      <c r="AD16" s="2988"/>
      <c r="AE16" s="2988"/>
      <c r="AF16" s="2988"/>
      <c r="AG16" s="2988"/>
      <c r="AH16" s="2988"/>
      <c r="AI16" s="2989"/>
      <c r="AJ16" s="2970"/>
      <c r="AK16" s="2970"/>
    </row>
    <row r="17" spans="1:37" ht="40.15" customHeight="1" x14ac:dyDescent="0.15">
      <c r="A17" s="2939"/>
      <c r="B17" s="2940"/>
      <c r="C17" s="2940"/>
      <c r="D17" s="2941"/>
      <c r="E17" s="2947"/>
      <c r="F17" s="2947"/>
      <c r="G17" s="2947"/>
      <c r="H17" s="2947"/>
      <c r="I17" s="2948"/>
      <c r="J17" s="2952"/>
      <c r="K17" s="2978" t="s">
        <v>1881</v>
      </c>
      <c r="L17" s="2979"/>
      <c r="M17" s="2979"/>
      <c r="N17" s="2979"/>
      <c r="O17" s="2979"/>
      <c r="P17" s="2979"/>
      <c r="Q17" s="2979"/>
      <c r="R17" s="2979"/>
      <c r="S17" s="2979"/>
      <c r="T17" s="2979"/>
      <c r="U17" s="2979"/>
      <c r="V17" s="2980"/>
      <c r="W17" s="1343" t="s">
        <v>190</v>
      </c>
      <c r="X17" s="2957" t="s">
        <v>1969</v>
      </c>
      <c r="Y17" s="2958"/>
      <c r="Z17" s="2958"/>
      <c r="AA17" s="2958"/>
      <c r="AB17" s="2958"/>
      <c r="AC17" s="2958"/>
      <c r="AD17" s="2958"/>
      <c r="AE17" s="2958"/>
      <c r="AF17" s="2958"/>
      <c r="AG17" s="2958"/>
      <c r="AH17" s="2958"/>
      <c r="AI17" s="2959"/>
      <c r="AJ17" s="2970"/>
      <c r="AK17" s="2970"/>
    </row>
    <row r="18" spans="1:37" ht="29.25" customHeight="1" x14ac:dyDescent="0.15">
      <c r="A18" s="2939"/>
      <c r="B18" s="2940"/>
      <c r="C18" s="2940"/>
      <c r="D18" s="2941"/>
      <c r="E18" s="2947"/>
      <c r="F18" s="2947"/>
      <c r="G18" s="2947"/>
      <c r="H18" s="2947"/>
      <c r="I18" s="2948"/>
      <c r="J18" s="2952"/>
      <c r="K18" s="2994"/>
      <c r="L18" s="2995"/>
      <c r="M18" s="2995"/>
      <c r="N18" s="2995"/>
      <c r="O18" s="2995"/>
      <c r="P18" s="2995"/>
      <c r="Q18" s="2995"/>
      <c r="R18" s="2995"/>
      <c r="S18" s="2995"/>
      <c r="T18" s="2995"/>
      <c r="U18" s="2995"/>
      <c r="V18" s="2996"/>
      <c r="W18" s="1344" t="s">
        <v>190</v>
      </c>
      <c r="X18" s="2963" t="s">
        <v>74</v>
      </c>
      <c r="Y18" s="2964"/>
      <c r="Z18" s="2964"/>
      <c r="AA18" s="2964"/>
      <c r="AB18" s="2964"/>
      <c r="AC18" s="2964"/>
      <c r="AD18" s="2964"/>
      <c r="AE18" s="2964"/>
      <c r="AF18" s="2964"/>
      <c r="AG18" s="2964"/>
      <c r="AH18" s="2964"/>
      <c r="AI18" s="2965"/>
      <c r="AJ18" s="2970"/>
      <c r="AK18" s="2970"/>
    </row>
    <row r="19" spans="1:37" ht="29.25" customHeight="1" x14ac:dyDescent="0.15">
      <c r="A19" s="2939"/>
      <c r="B19" s="2940"/>
      <c r="C19" s="2940"/>
      <c r="D19" s="2941"/>
      <c r="E19" s="2947"/>
      <c r="F19" s="2947"/>
      <c r="G19" s="2947"/>
      <c r="H19" s="2947"/>
      <c r="I19" s="2948"/>
      <c r="J19" s="2952"/>
      <c r="K19" s="2981"/>
      <c r="L19" s="2982"/>
      <c r="M19" s="2982"/>
      <c r="N19" s="2982"/>
      <c r="O19" s="2982"/>
      <c r="P19" s="2982"/>
      <c r="Q19" s="2982"/>
      <c r="R19" s="2982"/>
      <c r="S19" s="2982"/>
      <c r="T19" s="2982"/>
      <c r="U19" s="2982"/>
      <c r="V19" s="2983"/>
      <c r="W19" s="1345" t="s">
        <v>190</v>
      </c>
      <c r="X19" s="2987" t="s">
        <v>1971</v>
      </c>
      <c r="Y19" s="2988"/>
      <c r="Z19" s="2988"/>
      <c r="AA19" s="2988"/>
      <c r="AB19" s="2988"/>
      <c r="AC19" s="2988"/>
      <c r="AD19" s="2988"/>
      <c r="AE19" s="2988"/>
      <c r="AF19" s="2988"/>
      <c r="AG19" s="2988"/>
      <c r="AH19" s="2988"/>
      <c r="AI19" s="2989"/>
      <c r="AJ19" s="2970"/>
      <c r="AK19" s="2970"/>
    </row>
    <row r="20" spans="1:37" ht="24" customHeight="1" x14ac:dyDescent="0.15">
      <c r="A20" s="2942"/>
      <c r="B20" s="2943"/>
      <c r="C20" s="2943"/>
      <c r="D20" s="2944"/>
      <c r="E20" s="2949"/>
      <c r="F20" s="2949"/>
      <c r="G20" s="2949"/>
      <c r="H20" s="2949"/>
      <c r="I20" s="2950"/>
      <c r="J20" s="2953"/>
      <c r="K20" s="2966" t="s">
        <v>2021</v>
      </c>
      <c r="L20" s="2967"/>
      <c r="M20" s="2967"/>
      <c r="N20" s="2967"/>
      <c r="O20" s="2967"/>
      <c r="P20" s="2967"/>
      <c r="Q20" s="2967"/>
      <c r="R20" s="2967"/>
      <c r="S20" s="2967"/>
      <c r="T20" s="2967"/>
      <c r="U20" s="2967"/>
      <c r="V20" s="2968"/>
      <c r="W20" s="1346" t="s">
        <v>190</v>
      </c>
      <c r="X20" s="2966" t="s">
        <v>2022</v>
      </c>
      <c r="Y20" s="2967"/>
      <c r="Z20" s="2967"/>
      <c r="AA20" s="2967"/>
      <c r="AB20" s="2967"/>
      <c r="AC20" s="2967"/>
      <c r="AD20" s="2967"/>
      <c r="AE20" s="2967"/>
      <c r="AF20" s="2967"/>
      <c r="AG20" s="2967"/>
      <c r="AH20" s="2967"/>
      <c r="AI20" s="2968"/>
      <c r="AJ20" s="2972"/>
      <c r="AK20" s="2972"/>
    </row>
    <row r="21" spans="1:37" x14ac:dyDescent="0.15">
      <c r="A21" s="1347"/>
      <c r="B21" s="1347"/>
      <c r="C21" s="1347"/>
      <c r="D21" s="1347"/>
    </row>
    <row r="22" spans="1:37" x14ac:dyDescent="0.15">
      <c r="A22" s="1347"/>
      <c r="B22" s="1347"/>
      <c r="C22" s="1347"/>
      <c r="D22" s="1347"/>
    </row>
  </sheetData>
  <mergeCells count="39">
    <mergeCell ref="AJ8:AJ20"/>
    <mergeCell ref="AK8:AK20"/>
    <mergeCell ref="K9:V10"/>
    <mergeCell ref="X9:AI9"/>
    <mergeCell ref="X10:AI10"/>
    <mergeCell ref="K11:V11"/>
    <mergeCell ref="X11:AI11"/>
    <mergeCell ref="K12:V12"/>
    <mergeCell ref="X12:AI12"/>
    <mergeCell ref="K13:V16"/>
    <mergeCell ref="X16:AI16"/>
    <mergeCell ref="K17:V19"/>
    <mergeCell ref="X17:AI17"/>
    <mergeCell ref="X18:AI18"/>
    <mergeCell ref="X19:AI19"/>
    <mergeCell ref="A8:D20"/>
    <mergeCell ref="E8:I20"/>
    <mergeCell ref="J8:J20"/>
    <mergeCell ref="K8:V8"/>
    <mergeCell ref="X8:AI8"/>
    <mergeCell ref="X13:AI13"/>
    <mergeCell ref="X14:AI14"/>
    <mergeCell ref="X15:AI15"/>
    <mergeCell ref="K20:V20"/>
    <mergeCell ref="X20:AI20"/>
    <mergeCell ref="AP1:AR1"/>
    <mergeCell ref="AS1:AU1"/>
    <mergeCell ref="P3:V3"/>
    <mergeCell ref="W3:AK3"/>
    <mergeCell ref="A5:D7"/>
    <mergeCell ref="E5:I7"/>
    <mergeCell ref="J5:J7"/>
    <mergeCell ref="K5:AI5"/>
    <mergeCell ref="AJ5:AJ7"/>
    <mergeCell ref="AK5:AK7"/>
    <mergeCell ref="K6:V7"/>
    <mergeCell ref="W6:W7"/>
    <mergeCell ref="X6:AI7"/>
    <mergeCell ref="A1:AI1"/>
  </mergeCells>
  <phoneticPr fontId="1"/>
  <pageMargins left="0.7" right="0.7" top="0.75" bottom="0.75" header="0.3" footer="0.3"/>
  <pageSetup paperSize="9" scale="8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AB8B9-688F-4F9D-855C-F71446EAB32A}">
  <sheetPr>
    <pageSetUpPr fitToPage="1"/>
  </sheetPr>
  <dimension ref="A1:AG40"/>
  <sheetViews>
    <sheetView showGridLines="0" view="pageBreakPreview" topLeftCell="A22" zoomScale="80" zoomScaleNormal="100" zoomScaleSheetLayoutView="80" workbookViewId="0">
      <selection activeCell="AH40" sqref="AH40"/>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9.5" customHeight="1" x14ac:dyDescent="0.15">
      <c r="A10" s="794"/>
      <c r="B10" s="795"/>
      <c r="C10" s="823"/>
      <c r="D10" s="797"/>
      <c r="E10" s="798"/>
      <c r="F10" s="346"/>
      <c r="G10" s="799"/>
      <c r="H10" s="800" t="s">
        <v>25</v>
      </c>
      <c r="I10" s="801" t="s">
        <v>10</v>
      </c>
      <c r="J10" s="802" t="s">
        <v>134</v>
      </c>
      <c r="K10" s="803"/>
      <c r="L10" s="804"/>
      <c r="M10" s="805" t="s">
        <v>10</v>
      </c>
      <c r="N10" s="802" t="s">
        <v>135</v>
      </c>
      <c r="O10" s="805"/>
      <c r="P10" s="894"/>
      <c r="Q10" s="895"/>
      <c r="R10" s="895"/>
      <c r="S10" s="895"/>
      <c r="T10" s="895"/>
      <c r="U10" s="895"/>
      <c r="V10" s="895"/>
      <c r="W10" s="895"/>
      <c r="X10" s="896"/>
      <c r="Y10" s="808" t="s">
        <v>10</v>
      </c>
      <c r="Z10" s="809" t="s">
        <v>136</v>
      </c>
      <c r="AA10" s="809"/>
      <c r="AB10" s="810"/>
      <c r="AC10" s="808" t="s">
        <v>10</v>
      </c>
      <c r="AD10" s="809" t="s">
        <v>136</v>
      </c>
      <c r="AE10" s="809"/>
      <c r="AF10" s="810"/>
    </row>
    <row r="11" spans="1:33" ht="19.5" customHeight="1" x14ac:dyDescent="0.15">
      <c r="A11" s="794"/>
      <c r="B11" s="795"/>
      <c r="C11" s="796"/>
      <c r="D11" s="797"/>
      <c r="E11" s="798"/>
      <c r="F11" s="346"/>
      <c r="G11" s="799"/>
      <c r="H11" s="811" t="s">
        <v>28</v>
      </c>
      <c r="I11" s="812" t="s">
        <v>10</v>
      </c>
      <c r="J11" s="813" t="s">
        <v>134</v>
      </c>
      <c r="K11" s="814"/>
      <c r="L11" s="815"/>
      <c r="M11" s="816" t="s">
        <v>10</v>
      </c>
      <c r="N11" s="813" t="s">
        <v>135</v>
      </c>
      <c r="O11" s="816"/>
      <c r="P11" s="813"/>
      <c r="Q11" s="897"/>
      <c r="R11" s="897"/>
      <c r="S11" s="897"/>
      <c r="T11" s="897"/>
      <c r="U11" s="897"/>
      <c r="V11" s="897"/>
      <c r="W11" s="897"/>
      <c r="X11" s="898"/>
      <c r="Y11" s="808" t="s">
        <v>10</v>
      </c>
      <c r="Z11" s="820" t="s">
        <v>137</v>
      </c>
      <c r="AA11" s="821"/>
      <c r="AB11" s="822"/>
      <c r="AC11" s="808" t="s">
        <v>10</v>
      </c>
      <c r="AD11" s="820" t="s">
        <v>137</v>
      </c>
      <c r="AE11" s="821"/>
      <c r="AF11" s="822"/>
    </row>
    <row r="12" spans="1:33" ht="18.75" customHeight="1" x14ac:dyDescent="0.15">
      <c r="A12" s="794"/>
      <c r="B12" s="795"/>
      <c r="C12" s="823"/>
      <c r="D12" s="346"/>
      <c r="E12" s="798"/>
      <c r="F12" s="346"/>
      <c r="G12" s="824"/>
      <c r="H12" s="825" t="s">
        <v>1657</v>
      </c>
      <c r="I12" s="801" t="s">
        <v>10</v>
      </c>
      <c r="J12" s="802" t="s">
        <v>1641</v>
      </c>
      <c r="K12" s="803"/>
      <c r="L12" s="804"/>
      <c r="M12" s="808" t="s">
        <v>10</v>
      </c>
      <c r="N12" s="802" t="s">
        <v>1642</v>
      </c>
      <c r="O12" s="806"/>
      <c r="P12" s="826"/>
      <c r="Q12" s="826"/>
      <c r="R12" s="826"/>
      <c r="S12" s="826"/>
      <c r="T12" s="826"/>
      <c r="U12" s="826"/>
      <c r="V12" s="826"/>
      <c r="W12" s="826"/>
      <c r="X12" s="828"/>
      <c r="Y12" s="808"/>
      <c r="Z12" s="820"/>
      <c r="AA12" s="821"/>
      <c r="AB12" s="822"/>
      <c r="AC12" s="808"/>
      <c r="AD12" s="820"/>
      <c r="AE12" s="821"/>
      <c r="AF12" s="822"/>
      <c r="AG12" s="829"/>
    </row>
    <row r="13" spans="1:33" ht="18.75" customHeight="1" x14ac:dyDescent="0.15">
      <c r="A13" s="794"/>
      <c r="B13" s="795"/>
      <c r="C13" s="823"/>
      <c r="D13" s="346"/>
      <c r="E13" s="798"/>
      <c r="F13" s="346"/>
      <c r="G13" s="824"/>
      <c r="H13" s="836" t="s">
        <v>1636</v>
      </c>
      <c r="I13" s="801" t="s">
        <v>10</v>
      </c>
      <c r="J13" s="802" t="s">
        <v>143</v>
      </c>
      <c r="K13" s="803"/>
      <c r="L13" s="805" t="s">
        <v>10</v>
      </c>
      <c r="M13" s="802" t="s">
        <v>144</v>
      </c>
      <c r="N13" s="844"/>
      <c r="O13" s="844"/>
      <c r="P13" s="844"/>
      <c r="Q13" s="844"/>
      <c r="R13" s="844"/>
      <c r="S13" s="844"/>
      <c r="T13" s="844"/>
      <c r="U13" s="844"/>
      <c r="V13" s="844"/>
      <c r="W13" s="844"/>
      <c r="X13" s="899"/>
      <c r="Y13" s="835"/>
      <c r="Z13" s="821"/>
      <c r="AA13" s="821"/>
      <c r="AB13" s="822"/>
      <c r="AC13" s="835"/>
      <c r="AD13" s="821"/>
      <c r="AE13" s="821"/>
      <c r="AF13" s="822"/>
      <c r="AG13" s="829"/>
    </row>
    <row r="14" spans="1:33" ht="18.75" customHeight="1" x14ac:dyDescent="0.15">
      <c r="A14" s="794"/>
      <c r="B14" s="795"/>
      <c r="C14" s="823"/>
      <c r="D14" s="346"/>
      <c r="E14" s="798"/>
      <c r="F14" s="346"/>
      <c r="G14" s="824"/>
      <c r="H14" s="2894" t="s">
        <v>145</v>
      </c>
      <c r="I14" s="2899" t="s">
        <v>10</v>
      </c>
      <c r="J14" s="2897" t="s">
        <v>162</v>
      </c>
      <c r="K14" s="2897"/>
      <c r="L14" s="2897"/>
      <c r="M14" s="2899" t="s">
        <v>10</v>
      </c>
      <c r="N14" s="2897" t="s">
        <v>163</v>
      </c>
      <c r="O14" s="2897"/>
      <c r="P14" s="2897"/>
      <c r="Q14" s="830"/>
      <c r="R14" s="830"/>
      <c r="S14" s="830"/>
      <c r="T14" s="830"/>
      <c r="U14" s="830"/>
      <c r="V14" s="830"/>
      <c r="W14" s="830"/>
      <c r="X14" s="831"/>
      <c r="Y14" s="835"/>
      <c r="Z14" s="821"/>
      <c r="AA14" s="821"/>
      <c r="AB14" s="822"/>
      <c r="AC14" s="835"/>
      <c r="AD14" s="821"/>
      <c r="AE14" s="821"/>
      <c r="AF14" s="822"/>
      <c r="AG14" s="829"/>
    </row>
    <row r="15" spans="1:33" ht="18.75" customHeight="1" x14ac:dyDescent="0.15">
      <c r="A15" s="794"/>
      <c r="B15" s="795"/>
      <c r="C15" s="823"/>
      <c r="D15" s="346"/>
      <c r="E15" s="798"/>
      <c r="F15" s="346"/>
      <c r="G15" s="824"/>
      <c r="H15" s="2895"/>
      <c r="I15" s="2176"/>
      <c r="J15" s="2898"/>
      <c r="K15" s="2898"/>
      <c r="L15" s="2898"/>
      <c r="M15" s="2176"/>
      <c r="N15" s="2898"/>
      <c r="O15" s="2898"/>
      <c r="P15" s="2898"/>
      <c r="Q15" s="833"/>
      <c r="R15" s="833"/>
      <c r="S15" s="833"/>
      <c r="T15" s="833"/>
      <c r="U15" s="833"/>
      <c r="V15" s="833"/>
      <c r="W15" s="833"/>
      <c r="X15" s="834"/>
      <c r="Y15" s="835"/>
      <c r="Z15" s="821"/>
      <c r="AA15" s="821"/>
      <c r="AB15" s="822"/>
      <c r="AC15" s="835"/>
      <c r="AD15" s="821"/>
      <c r="AE15" s="821"/>
      <c r="AF15" s="822"/>
      <c r="AG15" s="829"/>
    </row>
    <row r="16" spans="1:33" ht="18.75" customHeight="1" x14ac:dyDescent="0.15">
      <c r="A16" s="840" t="s">
        <v>10</v>
      </c>
      <c r="B16" s="795">
        <v>71</v>
      </c>
      <c r="C16" s="823" t="s">
        <v>1658</v>
      </c>
      <c r="D16" s="840" t="s">
        <v>10</v>
      </c>
      <c r="E16" s="798" t="s">
        <v>1659</v>
      </c>
      <c r="F16" s="346"/>
      <c r="G16" s="824"/>
      <c r="H16" s="841" t="s">
        <v>1649</v>
      </c>
      <c r="I16" s="842" t="s">
        <v>10</v>
      </c>
      <c r="J16" s="802" t="s">
        <v>143</v>
      </c>
      <c r="K16" s="802"/>
      <c r="L16" s="805" t="s">
        <v>10</v>
      </c>
      <c r="M16" s="802" t="s">
        <v>1650</v>
      </c>
      <c r="N16" s="802"/>
      <c r="O16" s="805" t="s">
        <v>10</v>
      </c>
      <c r="P16" s="802" t="s">
        <v>1651</v>
      </c>
      <c r="Q16" s="806"/>
      <c r="R16" s="803"/>
      <c r="S16" s="803"/>
      <c r="T16" s="803"/>
      <c r="U16" s="803"/>
      <c r="V16" s="803"/>
      <c r="W16" s="803"/>
      <c r="X16" s="839"/>
      <c r="Y16" s="835"/>
      <c r="Z16" s="821"/>
      <c r="AA16" s="821"/>
      <c r="AB16" s="822"/>
      <c r="AC16" s="835"/>
      <c r="AD16" s="821"/>
      <c r="AE16" s="821"/>
      <c r="AF16" s="822"/>
      <c r="AG16" s="829"/>
    </row>
    <row r="17" spans="1:32" ht="18.75" customHeight="1" x14ac:dyDescent="0.15">
      <c r="A17" s="794"/>
      <c r="B17" s="795"/>
      <c r="C17" s="796"/>
      <c r="D17" s="840" t="s">
        <v>10</v>
      </c>
      <c r="E17" s="798" t="s">
        <v>1660</v>
      </c>
      <c r="F17" s="346"/>
      <c r="G17" s="824"/>
      <c r="H17" s="2997" t="s">
        <v>11</v>
      </c>
      <c r="I17" s="900" t="s">
        <v>10</v>
      </c>
      <c r="J17" s="838" t="s">
        <v>143</v>
      </c>
      <c r="K17" s="901"/>
      <c r="L17" s="837" t="s">
        <v>10</v>
      </c>
      <c r="M17" s="838" t="s">
        <v>1661</v>
      </c>
      <c r="N17" s="901"/>
      <c r="O17" s="901"/>
      <c r="P17" s="901"/>
      <c r="Q17" s="901"/>
      <c r="R17" s="837" t="s">
        <v>10</v>
      </c>
      <c r="S17" s="838" t="s">
        <v>1662</v>
      </c>
      <c r="T17" s="838"/>
      <c r="U17" s="901"/>
      <c r="V17" s="901"/>
      <c r="W17" s="901"/>
      <c r="X17" s="902"/>
      <c r="Y17" s="835"/>
      <c r="Z17" s="821"/>
      <c r="AA17" s="821"/>
      <c r="AB17" s="822"/>
      <c r="AC17" s="835"/>
      <c r="AD17" s="821"/>
      <c r="AE17" s="821"/>
      <c r="AF17" s="822"/>
    </row>
    <row r="18" spans="1:32" ht="18.75" customHeight="1" x14ac:dyDescent="0.15">
      <c r="A18" s="794"/>
      <c r="B18" s="795"/>
      <c r="C18" s="823"/>
      <c r="D18" s="346"/>
      <c r="E18" s="798"/>
      <c r="F18" s="346"/>
      <c r="G18" s="824"/>
      <c r="H18" s="2998"/>
      <c r="I18" s="840" t="s">
        <v>10</v>
      </c>
      <c r="J18" s="832" t="s">
        <v>1663</v>
      </c>
      <c r="K18" s="888"/>
      <c r="L18" s="888"/>
      <c r="M18" s="888"/>
      <c r="N18" s="888"/>
      <c r="O18" s="808" t="s">
        <v>10</v>
      </c>
      <c r="P18" s="903" t="s">
        <v>1664</v>
      </c>
      <c r="Q18" s="888"/>
      <c r="R18" s="888"/>
      <c r="S18" s="888"/>
      <c r="T18" s="888"/>
      <c r="U18" s="888"/>
      <c r="V18" s="888"/>
      <c r="W18" s="888"/>
      <c r="X18" s="904"/>
      <c r="Y18" s="835"/>
      <c r="Z18" s="821"/>
      <c r="AA18" s="821"/>
      <c r="AB18" s="822"/>
      <c r="AC18" s="835"/>
      <c r="AD18" s="821"/>
      <c r="AE18" s="821"/>
      <c r="AF18" s="822"/>
    </row>
    <row r="19" spans="1:32" ht="18.75" customHeight="1" x14ac:dyDescent="0.15">
      <c r="A19" s="797"/>
      <c r="B19" s="905"/>
      <c r="C19" s="906"/>
      <c r="D19" s="832"/>
      <c r="E19" s="832"/>
      <c r="F19" s="346"/>
      <c r="G19" s="824"/>
      <c r="H19" s="2999"/>
      <c r="I19" s="840" t="s">
        <v>10</v>
      </c>
      <c r="J19" s="832" t="s">
        <v>1665</v>
      </c>
      <c r="K19" s="833"/>
      <c r="L19" s="833"/>
      <c r="M19" s="833"/>
      <c r="N19" s="833"/>
      <c r="O19" s="808" t="s">
        <v>10</v>
      </c>
      <c r="P19" s="907" t="s">
        <v>1666</v>
      </c>
      <c r="Q19" s="833"/>
      <c r="R19" s="833"/>
      <c r="S19" s="833"/>
      <c r="T19" s="833"/>
      <c r="U19" s="833"/>
      <c r="V19" s="833"/>
      <c r="W19" s="833"/>
      <c r="X19" s="834"/>
      <c r="Y19" s="835"/>
      <c r="Z19" s="821"/>
      <c r="AA19" s="821"/>
      <c r="AB19" s="822"/>
      <c r="AC19" s="835"/>
      <c r="AD19" s="821"/>
      <c r="AE19" s="821"/>
      <c r="AF19" s="822"/>
    </row>
    <row r="20" spans="1:32" ht="18.75" customHeight="1" x14ac:dyDescent="0.15">
      <c r="A20" s="846"/>
      <c r="B20" s="847"/>
      <c r="C20" s="848"/>
      <c r="D20" s="849"/>
      <c r="E20" s="850"/>
      <c r="F20" s="347"/>
      <c r="G20" s="851"/>
      <c r="H20" s="852" t="s">
        <v>148</v>
      </c>
      <c r="I20" s="853" t="s">
        <v>10</v>
      </c>
      <c r="J20" s="854" t="s">
        <v>143</v>
      </c>
      <c r="K20" s="854"/>
      <c r="L20" s="855" t="s">
        <v>10</v>
      </c>
      <c r="M20" s="854" t="s">
        <v>149</v>
      </c>
      <c r="N20" s="856"/>
      <c r="O20" s="855" t="s">
        <v>10</v>
      </c>
      <c r="P20" s="663" t="s">
        <v>150</v>
      </c>
      <c r="Q20" s="857"/>
      <c r="R20" s="855" t="s">
        <v>10</v>
      </c>
      <c r="S20" s="854" t="s">
        <v>151</v>
      </c>
      <c r="T20" s="857"/>
      <c r="U20" s="855" t="s">
        <v>10</v>
      </c>
      <c r="V20" s="854" t="s">
        <v>152</v>
      </c>
      <c r="W20" s="858"/>
      <c r="X20" s="859"/>
      <c r="Y20" s="860"/>
      <c r="Z20" s="860"/>
      <c r="AA20" s="860"/>
      <c r="AB20" s="861"/>
      <c r="AC20" s="862"/>
      <c r="AD20" s="860"/>
      <c r="AE20" s="860"/>
      <c r="AF20" s="861"/>
    </row>
    <row r="21" spans="1:32" ht="18.75" customHeight="1" x14ac:dyDescent="0.15">
      <c r="A21" s="820"/>
      <c r="B21" s="885"/>
      <c r="C21" s="820"/>
      <c r="D21" s="832"/>
      <c r="E21" s="886"/>
      <c r="F21" s="887"/>
      <c r="G21" s="820"/>
      <c r="H21" s="908"/>
      <c r="I21" s="909"/>
      <c r="J21" s="493"/>
      <c r="K21" s="493"/>
      <c r="L21" s="910"/>
      <c r="M21" s="493"/>
      <c r="N21" s="911"/>
      <c r="O21" s="910"/>
      <c r="P21" s="493"/>
      <c r="Q21" s="912"/>
      <c r="R21" s="910"/>
      <c r="S21" s="493"/>
      <c r="T21" s="912"/>
      <c r="U21" s="910"/>
      <c r="V21" s="493"/>
      <c r="W21" s="913"/>
      <c r="X21" s="914"/>
      <c r="Y21" s="821"/>
      <c r="Z21" s="821"/>
      <c r="AA21" s="821"/>
      <c r="AB21" s="821"/>
      <c r="AC21" s="821"/>
      <c r="AD21" s="821"/>
      <c r="AE21" s="821"/>
      <c r="AF21" s="821"/>
    </row>
    <row r="22" spans="1:32" ht="20.25" customHeight="1" x14ac:dyDescent="0.15">
      <c r="A22" s="863"/>
      <c r="B22" s="863"/>
      <c r="C22" s="864"/>
      <c r="D22" s="864"/>
      <c r="E22" s="864"/>
      <c r="F22" s="864"/>
      <c r="G22" s="865"/>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row>
    <row r="23" spans="1:32" ht="20.25" customHeight="1" x14ac:dyDescent="0.15">
      <c r="A23" s="2900" t="s">
        <v>1655</v>
      </c>
      <c r="B23" s="2900"/>
      <c r="C23" s="2900"/>
      <c r="D23" s="2900"/>
      <c r="E23" s="2900"/>
      <c r="F23" s="2900"/>
      <c r="G23" s="2900"/>
      <c r="H23" s="2900"/>
      <c r="I23" s="2900"/>
      <c r="J23" s="2900"/>
      <c r="K23" s="2900"/>
      <c r="L23" s="2900"/>
      <c r="M23" s="2900"/>
      <c r="N23" s="2900"/>
      <c r="O23" s="2900"/>
      <c r="P23" s="2900"/>
      <c r="Q23" s="2900"/>
      <c r="R23" s="2900"/>
      <c r="S23" s="2900"/>
      <c r="T23" s="2900"/>
      <c r="U23" s="2900"/>
      <c r="V23" s="2900"/>
      <c r="W23" s="2900"/>
      <c r="X23" s="2900"/>
      <c r="Y23" s="2900"/>
      <c r="Z23" s="2900"/>
      <c r="AA23" s="2900"/>
      <c r="AB23" s="2900"/>
      <c r="AC23" s="2900"/>
      <c r="AD23" s="2900"/>
      <c r="AE23" s="2900"/>
      <c r="AF23" s="2900"/>
    </row>
    <row r="24" spans="1:32" ht="20.25" customHeight="1" x14ac:dyDescent="0.15">
      <c r="A24" s="770"/>
      <c r="B24" s="770"/>
      <c r="C24" s="771"/>
      <c r="D24" s="771"/>
      <c r="E24" s="771"/>
      <c r="F24" s="771"/>
      <c r="G24" s="772"/>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1"/>
    </row>
    <row r="25" spans="1:32" ht="30" customHeight="1" x14ac:dyDescent="0.15">
      <c r="A25" s="770"/>
      <c r="B25" s="770"/>
      <c r="C25" s="771"/>
      <c r="D25" s="771"/>
      <c r="E25" s="771"/>
      <c r="F25" s="771"/>
      <c r="G25" s="772"/>
      <c r="H25" s="771"/>
      <c r="I25" s="771"/>
      <c r="J25" s="771"/>
      <c r="K25" s="771"/>
      <c r="L25" s="771"/>
      <c r="M25" s="771"/>
      <c r="N25" s="771"/>
      <c r="O25" s="771"/>
      <c r="P25" s="771"/>
      <c r="Q25" s="771"/>
      <c r="R25" s="771"/>
      <c r="S25" s="2707" t="s">
        <v>1656</v>
      </c>
      <c r="T25" s="2707"/>
      <c r="U25" s="2707"/>
      <c r="V25" s="2707"/>
      <c r="W25" s="2888"/>
      <c r="X25" s="2888"/>
      <c r="Y25" s="2888"/>
      <c r="Z25" s="2888"/>
      <c r="AA25" s="2888"/>
      <c r="AB25" s="2888"/>
      <c r="AC25" s="2888"/>
      <c r="AD25" s="2888"/>
      <c r="AE25" s="2888"/>
      <c r="AF25" s="2888"/>
    </row>
    <row r="26" spans="1:32" ht="20.25" customHeight="1" x14ac:dyDescent="0.15">
      <c r="A26" s="770"/>
      <c r="B26" s="770"/>
      <c r="C26" s="771"/>
      <c r="D26" s="771"/>
      <c r="E26" s="771"/>
      <c r="F26" s="771"/>
      <c r="G26" s="772"/>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row>
    <row r="27" spans="1:32" ht="18" customHeight="1" x14ac:dyDescent="0.15">
      <c r="A27" s="2707" t="s">
        <v>129</v>
      </c>
      <c r="B27" s="2707"/>
      <c r="C27" s="2707"/>
      <c r="D27" s="2707" t="s">
        <v>130</v>
      </c>
      <c r="E27" s="2707"/>
      <c r="F27" s="2887" t="s">
        <v>131</v>
      </c>
      <c r="G27" s="2887"/>
      <c r="H27" s="2707" t="s">
        <v>161</v>
      </c>
      <c r="I27" s="2707"/>
      <c r="J27" s="2707"/>
      <c r="K27" s="2707"/>
      <c r="L27" s="2707"/>
      <c r="M27" s="2707"/>
      <c r="N27" s="2707"/>
      <c r="O27" s="2707"/>
      <c r="P27" s="2707"/>
      <c r="Q27" s="2707"/>
      <c r="R27" s="2707"/>
      <c r="S27" s="2707"/>
      <c r="T27" s="2707"/>
      <c r="U27" s="2707"/>
      <c r="V27" s="2707"/>
      <c r="W27" s="2707"/>
      <c r="X27" s="2707"/>
      <c r="Y27" s="2707"/>
      <c r="Z27" s="2707"/>
      <c r="AA27" s="2707"/>
      <c r="AB27" s="2707"/>
      <c r="AC27" s="2707"/>
      <c r="AD27" s="2707"/>
      <c r="AE27" s="2707"/>
      <c r="AF27" s="2888"/>
    </row>
    <row r="28" spans="1:32" ht="18.75" customHeight="1" x14ac:dyDescent="0.15">
      <c r="A28" s="2710" t="s">
        <v>1626</v>
      </c>
      <c r="B28" s="2710"/>
      <c r="C28" s="2889"/>
      <c r="D28" s="777"/>
      <c r="E28" s="778"/>
      <c r="F28" s="779"/>
      <c r="G28" s="780"/>
      <c r="H28" s="2716" t="s">
        <v>1627</v>
      </c>
      <c r="I28" s="866" t="s">
        <v>10</v>
      </c>
      <c r="J28" s="782" t="s">
        <v>1628</v>
      </c>
      <c r="K28" s="782"/>
      <c r="L28" s="782"/>
      <c r="M28" s="781" t="s">
        <v>10</v>
      </c>
      <c r="N28" s="782" t="s">
        <v>1629</v>
      </c>
      <c r="O28" s="782"/>
      <c r="P28" s="782"/>
      <c r="Q28" s="781" t="s">
        <v>10</v>
      </c>
      <c r="R28" s="782" t="s">
        <v>1630</v>
      </c>
      <c r="S28" s="782"/>
      <c r="T28" s="782"/>
      <c r="U28" s="781" t="s">
        <v>10</v>
      </c>
      <c r="V28" s="782" t="s">
        <v>1631</v>
      </c>
      <c r="W28" s="782"/>
      <c r="X28" s="782"/>
      <c r="Y28" s="782"/>
      <c r="Z28" s="782"/>
      <c r="AA28" s="782"/>
      <c r="AB28" s="782"/>
      <c r="AC28" s="782"/>
      <c r="AD28" s="782"/>
      <c r="AE28" s="782"/>
      <c r="AF28" s="867"/>
    </row>
    <row r="29" spans="1:32" ht="18.75" customHeight="1" x14ac:dyDescent="0.15">
      <c r="A29" s="2707"/>
      <c r="B29" s="2707"/>
      <c r="C29" s="2888"/>
      <c r="D29" s="785"/>
      <c r="E29" s="786"/>
      <c r="F29" s="787"/>
      <c r="G29" s="788"/>
      <c r="H29" s="2716"/>
      <c r="I29" s="789" t="s">
        <v>10</v>
      </c>
      <c r="J29" s="790" t="s">
        <v>1632</v>
      </c>
      <c r="K29" s="790"/>
      <c r="L29" s="790"/>
      <c r="M29" s="792" t="s">
        <v>10</v>
      </c>
      <c r="N29" s="790" t="s">
        <v>1633</v>
      </c>
      <c r="O29" s="790"/>
      <c r="P29" s="790"/>
      <c r="Q29" s="792" t="s">
        <v>10</v>
      </c>
      <c r="R29" s="790" t="s">
        <v>1634</v>
      </c>
      <c r="S29" s="790"/>
      <c r="T29" s="790"/>
      <c r="U29" s="792" t="s">
        <v>10</v>
      </c>
      <c r="V29" s="790" t="s">
        <v>1635</v>
      </c>
      <c r="W29" s="790"/>
      <c r="X29" s="790"/>
      <c r="Y29" s="868"/>
      <c r="Z29" s="868"/>
      <c r="AA29" s="868"/>
      <c r="AB29" s="868"/>
      <c r="AC29" s="868"/>
      <c r="AD29" s="868"/>
      <c r="AE29" s="868"/>
      <c r="AF29" s="786"/>
    </row>
    <row r="30" spans="1:32" ht="19.5" customHeight="1" x14ac:dyDescent="0.15">
      <c r="A30" s="794"/>
      <c r="B30" s="795"/>
      <c r="C30" s="796"/>
      <c r="D30" s="797"/>
      <c r="E30" s="798"/>
      <c r="F30" s="346"/>
      <c r="G30" s="799"/>
      <c r="H30" s="800" t="s">
        <v>25</v>
      </c>
      <c r="I30" s="915" t="s">
        <v>10</v>
      </c>
      <c r="J30" s="894" t="s">
        <v>134</v>
      </c>
      <c r="K30" s="916"/>
      <c r="L30" s="917"/>
      <c r="M30" s="918" t="s">
        <v>10</v>
      </c>
      <c r="N30" s="894" t="s">
        <v>135</v>
      </c>
      <c r="O30" s="918"/>
      <c r="P30" s="894"/>
      <c r="Q30" s="895"/>
      <c r="R30" s="895"/>
      <c r="S30" s="895"/>
      <c r="T30" s="895"/>
      <c r="U30" s="895"/>
      <c r="V30" s="895"/>
      <c r="W30" s="895"/>
      <c r="X30" s="895"/>
      <c r="Y30" s="895"/>
      <c r="Z30" s="895"/>
      <c r="AA30" s="895"/>
      <c r="AB30" s="895"/>
      <c r="AC30" s="895"/>
      <c r="AD30" s="895"/>
      <c r="AE30" s="895"/>
      <c r="AF30" s="919"/>
    </row>
    <row r="31" spans="1:32" ht="18.75" customHeight="1" x14ac:dyDescent="0.15">
      <c r="A31" s="794"/>
      <c r="B31" s="795"/>
      <c r="C31" s="796"/>
      <c r="D31" s="797"/>
      <c r="E31" s="798"/>
      <c r="F31" s="870"/>
      <c r="G31" s="799"/>
      <c r="H31" s="811" t="s">
        <v>28</v>
      </c>
      <c r="I31" s="812" t="s">
        <v>10</v>
      </c>
      <c r="J31" s="813" t="s">
        <v>134</v>
      </c>
      <c r="K31" s="814"/>
      <c r="L31" s="815"/>
      <c r="M31" s="816" t="s">
        <v>10</v>
      </c>
      <c r="N31" s="813" t="s">
        <v>135</v>
      </c>
      <c r="O31" s="816"/>
      <c r="P31" s="871"/>
      <c r="Q31" s="871"/>
      <c r="R31" s="871"/>
      <c r="S31" s="871"/>
      <c r="T31" s="871"/>
      <c r="U31" s="871"/>
      <c r="V31" s="871"/>
      <c r="W31" s="871"/>
      <c r="X31" s="871"/>
      <c r="Y31" s="872"/>
      <c r="Z31" s="872"/>
      <c r="AA31" s="872"/>
      <c r="AB31" s="872"/>
      <c r="AC31" s="872"/>
      <c r="AD31" s="872"/>
      <c r="AE31" s="872"/>
      <c r="AF31" s="873"/>
    </row>
    <row r="32" spans="1:32" ht="18.75" customHeight="1" x14ac:dyDescent="0.15">
      <c r="A32" s="840" t="s">
        <v>10</v>
      </c>
      <c r="B32" s="795">
        <v>71</v>
      </c>
      <c r="C32" s="823" t="s">
        <v>1658</v>
      </c>
      <c r="D32" s="840" t="s">
        <v>10</v>
      </c>
      <c r="E32" s="798" t="s">
        <v>1659</v>
      </c>
      <c r="F32" s="346"/>
      <c r="G32" s="824"/>
      <c r="H32" s="874" t="s">
        <v>1657</v>
      </c>
      <c r="I32" s="875" t="s">
        <v>10</v>
      </c>
      <c r="J32" s="826" t="s">
        <v>1641</v>
      </c>
      <c r="K32" s="827"/>
      <c r="L32" s="920"/>
      <c r="M32" s="876" t="s">
        <v>10</v>
      </c>
      <c r="N32" s="826" t="s">
        <v>1642</v>
      </c>
      <c r="O32" s="833"/>
      <c r="P32" s="833"/>
      <c r="Q32" s="833"/>
      <c r="R32" s="826"/>
      <c r="S32" s="826"/>
      <c r="T32" s="826"/>
      <c r="U32" s="826"/>
      <c r="V32" s="826"/>
      <c r="W32" s="826"/>
      <c r="X32" s="826"/>
      <c r="Y32" s="826"/>
      <c r="Z32" s="826"/>
      <c r="AA32" s="826"/>
      <c r="AB32" s="826"/>
      <c r="AC32" s="826"/>
      <c r="AD32" s="826"/>
      <c r="AE32" s="826"/>
      <c r="AF32" s="828"/>
    </row>
    <row r="33" spans="1:32" ht="18.75" customHeight="1" x14ac:dyDescent="0.15">
      <c r="A33" s="794"/>
      <c r="B33" s="795"/>
      <c r="C33" s="823"/>
      <c r="D33" s="840" t="s">
        <v>10</v>
      </c>
      <c r="E33" s="798" t="s">
        <v>1660</v>
      </c>
      <c r="F33" s="346"/>
      <c r="G33" s="824"/>
      <c r="H33" s="879" t="s">
        <v>1636</v>
      </c>
      <c r="I33" s="801" t="s">
        <v>10</v>
      </c>
      <c r="J33" s="802" t="s">
        <v>143</v>
      </c>
      <c r="K33" s="803"/>
      <c r="L33" s="805" t="s">
        <v>10</v>
      </c>
      <c r="M33" s="802" t="s">
        <v>144</v>
      </c>
      <c r="N33" s="844"/>
      <c r="O33" s="802"/>
      <c r="P33" s="802"/>
      <c r="Q33" s="802"/>
      <c r="R33" s="802"/>
      <c r="S33" s="802"/>
      <c r="T33" s="802"/>
      <c r="U33" s="802"/>
      <c r="V33" s="802"/>
      <c r="W33" s="802"/>
      <c r="X33" s="802"/>
      <c r="Y33" s="802"/>
      <c r="Z33" s="802"/>
      <c r="AA33" s="802"/>
      <c r="AB33" s="802"/>
      <c r="AC33" s="802"/>
      <c r="AD33" s="802"/>
      <c r="AE33" s="802"/>
      <c r="AF33" s="845"/>
    </row>
    <row r="34" spans="1:32" ht="18.75" customHeight="1" x14ac:dyDescent="0.15">
      <c r="A34" s="840"/>
      <c r="B34" s="795"/>
      <c r="C34" s="823"/>
      <c r="D34" s="840"/>
      <c r="E34" s="798"/>
      <c r="F34" s="346"/>
      <c r="G34" s="824"/>
      <c r="H34" s="2902" t="s">
        <v>145</v>
      </c>
      <c r="I34" s="2906" t="s">
        <v>10</v>
      </c>
      <c r="J34" s="2897" t="s">
        <v>162</v>
      </c>
      <c r="K34" s="2897"/>
      <c r="L34" s="2897"/>
      <c r="M34" s="2906" t="s">
        <v>10</v>
      </c>
      <c r="N34" s="2897" t="s">
        <v>163</v>
      </c>
      <c r="O34" s="2897"/>
      <c r="P34" s="2897"/>
      <c r="Q34" s="877"/>
      <c r="R34" s="877"/>
      <c r="S34" s="877"/>
      <c r="T34" s="877"/>
      <c r="U34" s="877"/>
      <c r="V34" s="877"/>
      <c r="W34" s="877"/>
      <c r="X34" s="877"/>
      <c r="Y34" s="877"/>
      <c r="Z34" s="877"/>
      <c r="AA34" s="877"/>
      <c r="AB34" s="877"/>
      <c r="AC34" s="877"/>
      <c r="AD34" s="877"/>
      <c r="AE34" s="877"/>
      <c r="AF34" s="878"/>
    </row>
    <row r="35" spans="1:32" ht="18.75" customHeight="1" x14ac:dyDescent="0.15">
      <c r="A35" s="794"/>
      <c r="B35" s="795"/>
      <c r="C35" s="823"/>
      <c r="D35" s="840"/>
      <c r="E35" s="798"/>
      <c r="F35" s="346"/>
      <c r="G35" s="824"/>
      <c r="H35" s="2903"/>
      <c r="I35" s="2907"/>
      <c r="J35" s="2898"/>
      <c r="K35" s="2898"/>
      <c r="L35" s="2898"/>
      <c r="M35" s="2907"/>
      <c r="N35" s="2898"/>
      <c r="O35" s="2898"/>
      <c r="P35" s="2898"/>
      <c r="Q35" s="833"/>
      <c r="R35" s="833"/>
      <c r="S35" s="833"/>
      <c r="T35" s="833"/>
      <c r="U35" s="833"/>
      <c r="V35" s="833"/>
      <c r="W35" s="833"/>
      <c r="X35" s="833"/>
      <c r="Y35" s="833"/>
      <c r="Z35" s="833"/>
      <c r="AA35" s="833"/>
      <c r="AB35" s="833"/>
      <c r="AC35" s="833"/>
      <c r="AD35" s="833"/>
      <c r="AE35" s="833"/>
      <c r="AF35" s="834"/>
    </row>
    <row r="36" spans="1:32" ht="18.75" customHeight="1" x14ac:dyDescent="0.15">
      <c r="A36" s="846"/>
      <c r="B36" s="847"/>
      <c r="C36" s="921"/>
      <c r="D36" s="347"/>
      <c r="E36" s="850"/>
      <c r="F36" s="347"/>
      <c r="G36" s="922"/>
      <c r="H36" s="923" t="s">
        <v>1649</v>
      </c>
      <c r="I36" s="924" t="s">
        <v>10</v>
      </c>
      <c r="J36" s="925" t="s">
        <v>143</v>
      </c>
      <c r="K36" s="925"/>
      <c r="L36" s="926" t="s">
        <v>10</v>
      </c>
      <c r="M36" s="925" t="s">
        <v>1650</v>
      </c>
      <c r="N36" s="925"/>
      <c r="O36" s="926" t="s">
        <v>10</v>
      </c>
      <c r="P36" s="925" t="s">
        <v>1651</v>
      </c>
      <c r="Q36" s="927"/>
      <c r="R36" s="927"/>
      <c r="S36" s="925"/>
      <c r="T36" s="925"/>
      <c r="U36" s="925"/>
      <c r="V36" s="925"/>
      <c r="W36" s="925"/>
      <c r="X36" s="925"/>
      <c r="Y36" s="925"/>
      <c r="Z36" s="925"/>
      <c r="AA36" s="925"/>
      <c r="AB36" s="925"/>
      <c r="AC36" s="925"/>
      <c r="AD36" s="925"/>
      <c r="AE36" s="925"/>
      <c r="AF36" s="928"/>
    </row>
    <row r="37" spans="1:32" ht="18.75" customHeight="1" x14ac:dyDescent="0.15">
      <c r="A37" s="820"/>
      <c r="B37" s="885"/>
      <c r="C37" s="886"/>
      <c r="D37" s="887"/>
      <c r="E37" s="886"/>
      <c r="F37" s="887"/>
      <c r="G37" s="929"/>
      <c r="H37" s="930"/>
      <c r="I37" s="808"/>
      <c r="J37" s="820"/>
      <c r="K37" s="820"/>
      <c r="L37" s="808"/>
      <c r="M37" s="820"/>
      <c r="N37" s="820"/>
      <c r="O37" s="808"/>
      <c r="P37" s="820"/>
      <c r="Q37" s="832"/>
      <c r="R37" s="832"/>
      <c r="S37" s="820"/>
      <c r="T37" s="820"/>
      <c r="U37" s="820"/>
      <c r="V37" s="820"/>
      <c r="W37" s="820"/>
      <c r="X37" s="820"/>
      <c r="Y37" s="820"/>
      <c r="Z37" s="820"/>
      <c r="AA37" s="820"/>
      <c r="AB37" s="820"/>
      <c r="AC37" s="820"/>
      <c r="AD37" s="820"/>
      <c r="AE37" s="820"/>
      <c r="AF37" s="820"/>
    </row>
    <row r="38" spans="1:32" ht="20.25" customHeight="1" x14ac:dyDescent="0.15">
      <c r="A38" s="889"/>
      <c r="B38" s="889"/>
      <c r="C38" s="890" t="s">
        <v>164</v>
      </c>
      <c r="D38" s="890"/>
      <c r="E38" s="891"/>
      <c r="F38" s="891"/>
      <c r="G38" s="892"/>
      <c r="H38" s="891"/>
      <c r="I38" s="891"/>
      <c r="J38" s="891"/>
      <c r="K38" s="891"/>
      <c r="L38" s="891"/>
      <c r="M38" s="891"/>
      <c r="N38" s="891"/>
      <c r="O38" s="891"/>
      <c r="P38" s="891"/>
      <c r="Q38" s="891"/>
      <c r="R38" s="891"/>
      <c r="S38" s="891"/>
      <c r="T38" s="891"/>
      <c r="U38" s="891"/>
      <c r="V38" s="891"/>
      <c r="W38" s="771"/>
      <c r="X38" s="771"/>
      <c r="Y38" s="771"/>
      <c r="Z38" s="771"/>
      <c r="AA38" s="771"/>
      <c r="AB38" s="771"/>
      <c r="AC38" s="771"/>
      <c r="AD38" s="771"/>
      <c r="AE38" s="771"/>
      <c r="AF38" s="771"/>
    </row>
    <row r="39" spans="1:32" x14ac:dyDescent="0.15">
      <c r="A39" s="770"/>
      <c r="B39" s="770"/>
      <c r="C39" s="771"/>
      <c r="D39" s="771"/>
      <c r="E39" s="771"/>
      <c r="F39" s="771"/>
      <c r="G39" s="772"/>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row>
    <row r="40" spans="1:32" x14ac:dyDescent="0.15">
      <c r="A40" s="770"/>
      <c r="B40" s="770"/>
      <c r="C40" s="771"/>
      <c r="D40" s="771"/>
      <c r="E40" s="771"/>
      <c r="F40" s="771"/>
      <c r="G40" s="772"/>
      <c r="H40" s="771"/>
      <c r="I40" s="771"/>
      <c r="J40" s="771"/>
      <c r="K40" s="771"/>
      <c r="L40" s="771"/>
      <c r="M40" s="771"/>
      <c r="N40" s="771"/>
      <c r="O40" s="771"/>
      <c r="P40" s="771"/>
      <c r="Q40" s="771"/>
      <c r="R40" s="771"/>
      <c r="S40" s="771"/>
      <c r="T40" s="771"/>
      <c r="U40" s="771"/>
      <c r="V40" s="771"/>
      <c r="W40" s="771"/>
      <c r="X40" s="771"/>
      <c r="Y40" s="771"/>
      <c r="Z40" s="771"/>
      <c r="AA40" s="771"/>
      <c r="AB40" s="771"/>
      <c r="AC40" s="771"/>
      <c r="AD40" s="771"/>
      <c r="AE40" s="771"/>
      <c r="AF40" s="771"/>
    </row>
  </sheetData>
  <mergeCells count="33">
    <mergeCell ref="N34:P35"/>
    <mergeCell ref="W5:AF5"/>
    <mergeCell ref="W25:AF25"/>
    <mergeCell ref="A28:C29"/>
    <mergeCell ref="H28:H29"/>
    <mergeCell ref="H34:H35"/>
    <mergeCell ref="I34:I35"/>
    <mergeCell ref="J34:L35"/>
    <mergeCell ref="M34:M35"/>
    <mergeCell ref="H17:H19"/>
    <mergeCell ref="A23:AF23"/>
    <mergeCell ref="S25:V25"/>
    <mergeCell ref="A27:C27"/>
    <mergeCell ref="D27:E27"/>
    <mergeCell ref="F27:G27"/>
    <mergeCell ref="H27:AF27"/>
    <mergeCell ref="A8:C9"/>
    <mergeCell ref="H8:H9"/>
    <mergeCell ref="Y8:AB9"/>
    <mergeCell ref="AC8:AF9"/>
    <mergeCell ref="H14:H15"/>
    <mergeCell ref="I14:I15"/>
    <mergeCell ref="J14:L15"/>
    <mergeCell ref="M14:M15"/>
    <mergeCell ref="N14:P15"/>
    <mergeCell ref="A3:AF3"/>
    <mergeCell ref="S5:V5"/>
    <mergeCell ref="A7:C7"/>
    <mergeCell ref="D7:E7"/>
    <mergeCell ref="F7:G7"/>
    <mergeCell ref="H7:X7"/>
    <mergeCell ref="Y7:AB7"/>
    <mergeCell ref="AC7:AF7"/>
  </mergeCells>
  <phoneticPr fontId="1"/>
  <dataValidations count="1">
    <dataValidation type="list" allowBlank="1" showInputMessage="1" showErrorMessage="1" sqref="Q8:Q9 U8:U9 RDY30:RDY37 RNU30:RNU37 RXQ30:RXQ37 SHM30:SHM37 SRI30:SRI37 M8:M10 Q28:Q29 U28:U29 TBE30:TBE37 TLA30:TLA37 TUW30:TUW37 UES30:UES37 UOO30:UOO37 UYK30:UYK37 M28:M32 VIG30:VIG37 VSC30:VSC37 WBY30:WBY37 WLU30:WLU37 I28:I37 I8:I10 WVQ30:WVQ37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D32:D35 IZ32:IZ35 SV32:SV35 ACR32:ACR35 AMN32:AMN35 AWJ32:AWJ35 BGF32:BGF35 BQB32:BQB35 BZX32:BZX35 CJT32:CJT35 CTP32:CTP35 DDL32:DDL35 DNH32:DNH35 DXD32:DXD35 EGZ32:EGZ35 EQV32:EQV35 FAR32:FAR35 FKN32:FKN35 FUJ32:FUJ35 GEF32:GEF35 GOB32:GOB35 GXX32:GXX35 HHT32:HHT35 HRP32:HRP35 IBL32:IBL35 ILH32:ILH35 IVD32:IVD35 JEZ32:JEZ35 JOV32:JOV35 JYR32:JYR35 KIN32:KIN35 KSJ32:KSJ35 LCF32:LCF35 LMB32:LMB35 LVX32:LVX35 MFT32:MFT35 MPP32:MPP35 MZL32:MZL35 NJH32:NJH35 NTD32:NTD35 OCZ32:OCZ35 OMV32:OMV35 OWR32:OWR35 PGN32:PGN35 PQJ32:PQJ35 QAF32:QAF35 QKB32:QKB35 QTX32:QTX35 RDT32:RDT35 RNP32:RNP35 RXL32:RXL35 SHH32:SHH35 SRD32:SRD35 TAZ32:TAZ35 TKV32:TKV35 TUR32:TUR35 UEN32:UEN35 UOJ32:UOJ35 UYF32:UYF35 VIB32:VIB35 VRX32:VRX35 WBT32:WBT35 WLP32:WLP35 WVL32:WVL35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O30:O31 JK30:JK31 TG30:TG31 ADC30:ADC31 AMY30:AMY31 AWU30:AWU31 BGQ30:BGQ31 BQM30:BQM31 CAI30:CAI31 CKE30:CKE31 CUA30:CUA31 DDW30:DDW31 DNS30:DNS31 DXO30:DXO31 EHK30:EHK31 ERG30:ERG31 FBC30:FBC31 FKY30:FKY31 FUU30:FUU31 GEQ30:GEQ31 GOM30:GOM31 GYI30:GYI31 HIE30:HIE31 HSA30:HSA31 IBW30:IBW31 ILS30:ILS31 IVO30:IVO31 JFK30:JFK31 JPG30:JPG31 JZC30:JZC31 KIY30:KIY31 KSU30:KSU31 LCQ30:LCQ31 LMM30:LMM31 LWI30:LWI31 MGE30:MGE31 MQA30:MQA31 MZW30:MZW31 NJS30:NJS31 NTO30:NTO31 ODK30:ODK31 ONG30:ONG31 OXC30:OXC31 PGY30:PGY31 PQU30:PQU31 QAQ30:QAQ31 QKM30:QKM31 QUI30:QUI31 REE30:REE31 ROA30:ROA31 RXW30:RXW31 SHS30:SHS31 SRO30:SRO31 TBK30:TBK31 TLG30:TLG31 TVC30:TVC31 UEY30:UEY31 UOU30:UOU31 UYQ30:UYQ31 VIM30:VIM31 VSI30:VSI31 WCE30:WCE31 WMA30:WMA31 WVW30:WVW31 M34:M35 JI34:JI35 TE34:TE35 ADA34:ADA35 AMW34:AMW35 AWS34:AWS35 BGO34:BGO35 BQK34:BQK35 CAG34:CAG35 CKC34:CKC35 CTY34:CTY35 DDU34:DDU35 DNQ34:DNQ35 DXM34:DXM35 EHI34:EHI35 ERE34:ERE35 FBA34:FBA35 FKW34:FKW35 FUS34:FUS35 GEO34:GEO35 GOK34:GOK35 GYG34:GYG35 HIC34:HIC35 HRY34:HRY35 IBU34:IBU35 ILQ34:ILQ35 IVM34:IVM35 JFI34:JFI35 JPE34:JPE35 JZA34:JZA35 KIW34:KIW35 KSS34:KSS35 LCO34:LCO35 LMK34:LMK35 LWG34:LWG35 MGC34:MGC35 MPY34:MPY35 MZU34:MZU35 NJQ34:NJQ35 NTM34:NTM35 ODI34:ODI35 ONE34:ONE35 OXA34:OXA35 PGW34:PGW35 PQS34:PQS35 QAO34:QAO35 QKK34:QKK35 QUG34:QUG35 REC34:REC35 RNY34:RNY35 RXU34:RXU35 SHQ34:SHQ35 SRM34:SRM35 TBI34:TBI35 TLE34:TLE35 TVA34:TVA35 UEW34:UEW35 UOS34:UOS35 UYO34:UYO35 VIK34:VIK35 VSG34:VSG35 WCC34:WCC35 WLY34:WLY35 WVU34:WVU35 O36:O37 JK36:JK37 TG36:TG37 ADC36:ADC37 AMY36:AMY37 AWU36:AWU37 BGQ36:BGQ37 BQM36:BQM37 CAI36:CAI37 CKE36:CKE37 CUA36:CUA37 DDW36:DDW37 DNS36:DNS37 DXO36:DXO37 EHK36:EHK37 ERG36:ERG37 FBC36:FBC37 FKY36:FKY37 FUU36:FUU37 GEQ36:GEQ37 GOM36:GOM37 GYI36:GYI37 HIE36:HIE37 HSA36:HSA37 IBW36:IBW37 ILS36:ILS37 IVO36:IVO37 JFK36:JFK37 JPG36:JPG37 JZC36:JZC37 KIY36:KIY37 KSU36:KSU37 LCQ36:LCQ37 LMM36:LMM37 LWI36:LWI37 MGE36:MGE37 MQA36:MQA37 MZW36:MZW37 NJS36:NJS37 NTO36:NTO37 ODK36:ODK37 ONG36:ONG37 OXC36:OXC37 PGY36:PGY37 PQU36:PQU37 QAQ36:QAQ37 QKM36:QKM37 QUI36:QUI37 REE36:REE37 ROA36:ROA37 RXW36:RXW37 SHS36:SHS37 SRO36:SRO37 TBK36:TBK37 TLG36:TLG37 TVC36:TVC37 UEY36:UEY37 UOU36:UOU37 UYQ36:UYQ37 VIM36:VIM37 VSI36:VSI37 WCE36:WCE37 WMA36:WMA37 WVW36:WVW37 L36:L37 JH36:JH37 TD36:TD37 ACZ36:ACZ37 AMV36:AMV37 AWR36:AWR37 BGN36:BGN37 BQJ36:BQJ37 CAF36:CAF37 CKB36:CKB37 CTX36:CTX37 DDT36:DDT37 DNP36:DNP37 DXL36:DXL37 EHH36:EHH37 ERD36:ERD37 FAZ36:FAZ37 FKV36:FKV37 FUR36:FUR37 GEN36:GEN37 GOJ36:GOJ37 GYF36:GYF37 HIB36:HIB37 HRX36:HRX37 IBT36:IBT37 ILP36:ILP37 IVL36:IVL37 JFH36:JFH37 JPD36:JPD37 JYZ36:JYZ37 KIV36:KIV37 KSR36:KSR37 LCN36:LCN37 LMJ36:LMJ37 LWF36:LWF37 MGB36:MGB37 MPX36:MPX37 MZT36:MZT37 NJP36:NJP37 NTL36:NTL37 ODH36:ODH37 OND36:OND37 OWZ36:OWZ37 PGV36:PGV37 PQR36:PQR37 QAN36:QAN37 QKJ36:QKJ37 QUF36:QUF37 REB36:REB37 RNX36:RNX37 RXT36:RXT37 SHP36:SHP37 SRL36:SRL37 TBH36:TBH37 TLD36:TLD37 TUZ36:TUZ37 UEV36:UEV37 UOR36:UOR37 UYN36:UYN37 VIJ36:VIJ37 VSF36:VSF37 WCB36:WCB37 WLX36:WLX37 WVT36:WVT3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JI30:JI32 TE30:TE32 ADA30:ADA32 AMW30:AMW32 AWS30:AWS32 BGO30:BGO32 BQK30:BQK32 CAG30:CAG32 CKC30:CKC32 CTY30:CTY32 DDU30:DDU32 DNQ30:DNQ32 DXM30:DXM32 EHI30:EHI32 ERE30:ERE32 FBA30:FBA32 FKW30:FKW32 FUS30:FUS32 GEO30:GEO32 GOK30:GOK32 GYG30:GYG32 HIC30:HIC32 HRY30:HRY32 IBU30:IBU32 ILQ30:ILQ32 IVM30:IVM32 JFI30:JFI32 JPE30:JPE32 JZA30:JZA32 KIW30:KIW32 KSS30:KSS32 LCO30:LCO32 LMK30:LMK32 LWG30:LWG32 MGC30:MGC32 MPY30:MPY32 MZU30:MZU32 NJQ30:NJQ32 NTM30:NTM32 ODI30:ODI32 ONE30:ONE32 OXA30:OXA32 PGW30:PGW32 PQS30:PQS32 QAO30:QAO32 QKK30:QKK32 QUG30:QUG32 REC30:REC32 RNY30:RNY32 RXU30:RXU32 SHQ30:SHQ32 SRM30:SRM32 TBI30:TBI32 TLE30:TLE32 TVA30:TVA32 UEW30:UEW32 UOS30:UOS32 UYO30:UYO32 VIK30:VIK32 VSG30:VSG32 WCC30:WCC32 WLY30:WLY32 WVU30:WVU32 JE30:JE37 TA30:TA37 ACW30:ACW37 AMS30:AMS37 AWO30:AWO37 BGK30:BGK37 BQG30:BQG37 CAC30:CAC37 CJY30:CJY37 CTU30:CTU37 DDQ30:DDQ37 DNM30:DNM37 DXI30:DXI37 EHE30:EHE37 ERA30:ERA37 FAW30:FAW37 FKS30:FKS37 FUO30:FUO37 GEK30:GEK37 GOG30:GOG37 GYC30:GYC37 HHY30:HHY37 HRU30:HRU37 IBQ30:IBQ37 ILM30:ILM37 IVI30:IVI37 JFE30:JFE37 JPA30:JPA37 JYW30:JYW37 KIS30:KIS37 KSO30:KSO37 LCK30:LCK37 LMG30:LMG37 LWC30:LWC37 MFY30:MFY37 MPU30:MPU37 MZQ30:MZQ37 NJM30:NJM37 NTI30:NTI37 ODE30:ODE37 ONA30:ONA37 OWW30:OWW37 PGS30:PGS37 PQO30:PQO37 QAK30:QAK37 QKG30:QKG37 QUC30:QUC37 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14:M15 JI14:JI15 TE14:TE15 ADA14:ADA15 AMW14:AMW15 AWS14:AWS15 BGO14:BGO15 BQK14:BQK15 CAG14:CAG15 CKC14:CKC15 CTY14:CTY15 DDU14:DDU15 DNQ14:DNQ15 DXM14:DXM15 EHI14:EHI15 ERE14:ERE15 FBA14:FBA15 FKW14:FKW15 FUS14:FUS15 GEO14:GEO15 GOK14:GOK15 GYG14:GYG15 HIC14:HIC15 HRY14:HRY15 IBU14:IBU15 ILQ14:ILQ15 IVM14:IVM15 JFI14:JFI15 JPE14:JPE15 JZA14:JZA15 KIW14:KIW15 KSS14:KSS15 LCO14:LCO15 LMK14:LMK15 LWG14:LWG15 MGC14:MGC15 MPY14:MPY15 MZU14:MZU15 NJQ14:NJQ15 NTM14:NTM15 ODI14:ODI15 ONE14:ONE15 OXA14:OXA15 PGW14:PGW15 PQS14:PQS15 QAO14:QAO15 QKK14:QKK15 QUG14:QUG15 REC14:REC15 RNY14:RNY15 RXU14:RXU15 SHQ14:SHQ15 SRM14:SRM15 TBI14:TBI15 TLE14:TLE15 TVA14:TVA15 UEW14:UEW15 UOS14:UOS15 UYO14:UYO15 VIK14:VIK15 VSG14:VSG15 WCC14:WCC15 WLY14:WLY15 WVU14:WVU15 I12:I19 JE12:JE19 TA12:TA19 ACW12:ACW19 AMS12:AMS19 AWO12:AWO19 BGK12:BGK19 BQG12:BQG19 CAC12:CAC19 CJY12:CJY19 CTU12:CTU19 DDQ12:DDQ19 DNM12:DNM19 DXI12:DXI19 EHE12:EHE19 ERA12:ERA19 FAW12:FAW19 FKS12:FKS19 FUO12:FUO19 GEK12:GEK19 GOG12:GOG19 GYC12:GYC19 HHY12:HHY19 HRU12:HRU19 IBQ12:IBQ19 ILM12:ILM19 IVI12:IVI19 JFE12:JFE19 JPA12:JPA19 JYW12:JYW19 KIS12:KIS19 KSO12:KSO19 LCK12:LCK19 LMG12:LMG19 LWC12:LWC19 MFY12:MFY19 MPU12:MPU19 MZQ12:MZQ19 NJM12:NJM19 NTI12:NTI19 ODE12:ODE19 ONA12:ONA19 OWW12:OWW19 PGS12:PGS19 PQO12:PQO19 QAK12:QAK19 QKG12:QKG19 QUC12:QUC19 RDY12:RDY19 RNU12:RNU19 RXQ12:RXQ19 SHM12:SHM19 SRI12:SRI19 TBE12:TBE19 TLA12:TLA19 TUW12:TUW19 UES12:UES19 UOO12:UOO19 UYK12:UYK19 VIG12:VIG19 VSC12:VSC19 WBY12:WBY19 WLU12:WLU19 WVQ12:WVQ19 O18:O21 JK18:JK21 TG18:TG21 ADC18:ADC21 AMY18:AMY21 AWU18:AWU21 BGQ18:BGQ21 BQM18:BQM21 CAI18:CAI21 CKE18:CKE21 CUA18:CUA21 DDW18:DDW21 DNS18:DNS21 DXO18:DXO21 EHK18:EHK21 ERG18:ERG21 FBC18:FBC21 FKY18:FKY21 FUU18:FUU21 GEQ18:GEQ21 GOM18:GOM21 GYI18:GYI21 HIE18:HIE21 HSA18:HSA21 IBW18:IBW21 ILS18:ILS21 IVO18:IVO21 JFK18:JFK21 JPG18:JPG21 JZC18:JZC21 KIY18:KIY21 KSU18:KSU21 LCQ18:LCQ21 LMM18:LMM21 LWI18:LWI21 MGE18:MGE21 MQA18:MQA21 MZW18:MZW21 NJS18:NJS21 NTO18:NTO21 ODK18:ODK21 ONG18:ONG21 OXC18:OXC21 PGY18:PGY21 PQU18:PQU21 QAQ18:QAQ21 QKM18:QKM21 QUI18:QUI21 REE18:REE21 ROA18:ROA21 RXW18:RXW21 SHS18:SHS21 SRO18:SRO21 TBK18:TBK21 TLG18:TLG21 TVC18:TVC21 UEY18:UEY21 UOU18:UOU21 UYQ18:UYQ21 VIM18:VIM21 VSI18:VSI21 WCE18:WCE21 WMA18:WMA21 WVW18:WVW21 L20:L21 JH20:JH21 TD20:TD21 ACZ20:ACZ21 AMV20:AMV21 AWR20:AWR21 BGN20:BGN21 BQJ20:BQJ21 CAF20:CAF21 CKB20:CKB21 CTX20:CTX21 DDT20:DDT21 DNP20:DNP21 DXL20:DXL21 EHH20:EHH21 ERD20:ERD21 FAZ20:FAZ21 FKV20:FKV21 FUR20:FUR21 GEN20:GEN21 GOJ20:GOJ21 GYF20:GYF21 HIB20:HIB21 HRX20:HRX21 IBT20:IBT21 ILP20:ILP21 IVL20:IVL21 JFH20:JFH21 JPD20:JPD21 JYZ20:JYZ21 KIV20:KIV21 KSR20:KSR21 LCN20:LCN21 LMJ20:LMJ21 LWF20:LWF21 MGB20:MGB21 MPX20:MPX21 MZT20:MZT21 NJP20:NJP21 NTL20:NTL21 ODH20:ODH21 OND20:OND21 OWZ20:OWZ21 PGV20:PGV21 PQR20:PQR21 QAN20:QAN21 QKJ20:QKJ21 QUF20:QUF21 REB20:REB21 RNX20:RNX21 RXT20:RXT21 SHP20:SHP21 SRL20:SRL21 TBH20:TBH21 TLD20:TLD21 TUZ20:TUZ21 UEV20:UEV21 UOR20:UOR21 UYN20:UYN21 VIJ20:VIJ21 VSF20:VSF21 WCB20:WCB21 WLX20:WLX21 WVT20:WVT21 R20:R21 JN20:JN21 TJ20:TJ21 ADF20:ADF21 ANB20:ANB21 AWX20:AWX21 BGT20:BGT21 BQP20:BQP21 CAL20:CAL21 CKH20:CKH21 CUD20:CUD21 DDZ20:DDZ21 DNV20:DNV21 DXR20:DXR21 EHN20:EHN21 ERJ20:ERJ21 FBF20:FBF21 FLB20:FLB21 FUX20:FUX21 GET20:GET21 GOP20:GOP21 GYL20:GYL21 HIH20:HIH21 HSD20:HSD21 IBZ20:IBZ21 ILV20:ILV21 IVR20:IVR21 JFN20:JFN21 JPJ20:JPJ21 JZF20:JZF21 KJB20:KJB21 KSX20:KSX21 LCT20:LCT21 LMP20:LMP21 LWL20:LWL21 MGH20:MGH21 MQD20:MQD21 MZZ20:MZZ21 NJV20:NJV21 NTR20:NTR21 ODN20:ODN21 ONJ20:ONJ21 OXF20:OXF21 PHB20:PHB21 PQX20:PQX21 QAT20:QAT21 QKP20:QKP21 QUL20:QUL21 REH20:REH21 ROD20:ROD21 RXZ20:RXZ21 SHV20:SHV21 SRR20:SRR21 TBN20:TBN21 TLJ20:TLJ21 TVF20:TVF21 UFB20:UFB21 UOX20:UOX21 UYT20:UYT21 VIP20:VIP21 VSL20:VSL21 WCH20:WCH21 WMD20:WMD21 WVZ20:WVZ21 U20:U21 JQ20:JQ21 TM20:TM21 ADI20:ADI21 ANE20:ANE21 AXA20:AXA21 BGW20:BGW21 BQS20:BQS21 CAO20:CAO21 CKK20:CKK21 CUG20:CUG21 DEC20:DEC21 DNY20:DNY21 DXU20:DXU21 EHQ20:EHQ21 ERM20:ERM21 FBI20:FBI21 FLE20:FLE21 FVA20:FVA21 GEW20:GEW21 GOS20:GOS21 GYO20:GYO21 HIK20:HIK21 HSG20:HSG21 ICC20:ICC21 ILY20:ILY21 IVU20:IVU21 JFQ20:JFQ21 JPM20:JPM21 JZI20:JZI21 KJE20:KJE21 KTA20:KTA21 LCW20:LCW21 LMS20:LMS21 LWO20:LWO21 MGK20:MGK21 MQG20:MQG21 NAC20:NAC21 NJY20:NJY21 NTU20:NTU21 ODQ20:ODQ21 ONM20:ONM21 OXI20:OXI21 PHE20:PHE21 PRA20:PRA21 QAW20:QAW21 QKS20:QKS21 QUO20:QUO21 REK20:REK21 ROG20:ROG21 RYC20:RYC21 SHY20:SHY21 SRU20:SRU21 TBQ20:TBQ21 TLM20:TLM21 TVI20:TVI21 UFE20:UFE21 UPA20:UPA21 UYW20:UYW21 VIS20:VIS21 VSO20:VSO21 WCK20:WCK21 WMG20:WMG21 WWC20:WWC21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xr:uid="{C50F472C-3D22-4988-97FF-02A887627E1C}">
      <formula1>"□,■"</formula1>
    </dataValidation>
  </dataValidations>
  <pageMargins left="0.7" right="0.7" top="0.75" bottom="0.75" header="0.3" footer="0.3"/>
  <pageSetup paperSize="9" scale="49" fitToHeight="0" orientation="landscape" r:id="rId1"/>
  <rowBreaks count="1" manualBreakCount="1">
    <brk id="21" max="31"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DE58-1275-41ED-B209-02B508733BA8}">
  <dimension ref="A1:AU55"/>
  <sheetViews>
    <sheetView view="pageBreakPreview" topLeftCell="A37" zoomScaleNormal="100" zoomScaleSheetLayoutView="100" workbookViewId="0">
      <selection activeCell="X51" sqref="X51:AI51"/>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3000" t="s">
        <v>31</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1212"/>
      <c r="AM1" s="1212"/>
      <c r="AN1" s="1212"/>
      <c r="AO1" s="1213"/>
      <c r="AP1" s="3001"/>
      <c r="AQ1" s="3001"/>
      <c r="AR1" s="3001"/>
      <c r="AS1" s="3001"/>
      <c r="AT1" s="3001"/>
      <c r="AU1" s="3001"/>
    </row>
    <row r="2" spans="1:47" s="1214" customFormat="1" ht="14.25" x14ac:dyDescent="0.15">
      <c r="A2" s="1215"/>
      <c r="B2" s="1215"/>
      <c r="C2" s="1215"/>
      <c r="D2" s="1215"/>
      <c r="E2" s="1215"/>
      <c r="F2" s="1215"/>
      <c r="G2" s="1215"/>
      <c r="H2" s="1215"/>
      <c r="I2" s="1215"/>
      <c r="J2" s="1215"/>
      <c r="K2" s="1215"/>
      <c r="L2" s="1215"/>
      <c r="M2" s="1215"/>
      <c r="N2" s="1215"/>
      <c r="O2" s="1215"/>
      <c r="P2" s="3002" t="s">
        <v>0</v>
      </c>
      <c r="Q2" s="3003"/>
      <c r="R2" s="3003"/>
      <c r="S2" s="3003"/>
      <c r="T2" s="3003"/>
      <c r="U2" s="3003"/>
      <c r="V2" s="3004"/>
      <c r="W2" s="3002"/>
      <c r="X2" s="3003"/>
      <c r="Y2" s="3003"/>
      <c r="Z2" s="3003"/>
      <c r="AA2" s="3003"/>
      <c r="AB2" s="3003"/>
      <c r="AC2" s="3003"/>
      <c r="AD2" s="3003"/>
      <c r="AE2" s="3003"/>
      <c r="AF2" s="3003"/>
      <c r="AG2" s="3003"/>
      <c r="AH2" s="3003"/>
      <c r="AI2" s="3003"/>
      <c r="AJ2" s="3003"/>
      <c r="AK2" s="3004"/>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3049" t="s">
        <v>1</v>
      </c>
      <c r="B4" s="3050"/>
      <c r="C4" s="3050"/>
      <c r="D4" s="3051"/>
      <c r="E4" s="3050" t="s">
        <v>2</v>
      </c>
      <c r="F4" s="3050"/>
      <c r="G4" s="3050"/>
      <c r="H4" s="3050"/>
      <c r="I4" s="3051"/>
      <c r="J4" s="3058" t="s">
        <v>3</v>
      </c>
      <c r="K4" s="3059" t="s">
        <v>4</v>
      </c>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1"/>
      <c r="AJ4" s="3062" t="s">
        <v>32</v>
      </c>
      <c r="AK4" s="3005" t="s">
        <v>5</v>
      </c>
      <c r="AL4" s="1219"/>
      <c r="AM4" s="1219"/>
      <c r="AN4" s="1219"/>
      <c r="AO4" s="1219"/>
      <c r="AP4" s="1219"/>
      <c r="AQ4" s="1219"/>
      <c r="AR4" s="1219"/>
      <c r="AS4" s="1219"/>
      <c r="AT4" s="1219"/>
      <c r="AU4" s="1220"/>
    </row>
    <row r="5" spans="1:47" s="1214" customFormat="1" ht="13.5" customHeight="1" x14ac:dyDescent="0.15">
      <c r="A5" s="3052"/>
      <c r="B5" s="3053"/>
      <c r="C5" s="3053"/>
      <c r="D5" s="3054"/>
      <c r="E5" s="3053"/>
      <c r="F5" s="3053"/>
      <c r="G5" s="3053"/>
      <c r="H5" s="3053"/>
      <c r="I5" s="3054"/>
      <c r="J5" s="3058"/>
      <c r="K5" s="3006" t="s">
        <v>33</v>
      </c>
      <c r="L5" s="3007"/>
      <c r="M5" s="3007"/>
      <c r="N5" s="3007"/>
      <c r="O5" s="3007"/>
      <c r="P5" s="3007"/>
      <c r="Q5" s="3007"/>
      <c r="R5" s="3007"/>
      <c r="S5" s="3007"/>
      <c r="T5" s="3007"/>
      <c r="U5" s="3007"/>
      <c r="V5" s="3008"/>
      <c r="W5" s="3012" t="s">
        <v>6</v>
      </c>
      <c r="X5" s="3014" t="s">
        <v>7</v>
      </c>
      <c r="Y5" s="3015"/>
      <c r="Z5" s="3015"/>
      <c r="AA5" s="3015"/>
      <c r="AB5" s="3015"/>
      <c r="AC5" s="3015"/>
      <c r="AD5" s="3015"/>
      <c r="AE5" s="3015"/>
      <c r="AF5" s="3015"/>
      <c r="AG5" s="3015"/>
      <c r="AH5" s="3015"/>
      <c r="AI5" s="3016"/>
      <c r="AJ5" s="3063"/>
      <c r="AK5" s="3005"/>
    </row>
    <row r="6" spans="1:47" s="1221" customFormat="1" ht="99.75" customHeight="1" x14ac:dyDescent="0.15">
      <c r="A6" s="3055"/>
      <c r="B6" s="3056"/>
      <c r="C6" s="3056"/>
      <c r="D6" s="3057"/>
      <c r="E6" s="3056"/>
      <c r="F6" s="3056"/>
      <c r="G6" s="3056"/>
      <c r="H6" s="3056"/>
      <c r="I6" s="3057"/>
      <c r="J6" s="3058"/>
      <c r="K6" s="3009"/>
      <c r="L6" s="3010"/>
      <c r="M6" s="3010"/>
      <c r="N6" s="3010"/>
      <c r="O6" s="3010"/>
      <c r="P6" s="3010"/>
      <c r="Q6" s="3010"/>
      <c r="R6" s="3010"/>
      <c r="S6" s="3010"/>
      <c r="T6" s="3010"/>
      <c r="U6" s="3010"/>
      <c r="V6" s="3011"/>
      <c r="W6" s="3013"/>
      <c r="X6" s="3017"/>
      <c r="Y6" s="3018"/>
      <c r="Z6" s="3018"/>
      <c r="AA6" s="3018"/>
      <c r="AB6" s="3018"/>
      <c r="AC6" s="3018"/>
      <c r="AD6" s="3018"/>
      <c r="AE6" s="3018"/>
      <c r="AF6" s="3018"/>
      <c r="AG6" s="3018"/>
      <c r="AH6" s="3018"/>
      <c r="AI6" s="3019"/>
      <c r="AJ6" s="3064"/>
      <c r="AK6" s="3005"/>
    </row>
    <row r="7" spans="1:47" s="1221" customFormat="1" ht="13.5" customHeight="1" x14ac:dyDescent="0.15">
      <c r="A7" s="3020" t="s">
        <v>1909</v>
      </c>
      <c r="B7" s="3021"/>
      <c r="C7" s="3021"/>
      <c r="D7" s="3022"/>
      <c r="E7" s="3026"/>
      <c r="F7" s="3027"/>
      <c r="G7" s="3027"/>
      <c r="H7" s="3027"/>
      <c r="I7" s="3028"/>
      <c r="J7" s="3032"/>
      <c r="K7" s="3034" t="s">
        <v>117</v>
      </c>
      <c r="L7" s="3035"/>
      <c r="M7" s="3035"/>
      <c r="N7" s="3035"/>
      <c r="O7" s="3035"/>
      <c r="P7" s="3035"/>
      <c r="Q7" s="3035"/>
      <c r="R7" s="3035"/>
      <c r="S7" s="3035"/>
      <c r="T7" s="3035"/>
      <c r="U7" s="3035"/>
      <c r="V7" s="3036"/>
      <c r="W7" s="3043" t="s">
        <v>8</v>
      </c>
      <c r="X7" s="3046" t="s">
        <v>36</v>
      </c>
      <c r="Y7" s="3047"/>
      <c r="Z7" s="3047"/>
      <c r="AA7" s="3047"/>
      <c r="AB7" s="3047"/>
      <c r="AC7" s="3047"/>
      <c r="AD7" s="3047"/>
      <c r="AE7" s="3047"/>
      <c r="AF7" s="3047"/>
      <c r="AG7" s="3047"/>
      <c r="AH7" s="3047"/>
      <c r="AI7" s="3048"/>
      <c r="AJ7" s="3065" t="s">
        <v>79</v>
      </c>
      <c r="AK7" s="3065" t="s">
        <v>118</v>
      </c>
    </row>
    <row r="8" spans="1:47" s="1221" customFormat="1" ht="13.5" customHeight="1" x14ac:dyDescent="0.15">
      <c r="A8" s="3020"/>
      <c r="B8" s="3021"/>
      <c r="C8" s="3021"/>
      <c r="D8" s="3022"/>
      <c r="E8" s="3026"/>
      <c r="F8" s="3027"/>
      <c r="G8" s="3027"/>
      <c r="H8" s="3027"/>
      <c r="I8" s="3028"/>
      <c r="J8" s="3032"/>
      <c r="K8" s="3037"/>
      <c r="L8" s="3038"/>
      <c r="M8" s="3038"/>
      <c r="N8" s="3038"/>
      <c r="O8" s="3038"/>
      <c r="P8" s="3038"/>
      <c r="Q8" s="3038"/>
      <c r="R8" s="3038"/>
      <c r="S8" s="3038"/>
      <c r="T8" s="3038"/>
      <c r="U8" s="3038"/>
      <c r="V8" s="3039"/>
      <c r="W8" s="3044"/>
      <c r="X8" s="3067" t="s">
        <v>16</v>
      </c>
      <c r="Y8" s="3068"/>
      <c r="Z8" s="3068"/>
      <c r="AA8" s="3068"/>
      <c r="AB8" s="3068"/>
      <c r="AC8" s="3068"/>
      <c r="AD8" s="3068"/>
      <c r="AE8" s="3068"/>
      <c r="AF8" s="3068"/>
      <c r="AG8" s="3068"/>
      <c r="AH8" s="3068"/>
      <c r="AI8" s="3069"/>
      <c r="AJ8" s="3065"/>
      <c r="AK8" s="3065"/>
    </row>
    <row r="9" spans="1:47" s="1221" customFormat="1" ht="13.5" customHeight="1" x14ac:dyDescent="0.15">
      <c r="A9" s="3020"/>
      <c r="B9" s="3021"/>
      <c r="C9" s="3021"/>
      <c r="D9" s="3022"/>
      <c r="E9" s="3026"/>
      <c r="F9" s="3027"/>
      <c r="G9" s="3027"/>
      <c r="H9" s="3027"/>
      <c r="I9" s="3028"/>
      <c r="J9" s="3032"/>
      <c r="K9" s="3040"/>
      <c r="L9" s="3041"/>
      <c r="M9" s="3041"/>
      <c r="N9" s="3041"/>
      <c r="O9" s="3041"/>
      <c r="P9" s="3041"/>
      <c r="Q9" s="3041"/>
      <c r="R9" s="3041"/>
      <c r="S9" s="3041"/>
      <c r="T9" s="3041"/>
      <c r="U9" s="3041"/>
      <c r="V9" s="3042"/>
      <c r="W9" s="3045"/>
      <c r="X9" s="3070" t="s">
        <v>39</v>
      </c>
      <c r="Y9" s="3071"/>
      <c r="Z9" s="3071"/>
      <c r="AA9" s="3071"/>
      <c r="AB9" s="3071"/>
      <c r="AC9" s="3071"/>
      <c r="AD9" s="3071"/>
      <c r="AE9" s="3071"/>
      <c r="AF9" s="3071"/>
      <c r="AG9" s="3071"/>
      <c r="AH9" s="3071"/>
      <c r="AI9" s="3072"/>
      <c r="AJ9" s="3065"/>
      <c r="AK9" s="3065"/>
    </row>
    <row r="10" spans="1:47" s="1221" customFormat="1" ht="13.5" customHeight="1" x14ac:dyDescent="0.15">
      <c r="A10" s="3020"/>
      <c r="B10" s="3021"/>
      <c r="C10" s="3021"/>
      <c r="D10" s="3022"/>
      <c r="E10" s="3026"/>
      <c r="F10" s="3027"/>
      <c r="G10" s="3027"/>
      <c r="H10" s="3027"/>
      <c r="I10" s="3028"/>
      <c r="J10" s="3032"/>
      <c r="K10" s="3073" t="s">
        <v>25</v>
      </c>
      <c r="L10" s="3074"/>
      <c r="M10" s="3074"/>
      <c r="N10" s="3074"/>
      <c r="O10" s="3074"/>
      <c r="P10" s="3074"/>
      <c r="Q10" s="3074"/>
      <c r="R10" s="3074"/>
      <c r="S10" s="3074"/>
      <c r="T10" s="3074"/>
      <c r="U10" s="3074"/>
      <c r="V10" s="3075"/>
      <c r="W10" s="1222"/>
      <c r="X10" s="3076" t="s">
        <v>19</v>
      </c>
      <c r="Y10" s="3077"/>
      <c r="Z10" s="3077"/>
      <c r="AA10" s="3077"/>
      <c r="AB10" s="3077"/>
      <c r="AC10" s="3077"/>
      <c r="AD10" s="3077"/>
      <c r="AE10" s="3077"/>
      <c r="AF10" s="3077"/>
      <c r="AG10" s="3077"/>
      <c r="AH10" s="3077"/>
      <c r="AI10" s="3078"/>
      <c r="AJ10" s="3065"/>
      <c r="AK10" s="3065"/>
    </row>
    <row r="11" spans="1:47" s="1221" customFormat="1" ht="13.5" customHeight="1" x14ac:dyDescent="0.15">
      <c r="A11" s="3020"/>
      <c r="B11" s="3021"/>
      <c r="C11" s="3021"/>
      <c r="D11" s="3022"/>
      <c r="E11" s="3026"/>
      <c r="F11" s="3027"/>
      <c r="G11" s="3027"/>
      <c r="H11" s="3027"/>
      <c r="I11" s="3028"/>
      <c r="J11" s="3032"/>
      <c r="K11" s="3073" t="s">
        <v>28</v>
      </c>
      <c r="L11" s="3074"/>
      <c r="M11" s="3074"/>
      <c r="N11" s="3074"/>
      <c r="O11" s="3074"/>
      <c r="P11" s="3074"/>
      <c r="Q11" s="3074"/>
      <c r="R11" s="3074"/>
      <c r="S11" s="3074"/>
      <c r="T11" s="3074"/>
      <c r="U11" s="3074"/>
      <c r="V11" s="3075"/>
      <c r="W11" s="1222"/>
      <c r="X11" s="3076" t="s">
        <v>19</v>
      </c>
      <c r="Y11" s="3077"/>
      <c r="Z11" s="3077"/>
      <c r="AA11" s="3077"/>
      <c r="AB11" s="3077"/>
      <c r="AC11" s="3077"/>
      <c r="AD11" s="3077"/>
      <c r="AE11" s="3077"/>
      <c r="AF11" s="3077"/>
      <c r="AG11" s="3077"/>
      <c r="AH11" s="3077"/>
      <c r="AI11" s="3078"/>
      <c r="AJ11" s="3065"/>
      <c r="AK11" s="3065"/>
    </row>
    <row r="12" spans="1:47" s="1221" customFormat="1" ht="18.75" customHeight="1" x14ac:dyDescent="0.15">
      <c r="A12" s="3020"/>
      <c r="B12" s="3021"/>
      <c r="C12" s="3021"/>
      <c r="D12" s="3022"/>
      <c r="E12" s="3026"/>
      <c r="F12" s="3027"/>
      <c r="G12" s="3027"/>
      <c r="H12" s="3027"/>
      <c r="I12" s="3028"/>
      <c r="J12" s="3032"/>
      <c r="K12" s="3079" t="s">
        <v>1884</v>
      </c>
      <c r="L12" s="3080"/>
      <c r="M12" s="3080"/>
      <c r="N12" s="3080"/>
      <c r="O12" s="3080"/>
      <c r="P12" s="3080"/>
      <c r="Q12" s="3080"/>
      <c r="R12" s="3080"/>
      <c r="S12" s="3080"/>
      <c r="T12" s="3080"/>
      <c r="U12" s="3080"/>
      <c r="V12" s="3081"/>
      <c r="W12" s="3085" t="s">
        <v>8</v>
      </c>
      <c r="X12" s="3086" t="s">
        <v>2243</v>
      </c>
      <c r="Y12" s="3087"/>
      <c r="Z12" s="3087"/>
      <c r="AA12" s="3087"/>
      <c r="AB12" s="3087"/>
      <c r="AC12" s="3087"/>
      <c r="AD12" s="3087"/>
      <c r="AE12" s="3087"/>
      <c r="AF12" s="3087"/>
      <c r="AG12" s="3087"/>
      <c r="AH12" s="3087"/>
      <c r="AI12" s="3088"/>
      <c r="AJ12" s="3065"/>
      <c r="AK12" s="3065"/>
    </row>
    <row r="13" spans="1:47" s="1221" customFormat="1" ht="18.75" customHeight="1" x14ac:dyDescent="0.15">
      <c r="A13" s="3020"/>
      <c r="B13" s="3021"/>
      <c r="C13" s="3021"/>
      <c r="D13" s="3022"/>
      <c r="E13" s="3026"/>
      <c r="F13" s="3027"/>
      <c r="G13" s="3027"/>
      <c r="H13" s="3027"/>
      <c r="I13" s="3028"/>
      <c r="J13" s="3032"/>
      <c r="K13" s="3082"/>
      <c r="L13" s="3083"/>
      <c r="M13" s="3083"/>
      <c r="N13" s="3083"/>
      <c r="O13" s="3083"/>
      <c r="P13" s="3083"/>
      <c r="Q13" s="3083"/>
      <c r="R13" s="3083"/>
      <c r="S13" s="3083"/>
      <c r="T13" s="3083"/>
      <c r="U13" s="3083"/>
      <c r="V13" s="3084"/>
      <c r="W13" s="3045"/>
      <c r="X13" s="3089"/>
      <c r="Y13" s="3090"/>
      <c r="Z13" s="3090"/>
      <c r="AA13" s="3090"/>
      <c r="AB13" s="3090"/>
      <c r="AC13" s="3090"/>
      <c r="AD13" s="3090"/>
      <c r="AE13" s="3090"/>
      <c r="AF13" s="3090"/>
      <c r="AG13" s="3090"/>
      <c r="AH13" s="3090"/>
      <c r="AI13" s="3091"/>
      <c r="AJ13" s="3065"/>
      <c r="AK13" s="3065"/>
    </row>
    <row r="14" spans="1:47" s="1221" customFormat="1" ht="13.5" customHeight="1" x14ac:dyDescent="0.15">
      <c r="A14" s="3020"/>
      <c r="B14" s="3021"/>
      <c r="C14" s="3021"/>
      <c r="D14" s="3022"/>
      <c r="E14" s="3026"/>
      <c r="F14" s="3027"/>
      <c r="G14" s="3027"/>
      <c r="H14" s="3027"/>
      <c r="I14" s="3028"/>
      <c r="J14" s="3032"/>
      <c r="K14" s="3073" t="s">
        <v>1699</v>
      </c>
      <c r="L14" s="3074"/>
      <c r="M14" s="3074"/>
      <c r="N14" s="3074"/>
      <c r="O14" s="3074"/>
      <c r="P14" s="3074"/>
      <c r="Q14" s="3074"/>
      <c r="R14" s="3074"/>
      <c r="S14" s="3074"/>
      <c r="T14" s="3074"/>
      <c r="U14" s="3074"/>
      <c r="V14" s="3075"/>
      <c r="W14" s="1222"/>
      <c r="X14" s="3076" t="s">
        <v>19</v>
      </c>
      <c r="Y14" s="3077"/>
      <c r="Z14" s="3077"/>
      <c r="AA14" s="3077"/>
      <c r="AB14" s="3077"/>
      <c r="AC14" s="3077"/>
      <c r="AD14" s="3077"/>
      <c r="AE14" s="3077"/>
      <c r="AF14" s="3077"/>
      <c r="AG14" s="3077"/>
      <c r="AH14" s="3077"/>
      <c r="AI14" s="3078"/>
      <c r="AJ14" s="3065"/>
      <c r="AK14" s="3065"/>
    </row>
    <row r="15" spans="1:47" s="1221" customFormat="1" ht="13.5" customHeight="1" x14ac:dyDescent="0.15">
      <c r="A15" s="3020"/>
      <c r="B15" s="3021"/>
      <c r="C15" s="3021"/>
      <c r="D15" s="3022"/>
      <c r="E15" s="3026"/>
      <c r="F15" s="3027"/>
      <c r="G15" s="3027"/>
      <c r="H15" s="3027"/>
      <c r="I15" s="3028"/>
      <c r="J15" s="3032"/>
      <c r="K15" s="3092" t="s">
        <v>1910</v>
      </c>
      <c r="L15" s="3093"/>
      <c r="M15" s="3093"/>
      <c r="N15" s="3093"/>
      <c r="O15" s="3093"/>
      <c r="P15" s="3093"/>
      <c r="Q15" s="3093"/>
      <c r="R15" s="3093"/>
      <c r="S15" s="3093"/>
      <c r="T15" s="3093"/>
      <c r="U15" s="3093"/>
      <c r="V15" s="3094"/>
      <c r="W15" s="3085" t="s">
        <v>8</v>
      </c>
      <c r="X15" s="3098" t="s">
        <v>1911</v>
      </c>
      <c r="Y15" s="3099"/>
      <c r="Z15" s="3099"/>
      <c r="AA15" s="3099"/>
      <c r="AB15" s="3099"/>
      <c r="AC15" s="3099"/>
      <c r="AD15" s="3099"/>
      <c r="AE15" s="3099"/>
      <c r="AF15" s="3099"/>
      <c r="AG15" s="3099"/>
      <c r="AH15" s="3099"/>
      <c r="AI15" s="3100"/>
      <c r="AJ15" s="3065"/>
      <c r="AK15" s="3065"/>
    </row>
    <row r="16" spans="1:47" s="1221" customFormat="1" ht="13.5" customHeight="1" x14ac:dyDescent="0.15">
      <c r="A16" s="3020"/>
      <c r="B16" s="3021"/>
      <c r="C16" s="3021"/>
      <c r="D16" s="3022"/>
      <c r="E16" s="3026"/>
      <c r="F16" s="3027"/>
      <c r="G16" s="3027"/>
      <c r="H16" s="3027"/>
      <c r="I16" s="3028"/>
      <c r="J16" s="3032"/>
      <c r="K16" s="3095"/>
      <c r="L16" s="3096"/>
      <c r="M16" s="3096"/>
      <c r="N16" s="3096"/>
      <c r="O16" s="3096"/>
      <c r="P16" s="3096"/>
      <c r="Q16" s="3096"/>
      <c r="R16" s="3096"/>
      <c r="S16" s="3096"/>
      <c r="T16" s="3096"/>
      <c r="U16" s="3096"/>
      <c r="V16" s="3097"/>
      <c r="W16" s="3044"/>
      <c r="X16" s="3067"/>
      <c r="Y16" s="3068"/>
      <c r="Z16" s="3068"/>
      <c r="AA16" s="3068"/>
      <c r="AB16" s="3068"/>
      <c r="AC16" s="3068"/>
      <c r="AD16" s="3068"/>
      <c r="AE16" s="3068"/>
      <c r="AF16" s="3068"/>
      <c r="AG16" s="3068"/>
      <c r="AH16" s="3068"/>
      <c r="AI16" s="3069"/>
      <c r="AJ16" s="3065"/>
      <c r="AK16" s="3065"/>
    </row>
    <row r="17" spans="1:37" s="1221" customFormat="1" ht="13.5" customHeight="1" x14ac:dyDescent="0.15">
      <c r="A17" s="3020"/>
      <c r="B17" s="3021"/>
      <c r="C17" s="3021"/>
      <c r="D17" s="3022"/>
      <c r="E17" s="3026"/>
      <c r="F17" s="3027"/>
      <c r="G17" s="3027"/>
      <c r="H17" s="3027"/>
      <c r="I17" s="3028"/>
      <c r="J17" s="3032"/>
      <c r="K17" s="3092" t="s">
        <v>1912</v>
      </c>
      <c r="L17" s="3093"/>
      <c r="M17" s="3093"/>
      <c r="N17" s="3093"/>
      <c r="O17" s="3093"/>
      <c r="P17" s="3093"/>
      <c r="Q17" s="3093"/>
      <c r="R17" s="3093"/>
      <c r="S17" s="3093"/>
      <c r="T17" s="3093"/>
      <c r="U17" s="3093"/>
      <c r="V17" s="3094"/>
      <c r="W17" s="3044"/>
      <c r="X17" s="3067"/>
      <c r="Y17" s="3068"/>
      <c r="Z17" s="3068"/>
      <c r="AA17" s="3068"/>
      <c r="AB17" s="3068"/>
      <c r="AC17" s="3068"/>
      <c r="AD17" s="3068"/>
      <c r="AE17" s="3068"/>
      <c r="AF17" s="3068"/>
      <c r="AG17" s="3068"/>
      <c r="AH17" s="3068"/>
      <c r="AI17" s="3069"/>
      <c r="AJ17" s="3065"/>
      <c r="AK17" s="3065"/>
    </row>
    <row r="18" spans="1:37" s="1221" customFormat="1" ht="13.5" customHeight="1" x14ac:dyDescent="0.15">
      <c r="A18" s="3020"/>
      <c r="B18" s="3021"/>
      <c r="C18" s="3021"/>
      <c r="D18" s="3022"/>
      <c r="E18" s="3026"/>
      <c r="F18" s="3027"/>
      <c r="G18" s="3027"/>
      <c r="H18" s="3027"/>
      <c r="I18" s="3028"/>
      <c r="J18" s="3032"/>
      <c r="K18" s="3095"/>
      <c r="L18" s="3096"/>
      <c r="M18" s="3096"/>
      <c r="N18" s="3096"/>
      <c r="O18" s="3096"/>
      <c r="P18" s="3096"/>
      <c r="Q18" s="3096"/>
      <c r="R18" s="3096"/>
      <c r="S18" s="3096"/>
      <c r="T18" s="3096"/>
      <c r="U18" s="3096"/>
      <c r="V18" s="3097"/>
      <c r="W18" s="3044"/>
      <c r="X18" s="3067"/>
      <c r="Y18" s="3068"/>
      <c r="Z18" s="3068"/>
      <c r="AA18" s="3068"/>
      <c r="AB18" s="3068"/>
      <c r="AC18" s="3068"/>
      <c r="AD18" s="3068"/>
      <c r="AE18" s="3068"/>
      <c r="AF18" s="3068"/>
      <c r="AG18" s="3068"/>
      <c r="AH18" s="3068"/>
      <c r="AI18" s="3069"/>
      <c r="AJ18" s="3065"/>
      <c r="AK18" s="3065"/>
    </row>
    <row r="19" spans="1:37" s="1221" customFormat="1" ht="13.5" customHeight="1" x14ac:dyDescent="0.15">
      <c r="A19" s="3020"/>
      <c r="B19" s="3021"/>
      <c r="C19" s="3021"/>
      <c r="D19" s="3022"/>
      <c r="E19" s="3026"/>
      <c r="F19" s="3027"/>
      <c r="G19" s="3027"/>
      <c r="H19" s="3027"/>
      <c r="I19" s="3028"/>
      <c r="J19" s="3032"/>
      <c r="K19" s="3092" t="s">
        <v>1913</v>
      </c>
      <c r="L19" s="3093"/>
      <c r="M19" s="3093"/>
      <c r="N19" s="3093"/>
      <c r="O19" s="3093"/>
      <c r="P19" s="3093"/>
      <c r="Q19" s="3093"/>
      <c r="R19" s="3093"/>
      <c r="S19" s="3093"/>
      <c r="T19" s="3093"/>
      <c r="U19" s="3093"/>
      <c r="V19" s="3094"/>
      <c r="W19" s="3044"/>
      <c r="X19" s="3067"/>
      <c r="Y19" s="3068"/>
      <c r="Z19" s="3068"/>
      <c r="AA19" s="3068"/>
      <c r="AB19" s="3068"/>
      <c r="AC19" s="3068"/>
      <c r="AD19" s="3068"/>
      <c r="AE19" s="3068"/>
      <c r="AF19" s="3068"/>
      <c r="AG19" s="3068"/>
      <c r="AH19" s="3068"/>
      <c r="AI19" s="3069"/>
      <c r="AJ19" s="3065"/>
      <c r="AK19" s="3065"/>
    </row>
    <row r="20" spans="1:37" s="1221" customFormat="1" ht="13.5" customHeight="1" x14ac:dyDescent="0.15">
      <c r="A20" s="3020"/>
      <c r="B20" s="3021"/>
      <c r="C20" s="3021"/>
      <c r="D20" s="3022"/>
      <c r="E20" s="3026"/>
      <c r="F20" s="3027"/>
      <c r="G20" s="3027"/>
      <c r="H20" s="3027"/>
      <c r="I20" s="3028"/>
      <c r="J20" s="3032"/>
      <c r="K20" s="3095"/>
      <c r="L20" s="3096"/>
      <c r="M20" s="3096"/>
      <c r="N20" s="3096"/>
      <c r="O20" s="3096"/>
      <c r="P20" s="3096"/>
      <c r="Q20" s="3096"/>
      <c r="R20" s="3096"/>
      <c r="S20" s="3096"/>
      <c r="T20" s="3096"/>
      <c r="U20" s="3096"/>
      <c r="V20" s="3097"/>
      <c r="W20" s="3044"/>
      <c r="X20" s="3067"/>
      <c r="Y20" s="3068"/>
      <c r="Z20" s="3068"/>
      <c r="AA20" s="3068"/>
      <c r="AB20" s="3068"/>
      <c r="AC20" s="3068"/>
      <c r="AD20" s="3068"/>
      <c r="AE20" s="3068"/>
      <c r="AF20" s="3068"/>
      <c r="AG20" s="3068"/>
      <c r="AH20" s="3068"/>
      <c r="AI20" s="3069"/>
      <c r="AJ20" s="3065"/>
      <c r="AK20" s="3065"/>
    </row>
    <row r="21" spans="1:37" s="1221" customFormat="1" ht="13.5" customHeight="1" x14ac:dyDescent="0.15">
      <c r="A21" s="3020"/>
      <c r="B21" s="3021"/>
      <c r="C21" s="3021"/>
      <c r="D21" s="3022"/>
      <c r="E21" s="3026"/>
      <c r="F21" s="3027"/>
      <c r="G21" s="3027"/>
      <c r="H21" s="3027"/>
      <c r="I21" s="3028"/>
      <c r="J21" s="3032"/>
      <c r="K21" s="3092" t="s">
        <v>1914</v>
      </c>
      <c r="L21" s="3093"/>
      <c r="M21" s="3093"/>
      <c r="N21" s="3093"/>
      <c r="O21" s="3093"/>
      <c r="P21" s="3093"/>
      <c r="Q21" s="3093"/>
      <c r="R21" s="3093"/>
      <c r="S21" s="3093"/>
      <c r="T21" s="3093"/>
      <c r="U21" s="3093"/>
      <c r="V21" s="3094"/>
      <c r="W21" s="3044"/>
      <c r="X21" s="3067"/>
      <c r="Y21" s="3068"/>
      <c r="Z21" s="3068"/>
      <c r="AA21" s="3068"/>
      <c r="AB21" s="3068"/>
      <c r="AC21" s="3068"/>
      <c r="AD21" s="3068"/>
      <c r="AE21" s="3068"/>
      <c r="AF21" s="3068"/>
      <c r="AG21" s="3068"/>
      <c r="AH21" s="3068"/>
      <c r="AI21" s="3069"/>
      <c r="AJ21" s="3065"/>
      <c r="AK21" s="3065"/>
    </row>
    <row r="22" spans="1:37" s="1221" customFormat="1" ht="13.5" customHeight="1" x14ac:dyDescent="0.15">
      <c r="A22" s="3020"/>
      <c r="B22" s="3021"/>
      <c r="C22" s="3021"/>
      <c r="D22" s="3022"/>
      <c r="E22" s="3026"/>
      <c r="F22" s="3027"/>
      <c r="G22" s="3027"/>
      <c r="H22" s="3027"/>
      <c r="I22" s="3028"/>
      <c r="J22" s="3032"/>
      <c r="K22" s="3095"/>
      <c r="L22" s="3096"/>
      <c r="M22" s="3096"/>
      <c r="N22" s="3096"/>
      <c r="O22" s="3096"/>
      <c r="P22" s="3096"/>
      <c r="Q22" s="3096"/>
      <c r="R22" s="3096"/>
      <c r="S22" s="3096"/>
      <c r="T22" s="3096"/>
      <c r="U22" s="3096"/>
      <c r="V22" s="3097"/>
      <c r="W22" s="3044"/>
      <c r="X22" s="3067"/>
      <c r="Y22" s="3068"/>
      <c r="Z22" s="3068"/>
      <c r="AA22" s="3068"/>
      <c r="AB22" s="3068"/>
      <c r="AC22" s="3068"/>
      <c r="AD22" s="3068"/>
      <c r="AE22" s="3068"/>
      <c r="AF22" s="3068"/>
      <c r="AG22" s="3068"/>
      <c r="AH22" s="3068"/>
      <c r="AI22" s="3069"/>
      <c r="AJ22" s="3065"/>
      <c r="AK22" s="3065"/>
    </row>
    <row r="23" spans="1:37" s="1221" customFormat="1" ht="13.5" customHeight="1" x14ac:dyDescent="0.15">
      <c r="A23" s="3020"/>
      <c r="B23" s="3021"/>
      <c r="C23" s="3021"/>
      <c r="D23" s="3022"/>
      <c r="E23" s="3026"/>
      <c r="F23" s="3027"/>
      <c r="G23" s="3027"/>
      <c r="H23" s="3027"/>
      <c r="I23" s="3028"/>
      <c r="J23" s="3032"/>
      <c r="K23" s="3073" t="s">
        <v>1915</v>
      </c>
      <c r="L23" s="3074"/>
      <c r="M23" s="3074"/>
      <c r="N23" s="3074"/>
      <c r="O23" s="3074"/>
      <c r="P23" s="3074"/>
      <c r="Q23" s="3074"/>
      <c r="R23" s="3074"/>
      <c r="S23" s="3074"/>
      <c r="T23" s="3074"/>
      <c r="U23" s="3074"/>
      <c r="V23" s="3075"/>
      <c r="W23" s="3045"/>
      <c r="X23" s="3070"/>
      <c r="Y23" s="3071"/>
      <c r="Z23" s="3071"/>
      <c r="AA23" s="3071"/>
      <c r="AB23" s="3071"/>
      <c r="AC23" s="3071"/>
      <c r="AD23" s="3071"/>
      <c r="AE23" s="3071"/>
      <c r="AF23" s="3071"/>
      <c r="AG23" s="3071"/>
      <c r="AH23" s="3071"/>
      <c r="AI23" s="3072"/>
      <c r="AJ23" s="3065"/>
      <c r="AK23" s="3065"/>
    </row>
    <row r="24" spans="1:37" s="1221" customFormat="1" ht="13.5" customHeight="1" x14ac:dyDescent="0.15">
      <c r="A24" s="3020"/>
      <c r="B24" s="3021"/>
      <c r="C24" s="3021"/>
      <c r="D24" s="3022"/>
      <c r="E24" s="3026"/>
      <c r="F24" s="3027"/>
      <c r="G24" s="3027"/>
      <c r="H24" s="3027"/>
      <c r="I24" s="3028"/>
      <c r="J24" s="3032"/>
      <c r="K24" s="3101" t="s">
        <v>1885</v>
      </c>
      <c r="L24" s="3102"/>
      <c r="M24" s="3102"/>
      <c r="N24" s="3102"/>
      <c r="O24" s="3102"/>
      <c r="P24" s="3102"/>
      <c r="Q24" s="3102"/>
      <c r="R24" s="3102"/>
      <c r="S24" s="3102"/>
      <c r="T24" s="3102"/>
      <c r="U24" s="3102"/>
      <c r="V24" s="3103"/>
      <c r="W24" s="3085" t="s">
        <v>8</v>
      </c>
      <c r="X24" s="3104" t="s">
        <v>50</v>
      </c>
      <c r="Y24" s="3105"/>
      <c r="Z24" s="3105"/>
      <c r="AA24" s="3105"/>
      <c r="AB24" s="3105"/>
      <c r="AC24" s="3105"/>
      <c r="AD24" s="3105"/>
      <c r="AE24" s="3105"/>
      <c r="AF24" s="3105"/>
      <c r="AG24" s="3105"/>
      <c r="AH24" s="3105"/>
      <c r="AI24" s="3106"/>
      <c r="AJ24" s="3065"/>
      <c r="AK24" s="3065"/>
    </row>
    <row r="25" spans="1:37" s="1221" customFormat="1" ht="13.5" customHeight="1" x14ac:dyDescent="0.15">
      <c r="A25" s="3020"/>
      <c r="B25" s="3021"/>
      <c r="C25" s="3021"/>
      <c r="D25" s="3022"/>
      <c r="E25" s="3026"/>
      <c r="F25" s="3027"/>
      <c r="G25" s="3027"/>
      <c r="H25" s="3027"/>
      <c r="I25" s="3028"/>
      <c r="J25" s="3032"/>
      <c r="K25" s="3037"/>
      <c r="L25" s="3038"/>
      <c r="M25" s="3038"/>
      <c r="N25" s="3038"/>
      <c r="O25" s="3038"/>
      <c r="P25" s="3038"/>
      <c r="Q25" s="3038"/>
      <c r="R25" s="3038"/>
      <c r="S25" s="3038"/>
      <c r="T25" s="3038"/>
      <c r="U25" s="3038"/>
      <c r="V25" s="3039"/>
      <c r="W25" s="3044"/>
      <c r="X25" s="3107" t="s">
        <v>1886</v>
      </c>
      <c r="Y25" s="3108"/>
      <c r="Z25" s="3108"/>
      <c r="AA25" s="3108"/>
      <c r="AB25" s="3108"/>
      <c r="AC25" s="3108"/>
      <c r="AD25" s="3108"/>
      <c r="AE25" s="3108"/>
      <c r="AF25" s="3108"/>
      <c r="AG25" s="3108"/>
      <c r="AH25" s="3108"/>
      <c r="AI25" s="3109"/>
      <c r="AJ25" s="3065"/>
      <c r="AK25" s="3065"/>
    </row>
    <row r="26" spans="1:37" s="1221" customFormat="1" ht="13.5" customHeight="1" x14ac:dyDescent="0.15">
      <c r="A26" s="3020"/>
      <c r="B26" s="3021"/>
      <c r="C26" s="3021"/>
      <c r="D26" s="3022"/>
      <c r="E26" s="3026"/>
      <c r="F26" s="3027"/>
      <c r="G26" s="3027"/>
      <c r="H26" s="3027"/>
      <c r="I26" s="3028"/>
      <c r="J26" s="3032"/>
      <c r="K26" s="3040"/>
      <c r="L26" s="3041"/>
      <c r="M26" s="3041"/>
      <c r="N26" s="3041"/>
      <c r="O26" s="3041"/>
      <c r="P26" s="3041"/>
      <c r="Q26" s="3041"/>
      <c r="R26" s="3041"/>
      <c r="S26" s="3041"/>
      <c r="T26" s="3041"/>
      <c r="U26" s="3041"/>
      <c r="V26" s="3042"/>
      <c r="W26" s="3045"/>
      <c r="X26" s="3110" t="s">
        <v>1887</v>
      </c>
      <c r="Y26" s="3111"/>
      <c r="Z26" s="3111"/>
      <c r="AA26" s="3111"/>
      <c r="AB26" s="3111"/>
      <c r="AC26" s="3111"/>
      <c r="AD26" s="3111"/>
      <c r="AE26" s="3111"/>
      <c r="AF26" s="3111"/>
      <c r="AG26" s="3111"/>
      <c r="AH26" s="3111"/>
      <c r="AI26" s="3112"/>
      <c r="AJ26" s="3065"/>
      <c r="AK26" s="3065"/>
    </row>
    <row r="27" spans="1:37" s="1221" customFormat="1" ht="13.5" customHeight="1" x14ac:dyDescent="0.15">
      <c r="A27" s="3020"/>
      <c r="B27" s="3021"/>
      <c r="C27" s="3021"/>
      <c r="D27" s="3022"/>
      <c r="E27" s="3026"/>
      <c r="F27" s="3027"/>
      <c r="G27" s="3027"/>
      <c r="H27" s="3027"/>
      <c r="I27" s="3028"/>
      <c r="J27" s="3032"/>
      <c r="K27" s="3101" t="s">
        <v>1916</v>
      </c>
      <c r="L27" s="3102"/>
      <c r="M27" s="3102"/>
      <c r="N27" s="3102"/>
      <c r="O27" s="3102"/>
      <c r="P27" s="3102"/>
      <c r="Q27" s="3102"/>
      <c r="R27" s="3102"/>
      <c r="S27" s="3102"/>
      <c r="T27" s="3102"/>
      <c r="U27" s="3102"/>
      <c r="V27" s="3103"/>
      <c r="W27" s="3085" t="s">
        <v>8</v>
      </c>
      <c r="X27" s="3098" t="s">
        <v>1917</v>
      </c>
      <c r="Y27" s="3099"/>
      <c r="Z27" s="3099"/>
      <c r="AA27" s="3099"/>
      <c r="AB27" s="3099"/>
      <c r="AC27" s="3099"/>
      <c r="AD27" s="3099"/>
      <c r="AE27" s="3099"/>
      <c r="AF27" s="3099"/>
      <c r="AG27" s="3099"/>
      <c r="AH27" s="3099"/>
      <c r="AI27" s="3100"/>
      <c r="AJ27" s="3065"/>
      <c r="AK27" s="3065"/>
    </row>
    <row r="28" spans="1:37" s="1221" customFormat="1" ht="27" customHeight="1" x14ac:dyDescent="0.15">
      <c r="A28" s="3020"/>
      <c r="B28" s="3021"/>
      <c r="C28" s="3021"/>
      <c r="D28" s="3022"/>
      <c r="E28" s="3026"/>
      <c r="F28" s="3027"/>
      <c r="G28" s="3027"/>
      <c r="H28" s="3027"/>
      <c r="I28" s="3028"/>
      <c r="J28" s="3032"/>
      <c r="K28" s="3037"/>
      <c r="L28" s="3038"/>
      <c r="M28" s="3038"/>
      <c r="N28" s="3038"/>
      <c r="O28" s="3038"/>
      <c r="P28" s="3038"/>
      <c r="Q28" s="3038"/>
      <c r="R28" s="3038"/>
      <c r="S28" s="3038"/>
      <c r="T28" s="3038"/>
      <c r="U28" s="3038"/>
      <c r="V28" s="3039"/>
      <c r="W28" s="3044"/>
      <c r="X28" s="3067" t="s">
        <v>1918</v>
      </c>
      <c r="Y28" s="3068"/>
      <c r="Z28" s="3068"/>
      <c r="AA28" s="3068"/>
      <c r="AB28" s="3068"/>
      <c r="AC28" s="3068"/>
      <c r="AD28" s="3068"/>
      <c r="AE28" s="3068"/>
      <c r="AF28" s="3068"/>
      <c r="AG28" s="3068"/>
      <c r="AH28" s="3068"/>
      <c r="AI28" s="3069"/>
      <c r="AJ28" s="3065"/>
      <c r="AK28" s="3065"/>
    </row>
    <row r="29" spans="1:37" s="1221" customFormat="1" ht="13.5" customHeight="1" x14ac:dyDescent="0.15">
      <c r="A29" s="3020"/>
      <c r="B29" s="3021"/>
      <c r="C29" s="3021"/>
      <c r="D29" s="3022"/>
      <c r="E29" s="3026"/>
      <c r="F29" s="3027"/>
      <c r="G29" s="3027"/>
      <c r="H29" s="3027"/>
      <c r="I29" s="3028"/>
      <c r="J29" s="3032"/>
      <c r="K29" s="3037"/>
      <c r="L29" s="3038"/>
      <c r="M29" s="3038"/>
      <c r="N29" s="3038"/>
      <c r="O29" s="3038"/>
      <c r="P29" s="3038"/>
      <c r="Q29" s="3038"/>
      <c r="R29" s="3038"/>
      <c r="S29" s="3038"/>
      <c r="T29" s="3038"/>
      <c r="U29" s="3038"/>
      <c r="V29" s="3039"/>
      <c r="W29" s="3044"/>
      <c r="X29" s="3067" t="s">
        <v>1889</v>
      </c>
      <c r="Y29" s="3068"/>
      <c r="Z29" s="3068"/>
      <c r="AA29" s="3068"/>
      <c r="AB29" s="3068"/>
      <c r="AC29" s="3068"/>
      <c r="AD29" s="3068"/>
      <c r="AE29" s="3068"/>
      <c r="AF29" s="3068"/>
      <c r="AG29" s="3068"/>
      <c r="AH29" s="3068"/>
      <c r="AI29" s="3069"/>
      <c r="AJ29" s="3065"/>
      <c r="AK29" s="3065"/>
    </row>
    <row r="30" spans="1:37" s="1221" customFormat="1" ht="13.5" customHeight="1" x14ac:dyDescent="0.15">
      <c r="A30" s="3020"/>
      <c r="B30" s="3021"/>
      <c r="C30" s="3021"/>
      <c r="D30" s="3022"/>
      <c r="E30" s="3026"/>
      <c r="F30" s="3027"/>
      <c r="G30" s="3027"/>
      <c r="H30" s="3027"/>
      <c r="I30" s="3028"/>
      <c r="J30" s="3032"/>
      <c r="K30" s="3040"/>
      <c r="L30" s="3041"/>
      <c r="M30" s="3041"/>
      <c r="N30" s="3041"/>
      <c r="O30" s="3041"/>
      <c r="P30" s="3041"/>
      <c r="Q30" s="3041"/>
      <c r="R30" s="3041"/>
      <c r="S30" s="3041"/>
      <c r="T30" s="3041"/>
      <c r="U30" s="3041"/>
      <c r="V30" s="3042"/>
      <c r="W30" s="3045"/>
      <c r="X30" s="3070" t="s">
        <v>71</v>
      </c>
      <c r="Y30" s="3071"/>
      <c r="Z30" s="3071"/>
      <c r="AA30" s="3071"/>
      <c r="AB30" s="3071"/>
      <c r="AC30" s="3071"/>
      <c r="AD30" s="3071"/>
      <c r="AE30" s="3071"/>
      <c r="AF30" s="3071"/>
      <c r="AG30" s="3071"/>
      <c r="AH30" s="3071"/>
      <c r="AI30" s="3072"/>
      <c r="AJ30" s="3065"/>
      <c r="AK30" s="3065"/>
    </row>
    <row r="31" spans="1:37" s="1221" customFormat="1" ht="13.5" customHeight="1" x14ac:dyDescent="0.15">
      <c r="A31" s="3020"/>
      <c r="B31" s="3021"/>
      <c r="C31" s="3021"/>
      <c r="D31" s="3022"/>
      <c r="E31" s="3026"/>
      <c r="F31" s="3027"/>
      <c r="G31" s="3027"/>
      <c r="H31" s="3027"/>
      <c r="I31" s="3028"/>
      <c r="J31" s="3032"/>
      <c r="K31" s="3101" t="s">
        <v>1919</v>
      </c>
      <c r="L31" s="3102"/>
      <c r="M31" s="3102"/>
      <c r="N31" s="3102"/>
      <c r="O31" s="3102"/>
      <c r="P31" s="3102"/>
      <c r="Q31" s="3102"/>
      <c r="R31" s="3102"/>
      <c r="S31" s="3102"/>
      <c r="T31" s="3102"/>
      <c r="U31" s="3102"/>
      <c r="V31" s="3103"/>
      <c r="W31" s="3085" t="s">
        <v>8</v>
      </c>
      <c r="X31" s="3098" t="s">
        <v>1920</v>
      </c>
      <c r="Y31" s="3099"/>
      <c r="Z31" s="3099"/>
      <c r="AA31" s="3099"/>
      <c r="AB31" s="3099"/>
      <c r="AC31" s="3099"/>
      <c r="AD31" s="3099"/>
      <c r="AE31" s="3099"/>
      <c r="AF31" s="3099"/>
      <c r="AG31" s="3099"/>
      <c r="AH31" s="3099"/>
      <c r="AI31" s="3100"/>
      <c r="AJ31" s="3065"/>
      <c r="AK31" s="3065"/>
    </row>
    <row r="32" spans="1:37" s="1221" customFormat="1" ht="13.5" customHeight="1" x14ac:dyDescent="0.15">
      <c r="A32" s="3020"/>
      <c r="B32" s="3021"/>
      <c r="C32" s="3021"/>
      <c r="D32" s="3022"/>
      <c r="E32" s="3026"/>
      <c r="F32" s="3027"/>
      <c r="G32" s="3027"/>
      <c r="H32" s="3027"/>
      <c r="I32" s="3028"/>
      <c r="J32" s="3032"/>
      <c r="K32" s="3040"/>
      <c r="L32" s="3041"/>
      <c r="M32" s="3041"/>
      <c r="N32" s="3041"/>
      <c r="O32" s="3041"/>
      <c r="P32" s="3041"/>
      <c r="Q32" s="3041"/>
      <c r="R32" s="3041"/>
      <c r="S32" s="3041"/>
      <c r="T32" s="3041"/>
      <c r="U32" s="3041"/>
      <c r="V32" s="3042"/>
      <c r="W32" s="3045"/>
      <c r="X32" s="3070" t="s">
        <v>1889</v>
      </c>
      <c r="Y32" s="3071"/>
      <c r="Z32" s="3071"/>
      <c r="AA32" s="3071"/>
      <c r="AB32" s="3071"/>
      <c r="AC32" s="3071"/>
      <c r="AD32" s="3071"/>
      <c r="AE32" s="3071"/>
      <c r="AF32" s="3071"/>
      <c r="AG32" s="3071"/>
      <c r="AH32" s="3071"/>
      <c r="AI32" s="3072"/>
      <c r="AJ32" s="3065"/>
      <c r="AK32" s="3065"/>
    </row>
    <row r="33" spans="1:37" s="1221" customFormat="1" ht="54" customHeight="1" x14ac:dyDescent="0.15">
      <c r="A33" s="3020"/>
      <c r="B33" s="3021"/>
      <c r="C33" s="3021"/>
      <c r="D33" s="3022"/>
      <c r="E33" s="3026"/>
      <c r="F33" s="3027"/>
      <c r="G33" s="3027"/>
      <c r="H33" s="3027"/>
      <c r="I33" s="3028"/>
      <c r="J33" s="3032"/>
      <c r="K33" s="3073" t="s">
        <v>1769</v>
      </c>
      <c r="L33" s="3074"/>
      <c r="M33" s="3074"/>
      <c r="N33" s="3074"/>
      <c r="O33" s="3074"/>
      <c r="P33" s="3074"/>
      <c r="Q33" s="3074"/>
      <c r="R33" s="3074"/>
      <c r="S33" s="3074"/>
      <c r="T33" s="3074"/>
      <c r="U33" s="3074"/>
      <c r="V33" s="3075"/>
      <c r="W33" s="1222" t="s">
        <v>8</v>
      </c>
      <c r="X33" s="3076" t="s">
        <v>1857</v>
      </c>
      <c r="Y33" s="3077"/>
      <c r="Z33" s="3077"/>
      <c r="AA33" s="3077"/>
      <c r="AB33" s="3077"/>
      <c r="AC33" s="3077"/>
      <c r="AD33" s="3077"/>
      <c r="AE33" s="3077"/>
      <c r="AF33" s="3077"/>
      <c r="AG33" s="3077"/>
      <c r="AH33" s="3077"/>
      <c r="AI33" s="3078"/>
      <c r="AJ33" s="3065"/>
      <c r="AK33" s="3065"/>
    </row>
    <row r="34" spans="1:37" s="1221" customFormat="1" ht="13.5" customHeight="1" x14ac:dyDescent="0.15">
      <c r="A34" s="3020"/>
      <c r="B34" s="3021"/>
      <c r="C34" s="3021"/>
      <c r="D34" s="3022"/>
      <c r="E34" s="3026"/>
      <c r="F34" s="3027"/>
      <c r="G34" s="3027"/>
      <c r="H34" s="3027"/>
      <c r="I34" s="3028"/>
      <c r="J34" s="3032"/>
      <c r="K34" s="3101" t="s">
        <v>1888</v>
      </c>
      <c r="L34" s="3102"/>
      <c r="M34" s="3102"/>
      <c r="N34" s="3102"/>
      <c r="O34" s="3102"/>
      <c r="P34" s="3102"/>
      <c r="Q34" s="3102"/>
      <c r="R34" s="3102"/>
      <c r="S34" s="3102"/>
      <c r="T34" s="3102"/>
      <c r="U34" s="3102"/>
      <c r="V34" s="3103"/>
      <c r="W34" s="3085" t="s">
        <v>8</v>
      </c>
      <c r="X34" s="3098" t="s">
        <v>1889</v>
      </c>
      <c r="Y34" s="3099"/>
      <c r="Z34" s="3099"/>
      <c r="AA34" s="3099"/>
      <c r="AB34" s="3099"/>
      <c r="AC34" s="3099"/>
      <c r="AD34" s="3099"/>
      <c r="AE34" s="3099"/>
      <c r="AF34" s="3099"/>
      <c r="AG34" s="3099"/>
      <c r="AH34" s="3099"/>
      <c r="AI34" s="3100"/>
      <c r="AJ34" s="3065"/>
      <c r="AK34" s="3065"/>
    </row>
    <row r="35" spans="1:37" s="1221" customFormat="1" ht="13.5" customHeight="1" x14ac:dyDescent="0.15">
      <c r="A35" s="3020"/>
      <c r="B35" s="3021"/>
      <c r="C35" s="3021"/>
      <c r="D35" s="3022"/>
      <c r="E35" s="3026"/>
      <c r="F35" s="3027"/>
      <c r="G35" s="3027"/>
      <c r="H35" s="3027"/>
      <c r="I35" s="3028"/>
      <c r="J35" s="3032"/>
      <c r="K35" s="3037"/>
      <c r="L35" s="3038"/>
      <c r="M35" s="3038"/>
      <c r="N35" s="3038"/>
      <c r="O35" s="3038"/>
      <c r="P35" s="3038"/>
      <c r="Q35" s="3038"/>
      <c r="R35" s="3038"/>
      <c r="S35" s="3038"/>
      <c r="T35" s="3038"/>
      <c r="U35" s="3038"/>
      <c r="V35" s="3039"/>
      <c r="W35" s="3044"/>
      <c r="X35" s="3107" t="s">
        <v>71</v>
      </c>
      <c r="Y35" s="3108"/>
      <c r="Z35" s="3108"/>
      <c r="AA35" s="3108"/>
      <c r="AB35" s="3108"/>
      <c r="AC35" s="3108"/>
      <c r="AD35" s="3108"/>
      <c r="AE35" s="3108"/>
      <c r="AF35" s="3108"/>
      <c r="AG35" s="3108"/>
      <c r="AH35" s="3108"/>
      <c r="AI35" s="3109"/>
      <c r="AJ35" s="3065"/>
      <c r="AK35" s="3065"/>
    </row>
    <row r="36" spans="1:37" s="1221" customFormat="1" ht="13.5" customHeight="1" x14ac:dyDescent="0.15">
      <c r="A36" s="3020"/>
      <c r="B36" s="3021"/>
      <c r="C36" s="3021"/>
      <c r="D36" s="3022"/>
      <c r="E36" s="3026"/>
      <c r="F36" s="3027"/>
      <c r="G36" s="3027"/>
      <c r="H36" s="3027"/>
      <c r="I36" s="3028"/>
      <c r="J36" s="3032"/>
      <c r="K36" s="3040"/>
      <c r="L36" s="3041"/>
      <c r="M36" s="3041"/>
      <c r="N36" s="3041"/>
      <c r="O36" s="3041"/>
      <c r="P36" s="3041"/>
      <c r="Q36" s="3041"/>
      <c r="R36" s="3041"/>
      <c r="S36" s="3041"/>
      <c r="T36" s="3041"/>
      <c r="U36" s="3041"/>
      <c r="V36" s="3042"/>
      <c r="W36" s="3045"/>
      <c r="X36" s="3110" t="s">
        <v>1890</v>
      </c>
      <c r="Y36" s="3111"/>
      <c r="Z36" s="3111"/>
      <c r="AA36" s="3111"/>
      <c r="AB36" s="3111"/>
      <c r="AC36" s="3111"/>
      <c r="AD36" s="3111"/>
      <c r="AE36" s="3111"/>
      <c r="AF36" s="3111"/>
      <c r="AG36" s="3111"/>
      <c r="AH36" s="3111"/>
      <c r="AI36" s="3112"/>
      <c r="AJ36" s="3065"/>
      <c r="AK36" s="3065"/>
    </row>
    <row r="37" spans="1:37" s="1221" customFormat="1" ht="13.5" customHeight="1" x14ac:dyDescent="0.15">
      <c r="A37" s="3020"/>
      <c r="B37" s="3021"/>
      <c r="C37" s="3021"/>
      <c r="D37" s="3022"/>
      <c r="E37" s="3026"/>
      <c r="F37" s="3027"/>
      <c r="G37" s="3027"/>
      <c r="H37" s="3027"/>
      <c r="I37" s="3028"/>
      <c r="J37" s="3032"/>
      <c r="K37" s="3073" t="s">
        <v>1891</v>
      </c>
      <c r="L37" s="3074"/>
      <c r="M37" s="3074"/>
      <c r="N37" s="3074"/>
      <c r="O37" s="3074"/>
      <c r="P37" s="3074"/>
      <c r="Q37" s="3074"/>
      <c r="R37" s="3074"/>
      <c r="S37" s="3074"/>
      <c r="T37" s="3074"/>
      <c r="U37" s="3074"/>
      <c r="V37" s="3075"/>
      <c r="W37" s="1222"/>
      <c r="X37" s="3076" t="s">
        <v>19</v>
      </c>
      <c r="Y37" s="3077"/>
      <c r="Z37" s="3077"/>
      <c r="AA37" s="3077"/>
      <c r="AB37" s="3077"/>
      <c r="AC37" s="3077"/>
      <c r="AD37" s="3077"/>
      <c r="AE37" s="3077"/>
      <c r="AF37" s="3077"/>
      <c r="AG37" s="3077"/>
      <c r="AH37" s="3077"/>
      <c r="AI37" s="3078"/>
      <c r="AJ37" s="3065"/>
      <c r="AK37" s="3065"/>
    </row>
    <row r="38" spans="1:37" s="1221" customFormat="1" ht="13.5" customHeight="1" x14ac:dyDescent="0.15">
      <c r="A38" s="3020"/>
      <c r="B38" s="3021"/>
      <c r="C38" s="3021"/>
      <c r="D38" s="3022"/>
      <c r="E38" s="3026"/>
      <c r="F38" s="3027"/>
      <c r="G38" s="3027"/>
      <c r="H38" s="3027"/>
      <c r="I38" s="3028"/>
      <c r="J38" s="3032"/>
      <c r="K38" s="3101" t="s">
        <v>46</v>
      </c>
      <c r="L38" s="3102"/>
      <c r="M38" s="3102"/>
      <c r="N38" s="3102"/>
      <c r="O38" s="3102"/>
      <c r="P38" s="3102"/>
      <c r="Q38" s="3102"/>
      <c r="R38" s="3102"/>
      <c r="S38" s="3102"/>
      <c r="T38" s="3102"/>
      <c r="U38" s="3102"/>
      <c r="V38" s="3103"/>
      <c r="W38" s="3085" t="s">
        <v>8</v>
      </c>
      <c r="X38" s="3098" t="s">
        <v>1921</v>
      </c>
      <c r="Y38" s="3099"/>
      <c r="Z38" s="3099"/>
      <c r="AA38" s="3099"/>
      <c r="AB38" s="3099"/>
      <c r="AC38" s="3099"/>
      <c r="AD38" s="3099"/>
      <c r="AE38" s="3099"/>
      <c r="AF38" s="3099"/>
      <c r="AG38" s="3099"/>
      <c r="AH38" s="3099"/>
      <c r="AI38" s="3100"/>
      <c r="AJ38" s="3065"/>
      <c r="AK38" s="3065"/>
    </row>
    <row r="39" spans="1:37" s="1221" customFormat="1" ht="13.5" customHeight="1" x14ac:dyDescent="0.15">
      <c r="A39" s="3020"/>
      <c r="B39" s="3021"/>
      <c r="C39" s="3021"/>
      <c r="D39" s="3022"/>
      <c r="E39" s="3026"/>
      <c r="F39" s="3027"/>
      <c r="G39" s="3027"/>
      <c r="H39" s="3027"/>
      <c r="I39" s="3028"/>
      <c r="J39" s="3032"/>
      <c r="K39" s="3037"/>
      <c r="L39" s="3038"/>
      <c r="M39" s="3038"/>
      <c r="N39" s="3038"/>
      <c r="O39" s="3038"/>
      <c r="P39" s="3038"/>
      <c r="Q39" s="3038"/>
      <c r="R39" s="3038"/>
      <c r="S39" s="3038"/>
      <c r="T39" s="3038"/>
      <c r="U39" s="3038"/>
      <c r="V39" s="3039"/>
      <c r="W39" s="3044"/>
      <c r="X39" s="3113" t="s">
        <v>1922</v>
      </c>
      <c r="Y39" s="3114"/>
      <c r="Z39" s="3114"/>
      <c r="AA39" s="3114"/>
      <c r="AB39" s="3114"/>
      <c r="AC39" s="3114"/>
      <c r="AD39" s="3114"/>
      <c r="AE39" s="3114"/>
      <c r="AF39" s="3114"/>
      <c r="AG39" s="3114"/>
      <c r="AH39" s="3114"/>
      <c r="AI39" s="3115"/>
      <c r="AJ39" s="3065"/>
      <c r="AK39" s="3065"/>
    </row>
    <row r="40" spans="1:37" s="1221" customFormat="1" ht="13.5" customHeight="1" x14ac:dyDescent="0.15">
      <c r="A40" s="3020"/>
      <c r="B40" s="3021"/>
      <c r="C40" s="3021"/>
      <c r="D40" s="3022"/>
      <c r="E40" s="3026"/>
      <c r="F40" s="3027"/>
      <c r="G40" s="3027"/>
      <c r="H40" s="3027"/>
      <c r="I40" s="3028"/>
      <c r="J40" s="3032"/>
      <c r="K40" s="3037"/>
      <c r="L40" s="3038"/>
      <c r="M40" s="3038"/>
      <c r="N40" s="3038"/>
      <c r="O40" s="3038"/>
      <c r="P40" s="3038"/>
      <c r="Q40" s="3038"/>
      <c r="R40" s="3038"/>
      <c r="S40" s="3038"/>
      <c r="T40" s="3038"/>
      <c r="U40" s="3038"/>
      <c r="V40" s="3039"/>
      <c r="W40" s="3044"/>
      <c r="X40" s="3067" t="s">
        <v>1889</v>
      </c>
      <c r="Y40" s="3068"/>
      <c r="Z40" s="3068"/>
      <c r="AA40" s="3068"/>
      <c r="AB40" s="3068"/>
      <c r="AC40" s="3068"/>
      <c r="AD40" s="3068"/>
      <c r="AE40" s="3068"/>
      <c r="AF40" s="3068"/>
      <c r="AG40" s="3068"/>
      <c r="AH40" s="3068"/>
      <c r="AI40" s="3069"/>
      <c r="AJ40" s="3065"/>
      <c r="AK40" s="3065"/>
    </row>
    <row r="41" spans="1:37" s="1221" customFormat="1" ht="13.5" customHeight="1" x14ac:dyDescent="0.15">
      <c r="A41" s="3020"/>
      <c r="B41" s="3021"/>
      <c r="C41" s="3021"/>
      <c r="D41" s="3022"/>
      <c r="E41" s="3026"/>
      <c r="F41" s="3027"/>
      <c r="G41" s="3027"/>
      <c r="H41" s="3027"/>
      <c r="I41" s="3028"/>
      <c r="J41" s="3032"/>
      <c r="K41" s="3040"/>
      <c r="L41" s="3041"/>
      <c r="M41" s="3041"/>
      <c r="N41" s="3041"/>
      <c r="O41" s="3041"/>
      <c r="P41" s="3041"/>
      <c r="Q41" s="3041"/>
      <c r="R41" s="3041"/>
      <c r="S41" s="3041"/>
      <c r="T41" s="3041"/>
      <c r="U41" s="3041"/>
      <c r="V41" s="3042"/>
      <c r="W41" s="3045"/>
      <c r="X41" s="3110" t="s">
        <v>71</v>
      </c>
      <c r="Y41" s="3111"/>
      <c r="Z41" s="3111"/>
      <c r="AA41" s="3111"/>
      <c r="AB41" s="3111"/>
      <c r="AC41" s="3111"/>
      <c r="AD41" s="3111"/>
      <c r="AE41" s="3111"/>
      <c r="AF41" s="3111"/>
      <c r="AG41" s="3111"/>
      <c r="AH41" s="3111"/>
      <c r="AI41" s="3112"/>
      <c r="AJ41" s="3065"/>
      <c r="AK41" s="3065"/>
    </row>
    <row r="42" spans="1:37" s="1221" customFormat="1" ht="13.5" customHeight="1" x14ac:dyDescent="0.15">
      <c r="A42" s="3020"/>
      <c r="B42" s="3021"/>
      <c r="C42" s="3021"/>
      <c r="D42" s="3022"/>
      <c r="E42" s="3026"/>
      <c r="F42" s="3027"/>
      <c r="G42" s="3027"/>
      <c r="H42" s="3027"/>
      <c r="I42" s="3028"/>
      <c r="J42" s="3032"/>
      <c r="K42" s="3073" t="s">
        <v>1892</v>
      </c>
      <c r="L42" s="3074"/>
      <c r="M42" s="3074"/>
      <c r="N42" s="3074"/>
      <c r="O42" s="3074"/>
      <c r="P42" s="3074"/>
      <c r="Q42" s="3074"/>
      <c r="R42" s="3074"/>
      <c r="S42" s="3074"/>
      <c r="T42" s="3074"/>
      <c r="U42" s="3074"/>
      <c r="V42" s="3075"/>
      <c r="W42" s="1222"/>
      <c r="X42" s="3076" t="s">
        <v>19</v>
      </c>
      <c r="Y42" s="3077"/>
      <c r="Z42" s="3077"/>
      <c r="AA42" s="3077"/>
      <c r="AB42" s="3077"/>
      <c r="AC42" s="3077"/>
      <c r="AD42" s="3077"/>
      <c r="AE42" s="3077"/>
      <c r="AF42" s="3077"/>
      <c r="AG42" s="3077"/>
      <c r="AH42" s="3077"/>
      <c r="AI42" s="3078"/>
      <c r="AJ42" s="3065"/>
      <c r="AK42" s="3065"/>
    </row>
    <row r="43" spans="1:37" s="1221" customFormat="1" ht="13.5" customHeight="1" x14ac:dyDescent="0.15">
      <c r="A43" s="3020"/>
      <c r="B43" s="3021"/>
      <c r="C43" s="3021"/>
      <c r="D43" s="3022"/>
      <c r="E43" s="3026"/>
      <c r="F43" s="3027"/>
      <c r="G43" s="3027"/>
      <c r="H43" s="3027"/>
      <c r="I43" s="3028"/>
      <c r="J43" s="3032"/>
      <c r="K43" s="3101" t="s">
        <v>49</v>
      </c>
      <c r="L43" s="3102"/>
      <c r="M43" s="3102"/>
      <c r="N43" s="3102"/>
      <c r="O43" s="3102"/>
      <c r="P43" s="3102"/>
      <c r="Q43" s="3102"/>
      <c r="R43" s="3102"/>
      <c r="S43" s="3102"/>
      <c r="T43" s="3102"/>
      <c r="U43" s="3102"/>
      <c r="V43" s="3103"/>
      <c r="W43" s="3085" t="s">
        <v>8</v>
      </c>
      <c r="X43" s="3098" t="s">
        <v>1889</v>
      </c>
      <c r="Y43" s="3099"/>
      <c r="Z43" s="3099"/>
      <c r="AA43" s="3099"/>
      <c r="AB43" s="3099"/>
      <c r="AC43" s="3099"/>
      <c r="AD43" s="3099"/>
      <c r="AE43" s="3099"/>
      <c r="AF43" s="3099"/>
      <c r="AG43" s="3099"/>
      <c r="AH43" s="3099"/>
      <c r="AI43" s="3100"/>
      <c r="AJ43" s="3065"/>
      <c r="AK43" s="3065"/>
    </row>
    <row r="44" spans="1:37" s="1221" customFormat="1" ht="13.5" customHeight="1" x14ac:dyDescent="0.15">
      <c r="A44" s="3020"/>
      <c r="B44" s="3021"/>
      <c r="C44" s="3021"/>
      <c r="D44" s="3022"/>
      <c r="E44" s="3026"/>
      <c r="F44" s="3027"/>
      <c r="G44" s="3027"/>
      <c r="H44" s="3027"/>
      <c r="I44" s="3028"/>
      <c r="J44" s="3032"/>
      <c r="K44" s="3037"/>
      <c r="L44" s="3038"/>
      <c r="M44" s="3038"/>
      <c r="N44" s="3038"/>
      <c r="O44" s="3038"/>
      <c r="P44" s="3038"/>
      <c r="Q44" s="3038"/>
      <c r="R44" s="3038"/>
      <c r="S44" s="3038"/>
      <c r="T44" s="3038"/>
      <c r="U44" s="3038"/>
      <c r="V44" s="3039"/>
      <c r="W44" s="3044"/>
      <c r="X44" s="3107" t="s">
        <v>71</v>
      </c>
      <c r="Y44" s="3108"/>
      <c r="Z44" s="3108"/>
      <c r="AA44" s="3108"/>
      <c r="AB44" s="3108"/>
      <c r="AC44" s="3108"/>
      <c r="AD44" s="3108"/>
      <c r="AE44" s="3108"/>
      <c r="AF44" s="3108"/>
      <c r="AG44" s="3108"/>
      <c r="AH44" s="3108"/>
      <c r="AI44" s="3109"/>
      <c r="AJ44" s="3065"/>
      <c r="AK44" s="3065"/>
    </row>
    <row r="45" spans="1:37" s="1221" customFormat="1" ht="27" customHeight="1" x14ac:dyDescent="0.15">
      <c r="A45" s="3020"/>
      <c r="B45" s="3021"/>
      <c r="C45" s="3021"/>
      <c r="D45" s="3022"/>
      <c r="E45" s="3026"/>
      <c r="F45" s="3027"/>
      <c r="G45" s="3027"/>
      <c r="H45" s="3027"/>
      <c r="I45" s="3028"/>
      <c r="J45" s="3032"/>
      <c r="K45" s="3040"/>
      <c r="L45" s="3041"/>
      <c r="M45" s="3041"/>
      <c r="N45" s="3041"/>
      <c r="O45" s="3041"/>
      <c r="P45" s="3041"/>
      <c r="Q45" s="3041"/>
      <c r="R45" s="3041"/>
      <c r="S45" s="3041"/>
      <c r="T45" s="3041"/>
      <c r="U45" s="3041"/>
      <c r="V45" s="3042"/>
      <c r="W45" s="3045"/>
      <c r="X45" s="3070" t="s">
        <v>111</v>
      </c>
      <c r="Y45" s="3071"/>
      <c r="Z45" s="3071"/>
      <c r="AA45" s="3071"/>
      <c r="AB45" s="3071"/>
      <c r="AC45" s="3071"/>
      <c r="AD45" s="3071"/>
      <c r="AE45" s="3071"/>
      <c r="AF45" s="3071"/>
      <c r="AG45" s="3071"/>
      <c r="AH45" s="3071"/>
      <c r="AI45" s="3072"/>
      <c r="AJ45" s="3065"/>
      <c r="AK45" s="3065"/>
    </row>
    <row r="46" spans="1:37" s="1221" customFormat="1" ht="13.5" customHeight="1" x14ac:dyDescent="0.15">
      <c r="A46" s="3020"/>
      <c r="B46" s="3021"/>
      <c r="C46" s="3021"/>
      <c r="D46" s="3022"/>
      <c r="E46" s="3026"/>
      <c r="F46" s="3027"/>
      <c r="G46" s="3027"/>
      <c r="H46" s="3027"/>
      <c r="I46" s="3028"/>
      <c r="J46" s="3032"/>
      <c r="K46" s="3101" t="s">
        <v>51</v>
      </c>
      <c r="L46" s="3102"/>
      <c r="M46" s="3102"/>
      <c r="N46" s="3102"/>
      <c r="O46" s="3102"/>
      <c r="P46" s="3102"/>
      <c r="Q46" s="3102"/>
      <c r="R46" s="3102"/>
      <c r="S46" s="3102"/>
      <c r="T46" s="3102"/>
      <c r="U46" s="3102"/>
      <c r="V46" s="3103"/>
      <c r="W46" s="3085" t="s">
        <v>8</v>
      </c>
      <c r="X46" s="3067" t="s">
        <v>1889</v>
      </c>
      <c r="Y46" s="3068"/>
      <c r="Z46" s="3068"/>
      <c r="AA46" s="3068"/>
      <c r="AB46" s="3068"/>
      <c r="AC46" s="3068"/>
      <c r="AD46" s="3068"/>
      <c r="AE46" s="3068"/>
      <c r="AF46" s="3068"/>
      <c r="AG46" s="3068"/>
      <c r="AH46" s="3068"/>
      <c r="AI46" s="3069"/>
      <c r="AJ46" s="3065"/>
      <c r="AK46" s="3065"/>
    </row>
    <row r="47" spans="1:37" s="1221" customFormat="1" ht="13.5" customHeight="1" x14ac:dyDescent="0.15">
      <c r="A47" s="3020"/>
      <c r="B47" s="3021"/>
      <c r="C47" s="3021"/>
      <c r="D47" s="3022"/>
      <c r="E47" s="3026"/>
      <c r="F47" s="3027"/>
      <c r="G47" s="3027"/>
      <c r="H47" s="3027"/>
      <c r="I47" s="3028"/>
      <c r="J47" s="3032"/>
      <c r="K47" s="3040"/>
      <c r="L47" s="3041"/>
      <c r="M47" s="3041"/>
      <c r="N47" s="3041"/>
      <c r="O47" s="3041"/>
      <c r="P47" s="3041"/>
      <c r="Q47" s="3041"/>
      <c r="R47" s="3041"/>
      <c r="S47" s="3041"/>
      <c r="T47" s="3041"/>
      <c r="U47" s="3041"/>
      <c r="V47" s="3042"/>
      <c r="W47" s="3045"/>
      <c r="X47" s="3110" t="s">
        <v>71</v>
      </c>
      <c r="Y47" s="3111"/>
      <c r="Z47" s="3111"/>
      <c r="AA47" s="3111"/>
      <c r="AB47" s="3111"/>
      <c r="AC47" s="3111"/>
      <c r="AD47" s="3111"/>
      <c r="AE47" s="3111"/>
      <c r="AF47" s="3111"/>
      <c r="AG47" s="3111"/>
      <c r="AH47" s="3111"/>
      <c r="AI47" s="3112"/>
      <c r="AJ47" s="3065"/>
      <c r="AK47" s="3065"/>
    </row>
    <row r="48" spans="1:37" s="1221" customFormat="1" ht="13.5" customHeight="1" x14ac:dyDescent="0.15">
      <c r="A48" s="3020"/>
      <c r="B48" s="3021"/>
      <c r="C48" s="3021"/>
      <c r="D48" s="3022"/>
      <c r="E48" s="3026"/>
      <c r="F48" s="3027"/>
      <c r="G48" s="3027"/>
      <c r="H48" s="3027"/>
      <c r="I48" s="3028"/>
      <c r="J48" s="3032"/>
      <c r="K48" s="3073" t="s">
        <v>69</v>
      </c>
      <c r="L48" s="3074"/>
      <c r="M48" s="3074"/>
      <c r="N48" s="3074"/>
      <c r="O48" s="3074"/>
      <c r="P48" s="3074"/>
      <c r="Q48" s="3074"/>
      <c r="R48" s="3074"/>
      <c r="S48" s="3074"/>
      <c r="T48" s="3074"/>
      <c r="U48" s="3074"/>
      <c r="V48" s="3075"/>
      <c r="W48" s="1222"/>
      <c r="X48" s="3076" t="s">
        <v>19</v>
      </c>
      <c r="Y48" s="3077"/>
      <c r="Z48" s="3077"/>
      <c r="AA48" s="3077"/>
      <c r="AB48" s="3077"/>
      <c r="AC48" s="3077"/>
      <c r="AD48" s="3077"/>
      <c r="AE48" s="3077"/>
      <c r="AF48" s="3077"/>
      <c r="AG48" s="3077"/>
      <c r="AH48" s="3077"/>
      <c r="AI48" s="3078"/>
      <c r="AJ48" s="3065"/>
      <c r="AK48" s="3065"/>
    </row>
    <row r="49" spans="1:37" s="1221" customFormat="1" ht="25.5" customHeight="1" x14ac:dyDescent="0.15">
      <c r="A49" s="3020"/>
      <c r="B49" s="3021"/>
      <c r="C49" s="3021"/>
      <c r="D49" s="3022"/>
      <c r="E49" s="3026"/>
      <c r="F49" s="3027"/>
      <c r="G49" s="3027"/>
      <c r="H49" s="3027"/>
      <c r="I49" s="3028"/>
      <c r="J49" s="3032"/>
      <c r="K49" s="3079" t="s">
        <v>72</v>
      </c>
      <c r="L49" s="3080"/>
      <c r="M49" s="3080"/>
      <c r="N49" s="3080"/>
      <c r="O49" s="3080"/>
      <c r="P49" s="3080"/>
      <c r="Q49" s="3080"/>
      <c r="R49" s="3080"/>
      <c r="S49" s="3080"/>
      <c r="T49" s="3080"/>
      <c r="U49" s="3080"/>
      <c r="V49" s="3081"/>
      <c r="W49" s="3085" t="s">
        <v>8</v>
      </c>
      <c r="X49" s="3067" t="s">
        <v>1923</v>
      </c>
      <c r="Y49" s="3068"/>
      <c r="Z49" s="3068"/>
      <c r="AA49" s="3068"/>
      <c r="AB49" s="3068"/>
      <c r="AC49" s="3068"/>
      <c r="AD49" s="3068"/>
      <c r="AE49" s="3068"/>
      <c r="AF49" s="3068"/>
      <c r="AG49" s="3068"/>
      <c r="AH49" s="3068"/>
      <c r="AI49" s="3069"/>
      <c r="AJ49" s="3065"/>
      <c r="AK49" s="3065"/>
    </row>
    <row r="50" spans="1:37" s="1221" customFormat="1" ht="13.5" customHeight="1" x14ac:dyDescent="0.15">
      <c r="A50" s="3020"/>
      <c r="B50" s="3021"/>
      <c r="C50" s="3021"/>
      <c r="D50" s="3022"/>
      <c r="E50" s="3026"/>
      <c r="F50" s="3027"/>
      <c r="G50" s="3027"/>
      <c r="H50" s="3027"/>
      <c r="I50" s="3028"/>
      <c r="J50" s="3032"/>
      <c r="K50" s="3067"/>
      <c r="L50" s="3068"/>
      <c r="M50" s="3068"/>
      <c r="N50" s="3068"/>
      <c r="O50" s="3068"/>
      <c r="P50" s="3068"/>
      <c r="Q50" s="3068"/>
      <c r="R50" s="3068"/>
      <c r="S50" s="3068"/>
      <c r="T50" s="3068"/>
      <c r="U50" s="3068"/>
      <c r="V50" s="3069"/>
      <c r="W50" s="3044"/>
      <c r="X50" s="3067" t="s">
        <v>36</v>
      </c>
      <c r="Y50" s="3068"/>
      <c r="Z50" s="3068"/>
      <c r="AA50" s="3068"/>
      <c r="AB50" s="3068"/>
      <c r="AC50" s="3068"/>
      <c r="AD50" s="3068"/>
      <c r="AE50" s="3068"/>
      <c r="AF50" s="3068"/>
      <c r="AG50" s="3068"/>
      <c r="AH50" s="3068"/>
      <c r="AI50" s="3069"/>
      <c r="AJ50" s="3065"/>
      <c r="AK50" s="3065"/>
    </row>
    <row r="51" spans="1:37" s="1221" customFormat="1" ht="13.5" customHeight="1" x14ac:dyDescent="0.15">
      <c r="A51" s="3020"/>
      <c r="B51" s="3021"/>
      <c r="C51" s="3021"/>
      <c r="D51" s="3022"/>
      <c r="E51" s="3026"/>
      <c r="F51" s="3027"/>
      <c r="G51" s="3027"/>
      <c r="H51" s="3027"/>
      <c r="I51" s="3028"/>
      <c r="J51" s="3032"/>
      <c r="K51" s="3067"/>
      <c r="L51" s="3068"/>
      <c r="M51" s="3068"/>
      <c r="N51" s="3068"/>
      <c r="O51" s="3068"/>
      <c r="P51" s="3068"/>
      <c r="Q51" s="3068"/>
      <c r="R51" s="3068"/>
      <c r="S51" s="3068"/>
      <c r="T51" s="3068"/>
      <c r="U51" s="3068"/>
      <c r="V51" s="3069"/>
      <c r="W51" s="3044"/>
      <c r="X51" s="3067" t="s">
        <v>74</v>
      </c>
      <c r="Y51" s="3068"/>
      <c r="Z51" s="3068"/>
      <c r="AA51" s="3068"/>
      <c r="AB51" s="3068"/>
      <c r="AC51" s="3068"/>
      <c r="AD51" s="3068"/>
      <c r="AE51" s="3068"/>
      <c r="AF51" s="3068"/>
      <c r="AG51" s="3068"/>
      <c r="AH51" s="3068"/>
      <c r="AI51" s="3069"/>
      <c r="AJ51" s="3065"/>
      <c r="AK51" s="3065"/>
    </row>
    <row r="52" spans="1:37" s="1221" customFormat="1" ht="13.5" customHeight="1" x14ac:dyDescent="0.15">
      <c r="A52" s="3020"/>
      <c r="B52" s="3021"/>
      <c r="C52" s="3021"/>
      <c r="D52" s="3022"/>
      <c r="E52" s="3026"/>
      <c r="F52" s="3027"/>
      <c r="G52" s="3027"/>
      <c r="H52" s="3027"/>
      <c r="I52" s="3028"/>
      <c r="J52" s="3032"/>
      <c r="K52" s="3082"/>
      <c r="L52" s="3083"/>
      <c r="M52" s="3083"/>
      <c r="N52" s="3083"/>
      <c r="O52" s="3083"/>
      <c r="P52" s="3083"/>
      <c r="Q52" s="3083"/>
      <c r="R52" s="3083"/>
      <c r="S52" s="3083"/>
      <c r="T52" s="3083"/>
      <c r="U52" s="3083"/>
      <c r="V52" s="3084"/>
      <c r="W52" s="3045"/>
      <c r="X52" s="3082" t="s">
        <v>75</v>
      </c>
      <c r="Y52" s="3083"/>
      <c r="Z52" s="3083"/>
      <c r="AA52" s="3083"/>
      <c r="AB52" s="3083"/>
      <c r="AC52" s="3083"/>
      <c r="AD52" s="3083"/>
      <c r="AE52" s="3083"/>
      <c r="AF52" s="3083"/>
      <c r="AG52" s="3083"/>
      <c r="AH52" s="3083"/>
      <c r="AI52" s="3084"/>
      <c r="AJ52" s="3065"/>
      <c r="AK52" s="3065"/>
    </row>
    <row r="53" spans="1:37" s="1221" customFormat="1" ht="13.5" customHeight="1" x14ac:dyDescent="0.15">
      <c r="A53" s="3020"/>
      <c r="B53" s="3021"/>
      <c r="C53" s="3021"/>
      <c r="D53" s="3022"/>
      <c r="E53" s="3026"/>
      <c r="F53" s="3027"/>
      <c r="G53" s="3027"/>
      <c r="H53" s="3027"/>
      <c r="I53" s="3028"/>
      <c r="J53" s="3032"/>
      <c r="K53" s="3079" t="s">
        <v>76</v>
      </c>
      <c r="L53" s="3080"/>
      <c r="M53" s="3080"/>
      <c r="N53" s="3080"/>
      <c r="O53" s="3080"/>
      <c r="P53" s="3080"/>
      <c r="Q53" s="3080"/>
      <c r="R53" s="3080"/>
      <c r="S53" s="3080"/>
      <c r="T53" s="3080"/>
      <c r="U53" s="3080"/>
      <c r="V53" s="3081"/>
      <c r="W53" s="3119"/>
      <c r="X53" s="3122" t="s">
        <v>77</v>
      </c>
      <c r="Y53" s="3123"/>
      <c r="Z53" s="3123"/>
      <c r="AA53" s="3123"/>
      <c r="AB53" s="3123"/>
      <c r="AC53" s="3123"/>
      <c r="AD53" s="3123"/>
      <c r="AE53" s="3123"/>
      <c r="AF53" s="3123"/>
      <c r="AG53" s="3123"/>
      <c r="AH53" s="3123"/>
      <c r="AI53" s="3124"/>
      <c r="AJ53" s="3065"/>
      <c r="AK53" s="3065"/>
    </row>
    <row r="54" spans="1:37" s="1221" customFormat="1" ht="13.5" customHeight="1" x14ac:dyDescent="0.15">
      <c r="A54" s="3020"/>
      <c r="B54" s="3021"/>
      <c r="C54" s="3021"/>
      <c r="D54" s="3022"/>
      <c r="E54" s="3026"/>
      <c r="F54" s="3027"/>
      <c r="G54" s="3027"/>
      <c r="H54" s="3027"/>
      <c r="I54" s="3028"/>
      <c r="J54" s="3032"/>
      <c r="K54" s="3067"/>
      <c r="L54" s="3068"/>
      <c r="M54" s="3068"/>
      <c r="N54" s="3068"/>
      <c r="O54" s="3068"/>
      <c r="P54" s="3068"/>
      <c r="Q54" s="3068"/>
      <c r="R54" s="3068"/>
      <c r="S54" s="3068"/>
      <c r="T54" s="3068"/>
      <c r="U54" s="3068"/>
      <c r="V54" s="3069"/>
      <c r="W54" s="3120"/>
      <c r="X54" s="3125"/>
      <c r="Y54" s="3126"/>
      <c r="Z54" s="3126"/>
      <c r="AA54" s="3126"/>
      <c r="AB54" s="3126"/>
      <c r="AC54" s="3126"/>
      <c r="AD54" s="3126"/>
      <c r="AE54" s="3126"/>
      <c r="AF54" s="3126"/>
      <c r="AG54" s="3126"/>
      <c r="AH54" s="3126"/>
      <c r="AI54" s="3127"/>
      <c r="AJ54" s="3065"/>
      <c r="AK54" s="3065"/>
    </row>
    <row r="55" spans="1:37" s="1221" customFormat="1" ht="13.5" customHeight="1" x14ac:dyDescent="0.15">
      <c r="A55" s="3023"/>
      <c r="B55" s="3024"/>
      <c r="C55" s="3024"/>
      <c r="D55" s="3025"/>
      <c r="E55" s="3029"/>
      <c r="F55" s="3030"/>
      <c r="G55" s="3030"/>
      <c r="H55" s="3030"/>
      <c r="I55" s="3031"/>
      <c r="J55" s="3033"/>
      <c r="K55" s="3116"/>
      <c r="L55" s="3117"/>
      <c r="M55" s="3117"/>
      <c r="N55" s="3117"/>
      <c r="O55" s="3117"/>
      <c r="P55" s="3117"/>
      <c r="Q55" s="3117"/>
      <c r="R55" s="3117"/>
      <c r="S55" s="3117"/>
      <c r="T55" s="3117"/>
      <c r="U55" s="3117"/>
      <c r="V55" s="3118"/>
      <c r="W55" s="3121"/>
      <c r="X55" s="3128"/>
      <c r="Y55" s="3129"/>
      <c r="Z55" s="3129"/>
      <c r="AA55" s="3129"/>
      <c r="AB55" s="3129"/>
      <c r="AC55" s="3129"/>
      <c r="AD55" s="3129"/>
      <c r="AE55" s="3129"/>
      <c r="AF55" s="3129"/>
      <c r="AG55" s="3129"/>
      <c r="AH55" s="3129"/>
      <c r="AI55" s="3130"/>
      <c r="AJ55" s="3066"/>
      <c r="AK55" s="3066"/>
    </row>
  </sheetData>
  <mergeCells count="92">
    <mergeCell ref="K53:V55"/>
    <mergeCell ref="W53:W55"/>
    <mergeCell ref="X53:AI55"/>
    <mergeCell ref="K49:V52"/>
    <mergeCell ref="W49:W52"/>
    <mergeCell ref="X49:AI49"/>
    <mergeCell ref="X50:AI50"/>
    <mergeCell ref="X51:AI51"/>
    <mergeCell ref="X52:AI52"/>
    <mergeCell ref="K46:V47"/>
    <mergeCell ref="W46:W47"/>
    <mergeCell ref="X46:AI46"/>
    <mergeCell ref="X47:AI47"/>
    <mergeCell ref="K48:V48"/>
    <mergeCell ref="X48:AI48"/>
    <mergeCell ref="K42:V42"/>
    <mergeCell ref="X42:AI42"/>
    <mergeCell ref="K43:V45"/>
    <mergeCell ref="W43:W45"/>
    <mergeCell ref="X43:AI43"/>
    <mergeCell ref="X44:AI44"/>
    <mergeCell ref="X45:AI45"/>
    <mergeCell ref="K38:V41"/>
    <mergeCell ref="W38:W41"/>
    <mergeCell ref="X38:AI38"/>
    <mergeCell ref="X39:AI39"/>
    <mergeCell ref="X40:AI40"/>
    <mergeCell ref="X41:AI41"/>
    <mergeCell ref="X29:AI29"/>
    <mergeCell ref="K34:V36"/>
    <mergeCell ref="W34:W36"/>
    <mergeCell ref="X34:AI34"/>
    <mergeCell ref="X35:AI35"/>
    <mergeCell ref="X36:AI36"/>
    <mergeCell ref="X24:AI24"/>
    <mergeCell ref="X25:AI25"/>
    <mergeCell ref="X26:AI26"/>
    <mergeCell ref="K37:V37"/>
    <mergeCell ref="X37:AI37"/>
    <mergeCell ref="X30:AI30"/>
    <mergeCell ref="K31:V32"/>
    <mergeCell ref="W31:W32"/>
    <mergeCell ref="X31:AI31"/>
    <mergeCell ref="X32:AI32"/>
    <mergeCell ref="K33:V33"/>
    <mergeCell ref="X33:AI33"/>
    <mergeCell ref="K27:V30"/>
    <mergeCell ref="W27:W30"/>
    <mergeCell ref="X27:AI27"/>
    <mergeCell ref="X28:AI28"/>
    <mergeCell ref="K19:V20"/>
    <mergeCell ref="K21:V22"/>
    <mergeCell ref="K23:V23"/>
    <mergeCell ref="K24:V26"/>
    <mergeCell ref="W24:W26"/>
    <mergeCell ref="AK7:AK55"/>
    <mergeCell ref="X8:AI8"/>
    <mergeCell ref="X9:AI9"/>
    <mergeCell ref="K10:V10"/>
    <mergeCell ref="X10:AI10"/>
    <mergeCell ref="K11:V11"/>
    <mergeCell ref="X11:AI11"/>
    <mergeCell ref="K12:V13"/>
    <mergeCell ref="W12:W13"/>
    <mergeCell ref="X12:AI13"/>
    <mergeCell ref="K14:V14"/>
    <mergeCell ref="X14:AI14"/>
    <mergeCell ref="K15:V16"/>
    <mergeCell ref="W15:W23"/>
    <mergeCell ref="X15:AI23"/>
    <mergeCell ref="K17:V18"/>
    <mergeCell ref="AK4:AK6"/>
    <mergeCell ref="K5:V6"/>
    <mergeCell ref="W5:W6"/>
    <mergeCell ref="X5:AI6"/>
    <mergeCell ref="A7:D55"/>
    <mergeCell ref="E7:I55"/>
    <mergeCell ref="J7:J55"/>
    <mergeCell ref="K7:V9"/>
    <mergeCell ref="W7:W9"/>
    <mergeCell ref="X7:AI7"/>
    <mergeCell ref="A4:D6"/>
    <mergeCell ref="E4:I6"/>
    <mergeCell ref="J4:J6"/>
    <mergeCell ref="K4:AI4"/>
    <mergeCell ref="AJ4:AJ6"/>
    <mergeCell ref="AJ7:AJ55"/>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1754-F5A9-4434-A21D-00D72B2F5513}">
  <sheetPr>
    <pageSetUpPr fitToPage="1"/>
  </sheetPr>
  <dimension ref="A1:AF76"/>
  <sheetViews>
    <sheetView showGridLines="0" view="pageBreakPreview" topLeftCell="I58" zoomScale="80" zoomScaleNormal="100" zoomScaleSheetLayoutView="80" workbookViewId="0">
      <selection activeCell="AH76" sqref="AH7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2"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2"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2"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2" ht="18.75" customHeight="1" x14ac:dyDescent="0.15">
      <c r="A10" s="931"/>
      <c r="B10" s="932"/>
      <c r="C10" s="933"/>
      <c r="D10" s="779"/>
      <c r="E10" s="784"/>
      <c r="F10" s="934"/>
      <c r="G10" s="867"/>
      <c r="H10" s="935" t="s">
        <v>117</v>
      </c>
      <c r="I10" s="936" t="s">
        <v>10</v>
      </c>
      <c r="J10" s="937" t="s">
        <v>158</v>
      </c>
      <c r="K10" s="937"/>
      <c r="L10" s="938"/>
      <c r="M10" s="939" t="s">
        <v>10</v>
      </c>
      <c r="N10" s="937" t="s">
        <v>166</v>
      </c>
      <c r="O10" s="937"/>
      <c r="P10" s="938"/>
      <c r="Q10" s="939" t="s">
        <v>10</v>
      </c>
      <c r="R10" s="940" t="s">
        <v>167</v>
      </c>
      <c r="S10" s="940"/>
      <c r="T10" s="940"/>
      <c r="U10" s="940"/>
      <c r="V10" s="940"/>
      <c r="W10" s="940"/>
      <c r="X10" s="941"/>
      <c r="Y10" s="781" t="s">
        <v>10</v>
      </c>
      <c r="Z10" s="782" t="s">
        <v>136</v>
      </c>
      <c r="AA10" s="782"/>
      <c r="AB10" s="942"/>
      <c r="AC10" s="781" t="s">
        <v>10</v>
      </c>
      <c r="AD10" s="782" t="s">
        <v>136</v>
      </c>
      <c r="AE10" s="782"/>
      <c r="AF10" s="942"/>
    </row>
    <row r="11" spans="1:32" ht="19.5" customHeight="1" x14ac:dyDescent="0.15">
      <c r="A11" s="943"/>
      <c r="B11" s="944"/>
      <c r="C11" s="945"/>
      <c r="D11" s="946"/>
      <c r="E11" s="947"/>
      <c r="F11" s="948"/>
      <c r="G11" s="949"/>
      <c r="H11" s="950" t="s">
        <v>1667</v>
      </c>
      <c r="I11" s="951" t="s">
        <v>10</v>
      </c>
      <c r="J11" s="952" t="s">
        <v>153</v>
      </c>
      <c r="K11" s="953"/>
      <c r="L11" s="954"/>
      <c r="M11" s="955" t="s">
        <v>10</v>
      </c>
      <c r="N11" s="952" t="s">
        <v>154</v>
      </c>
      <c r="O11" s="955"/>
      <c r="P11" s="952"/>
      <c r="Q11" s="956"/>
      <c r="R11" s="956"/>
      <c r="S11" s="956"/>
      <c r="T11" s="956"/>
      <c r="U11" s="956"/>
      <c r="V11" s="956"/>
      <c r="W11" s="956"/>
      <c r="X11" s="957"/>
      <c r="Y11" s="958" t="s">
        <v>10</v>
      </c>
      <c r="Z11" s="959" t="s">
        <v>137</v>
      </c>
      <c r="AA11" s="960"/>
      <c r="AB11" s="961"/>
      <c r="AC11" s="958" t="s">
        <v>10</v>
      </c>
      <c r="AD11" s="959" t="s">
        <v>137</v>
      </c>
      <c r="AE11" s="960"/>
      <c r="AF11" s="961"/>
    </row>
    <row r="12" spans="1:32" ht="19.5" customHeight="1" x14ac:dyDescent="0.15">
      <c r="A12" s="943"/>
      <c r="B12" s="944"/>
      <c r="C12" s="945"/>
      <c r="D12" s="946"/>
      <c r="E12" s="947"/>
      <c r="F12" s="948"/>
      <c r="G12" s="949"/>
      <c r="H12" s="962" t="s">
        <v>80</v>
      </c>
      <c r="I12" s="963" t="s">
        <v>10</v>
      </c>
      <c r="J12" s="964" t="s">
        <v>153</v>
      </c>
      <c r="K12" s="965"/>
      <c r="L12" s="966"/>
      <c r="M12" s="967" t="s">
        <v>10</v>
      </c>
      <c r="N12" s="964" t="s">
        <v>154</v>
      </c>
      <c r="O12" s="967"/>
      <c r="P12" s="964"/>
      <c r="Q12" s="968"/>
      <c r="R12" s="968"/>
      <c r="S12" s="968"/>
      <c r="T12" s="968"/>
      <c r="U12" s="968"/>
      <c r="V12" s="968"/>
      <c r="W12" s="968"/>
      <c r="X12" s="969"/>
      <c r="Y12" s="970"/>
      <c r="Z12" s="960"/>
      <c r="AA12" s="960"/>
      <c r="AB12" s="961"/>
      <c r="AC12" s="970"/>
      <c r="AD12" s="960"/>
      <c r="AE12" s="960"/>
      <c r="AF12" s="961"/>
    </row>
    <row r="13" spans="1:32" ht="18.75" customHeight="1" x14ac:dyDescent="0.15">
      <c r="A13" s="943"/>
      <c r="B13" s="944"/>
      <c r="C13" s="971"/>
      <c r="D13" s="948"/>
      <c r="E13" s="947"/>
      <c r="F13" s="948"/>
      <c r="G13" s="972"/>
      <c r="H13" s="2754" t="s">
        <v>1668</v>
      </c>
      <c r="I13" s="3131" t="s">
        <v>10</v>
      </c>
      <c r="J13" s="2758" t="s">
        <v>158</v>
      </c>
      <c r="K13" s="2758"/>
      <c r="L13" s="3133" t="s">
        <v>10</v>
      </c>
      <c r="M13" s="2758" t="s">
        <v>157</v>
      </c>
      <c r="N13" s="2758"/>
      <c r="O13" s="973"/>
      <c r="P13" s="973"/>
      <c r="Q13" s="973"/>
      <c r="R13" s="973"/>
      <c r="S13" s="973"/>
      <c r="T13" s="973"/>
      <c r="U13" s="973"/>
      <c r="V13" s="973"/>
      <c r="W13" s="973"/>
      <c r="X13" s="974"/>
      <c r="Y13" s="970"/>
      <c r="Z13" s="960"/>
      <c r="AA13" s="960"/>
      <c r="AB13" s="961"/>
      <c r="AC13" s="970"/>
      <c r="AD13" s="960"/>
      <c r="AE13" s="960"/>
      <c r="AF13" s="961"/>
    </row>
    <row r="14" spans="1:32" ht="18.75" customHeight="1" x14ac:dyDescent="0.15">
      <c r="A14" s="943"/>
      <c r="B14" s="944"/>
      <c r="C14" s="971"/>
      <c r="D14" s="948"/>
      <c r="E14" s="947"/>
      <c r="F14" s="948"/>
      <c r="G14" s="972"/>
      <c r="H14" s="2754"/>
      <c r="I14" s="3131"/>
      <c r="J14" s="2758"/>
      <c r="K14" s="2758"/>
      <c r="L14" s="3133"/>
      <c r="M14" s="2758"/>
      <c r="N14" s="2758"/>
      <c r="O14" s="864"/>
      <c r="P14" s="864"/>
      <c r="Q14" s="864"/>
      <c r="R14" s="864"/>
      <c r="S14" s="864"/>
      <c r="T14" s="864"/>
      <c r="U14" s="864"/>
      <c r="V14" s="864"/>
      <c r="W14" s="864"/>
      <c r="X14" s="975"/>
      <c r="Y14" s="970"/>
      <c r="Z14" s="960"/>
      <c r="AA14" s="960"/>
      <c r="AB14" s="961"/>
      <c r="AC14" s="970"/>
      <c r="AD14" s="960"/>
      <c r="AE14" s="960"/>
      <c r="AF14" s="961"/>
    </row>
    <row r="15" spans="1:32" ht="18.75" customHeight="1" x14ac:dyDescent="0.15">
      <c r="A15" s="943"/>
      <c r="B15" s="944"/>
      <c r="C15" s="971"/>
      <c r="D15" s="948"/>
      <c r="E15" s="947"/>
      <c r="F15" s="948"/>
      <c r="G15" s="972"/>
      <c r="H15" s="2754"/>
      <c r="I15" s="3132"/>
      <c r="J15" s="2758"/>
      <c r="K15" s="2758"/>
      <c r="L15" s="3133"/>
      <c r="M15" s="2758"/>
      <c r="N15" s="2758"/>
      <c r="O15" s="976"/>
      <c r="P15" s="976"/>
      <c r="Q15" s="976"/>
      <c r="R15" s="976"/>
      <c r="S15" s="976"/>
      <c r="T15" s="976"/>
      <c r="U15" s="976"/>
      <c r="V15" s="976"/>
      <c r="W15" s="976"/>
      <c r="X15" s="977"/>
      <c r="Y15" s="970"/>
      <c r="Z15" s="960"/>
      <c r="AA15" s="960"/>
      <c r="AB15" s="961"/>
      <c r="AC15" s="970"/>
      <c r="AD15" s="960"/>
      <c r="AE15" s="960"/>
      <c r="AF15" s="961"/>
    </row>
    <row r="16" spans="1:32" ht="18.75" customHeight="1" x14ac:dyDescent="0.15">
      <c r="A16" s="943"/>
      <c r="B16" s="944"/>
      <c r="C16" s="971"/>
      <c r="D16" s="948"/>
      <c r="E16" s="947"/>
      <c r="F16" s="948"/>
      <c r="G16" s="972"/>
      <c r="H16" s="978" t="s">
        <v>1669</v>
      </c>
      <c r="I16" s="979" t="s">
        <v>10</v>
      </c>
      <c r="J16" s="964" t="s">
        <v>1641</v>
      </c>
      <c r="K16" s="965"/>
      <c r="L16" s="966"/>
      <c r="M16" s="967" t="s">
        <v>10</v>
      </c>
      <c r="N16" s="964" t="s">
        <v>1670</v>
      </c>
      <c r="O16" s="968"/>
      <c r="P16" s="968"/>
      <c r="Q16" s="968"/>
      <c r="R16" s="968"/>
      <c r="S16" s="968"/>
      <c r="T16" s="968"/>
      <c r="U16" s="968"/>
      <c r="V16" s="968"/>
      <c r="W16" s="968"/>
      <c r="X16" s="969"/>
      <c r="Y16" s="970"/>
      <c r="Z16" s="980"/>
      <c r="AA16" s="980"/>
      <c r="AB16" s="961"/>
      <c r="AC16" s="970"/>
      <c r="AD16" s="980"/>
      <c r="AE16" s="980"/>
      <c r="AF16" s="961"/>
    </row>
    <row r="17" spans="1:32" ht="18.75" customHeight="1" x14ac:dyDescent="0.15">
      <c r="A17" s="943"/>
      <c r="B17" s="944"/>
      <c r="C17" s="971"/>
      <c r="D17" s="948"/>
      <c r="E17" s="947"/>
      <c r="F17" s="948"/>
      <c r="G17" s="972"/>
      <c r="H17" s="2754" t="s">
        <v>1671</v>
      </c>
      <c r="I17" s="3134" t="s">
        <v>10</v>
      </c>
      <c r="J17" s="2758" t="s">
        <v>158</v>
      </c>
      <c r="K17" s="2758"/>
      <c r="L17" s="3134" t="s">
        <v>10</v>
      </c>
      <c r="M17" s="2758" t="s">
        <v>157</v>
      </c>
      <c r="N17" s="2758"/>
      <c r="O17" s="981"/>
      <c r="P17" s="981"/>
      <c r="Q17" s="981"/>
      <c r="R17" s="981"/>
      <c r="S17" s="981"/>
      <c r="T17" s="981"/>
      <c r="U17" s="981"/>
      <c r="V17" s="981"/>
      <c r="W17" s="981"/>
      <c r="X17" s="982"/>
      <c r="Y17" s="970"/>
      <c r="Z17" s="980"/>
      <c r="AA17" s="980"/>
      <c r="AB17" s="961"/>
      <c r="AC17" s="970"/>
      <c r="AD17" s="980"/>
      <c r="AE17" s="980"/>
      <c r="AF17" s="961"/>
    </row>
    <row r="18" spans="1:32" ht="18.75" customHeight="1" x14ac:dyDescent="0.15">
      <c r="A18" s="943"/>
      <c r="B18" s="944"/>
      <c r="C18" s="971"/>
      <c r="D18" s="948"/>
      <c r="E18" s="947"/>
      <c r="F18" s="948"/>
      <c r="G18" s="972"/>
      <c r="H18" s="2754"/>
      <c r="I18" s="3134"/>
      <c r="J18" s="2758"/>
      <c r="K18" s="2758"/>
      <c r="L18" s="3134"/>
      <c r="M18" s="2758"/>
      <c r="N18" s="2758"/>
      <c r="O18" s="952"/>
      <c r="P18" s="952"/>
      <c r="Q18" s="952"/>
      <c r="R18" s="952"/>
      <c r="S18" s="952"/>
      <c r="T18" s="952"/>
      <c r="U18" s="952"/>
      <c r="V18" s="952"/>
      <c r="W18" s="952"/>
      <c r="X18" s="983"/>
      <c r="Y18" s="970"/>
      <c r="Z18" s="980"/>
      <c r="AA18" s="980"/>
      <c r="AB18" s="961"/>
      <c r="AC18" s="970"/>
      <c r="AD18" s="980"/>
      <c r="AE18" s="980"/>
      <c r="AF18" s="961"/>
    </row>
    <row r="19" spans="1:32" ht="18.75" customHeight="1" x14ac:dyDescent="0.15">
      <c r="A19" s="943"/>
      <c r="B19" s="944"/>
      <c r="C19" s="971"/>
      <c r="D19" s="948"/>
      <c r="E19" s="947"/>
      <c r="F19" s="948"/>
      <c r="G19" s="972"/>
      <c r="H19" s="2754" t="s">
        <v>1672</v>
      </c>
      <c r="I19" s="3134" t="s">
        <v>10</v>
      </c>
      <c r="J19" s="2758" t="s">
        <v>158</v>
      </c>
      <c r="K19" s="2758"/>
      <c r="L19" s="3134" t="s">
        <v>10</v>
      </c>
      <c r="M19" s="2758" t="s">
        <v>157</v>
      </c>
      <c r="N19" s="2758"/>
      <c r="O19" s="981"/>
      <c r="P19" s="981"/>
      <c r="Q19" s="981"/>
      <c r="R19" s="981"/>
      <c r="S19" s="981"/>
      <c r="T19" s="981"/>
      <c r="U19" s="981"/>
      <c r="V19" s="981"/>
      <c r="W19" s="981"/>
      <c r="X19" s="982"/>
      <c r="Y19" s="970"/>
      <c r="Z19" s="980"/>
      <c r="AA19" s="980"/>
      <c r="AB19" s="961"/>
      <c r="AC19" s="970"/>
      <c r="AD19" s="980"/>
      <c r="AE19" s="980"/>
      <c r="AF19" s="961"/>
    </row>
    <row r="20" spans="1:32" ht="18.75" customHeight="1" x14ac:dyDescent="0.15">
      <c r="A20" s="943"/>
      <c r="B20" s="944"/>
      <c r="C20" s="971"/>
      <c r="D20" s="948"/>
      <c r="E20" s="947"/>
      <c r="F20" s="948"/>
      <c r="G20" s="972"/>
      <c r="H20" s="2754"/>
      <c r="I20" s="3134"/>
      <c r="J20" s="2758"/>
      <c r="K20" s="2758"/>
      <c r="L20" s="3134"/>
      <c r="M20" s="2758"/>
      <c r="N20" s="2758"/>
      <c r="O20" s="952"/>
      <c r="P20" s="952"/>
      <c r="Q20" s="952"/>
      <c r="R20" s="952"/>
      <c r="S20" s="952"/>
      <c r="T20" s="952"/>
      <c r="U20" s="952"/>
      <c r="V20" s="952"/>
      <c r="W20" s="952"/>
      <c r="X20" s="983"/>
      <c r="Y20" s="970"/>
      <c r="Z20" s="980"/>
      <c r="AA20" s="980"/>
      <c r="AB20" s="961"/>
      <c r="AC20" s="970"/>
      <c r="AD20" s="980"/>
      <c r="AE20" s="980"/>
      <c r="AF20" s="961"/>
    </row>
    <row r="21" spans="1:32" ht="18.75" customHeight="1" x14ac:dyDescent="0.15">
      <c r="A21" s="943"/>
      <c r="B21" s="944"/>
      <c r="C21" s="971"/>
      <c r="D21" s="948"/>
      <c r="E21" s="947"/>
      <c r="F21" s="948"/>
      <c r="G21" s="972"/>
      <c r="H21" s="2754" t="s">
        <v>1673</v>
      </c>
      <c r="I21" s="3134" t="s">
        <v>10</v>
      </c>
      <c r="J21" s="2758" t="s">
        <v>158</v>
      </c>
      <c r="K21" s="2758"/>
      <c r="L21" s="3134" t="s">
        <v>10</v>
      </c>
      <c r="M21" s="2758" t="s">
        <v>157</v>
      </c>
      <c r="N21" s="2758"/>
      <c r="O21" s="981"/>
      <c r="P21" s="981"/>
      <c r="Q21" s="981"/>
      <c r="R21" s="981"/>
      <c r="S21" s="981"/>
      <c r="T21" s="981"/>
      <c r="U21" s="981"/>
      <c r="V21" s="981"/>
      <c r="W21" s="981"/>
      <c r="X21" s="982"/>
      <c r="Y21" s="970"/>
      <c r="Z21" s="980"/>
      <c r="AA21" s="980"/>
      <c r="AB21" s="961"/>
      <c r="AC21" s="970"/>
      <c r="AD21" s="980"/>
      <c r="AE21" s="980"/>
      <c r="AF21" s="961"/>
    </row>
    <row r="22" spans="1:32" ht="18.75" customHeight="1" x14ac:dyDescent="0.15">
      <c r="A22" s="943"/>
      <c r="B22" s="944"/>
      <c r="C22" s="971"/>
      <c r="D22" s="948"/>
      <c r="E22" s="947"/>
      <c r="F22" s="948"/>
      <c r="G22" s="972"/>
      <c r="H22" s="2754"/>
      <c r="I22" s="3134"/>
      <c r="J22" s="2758"/>
      <c r="K22" s="2758"/>
      <c r="L22" s="3134"/>
      <c r="M22" s="2758"/>
      <c r="N22" s="2758"/>
      <c r="O22" s="952"/>
      <c r="P22" s="952"/>
      <c r="Q22" s="952"/>
      <c r="R22" s="952"/>
      <c r="S22" s="952"/>
      <c r="T22" s="952"/>
      <c r="U22" s="952"/>
      <c r="V22" s="952"/>
      <c r="W22" s="952"/>
      <c r="X22" s="983"/>
      <c r="Y22" s="970"/>
      <c r="Z22" s="980"/>
      <c r="AA22" s="980"/>
      <c r="AB22" s="961"/>
      <c r="AC22" s="970"/>
      <c r="AD22" s="980"/>
      <c r="AE22" s="980"/>
      <c r="AF22" s="961"/>
    </row>
    <row r="23" spans="1:32" ht="18.75" customHeight="1" x14ac:dyDescent="0.15">
      <c r="A23" s="943"/>
      <c r="B23" s="944"/>
      <c r="C23" s="971"/>
      <c r="D23" s="948"/>
      <c r="E23" s="947"/>
      <c r="F23" s="948"/>
      <c r="G23" s="972"/>
      <c r="H23" s="2754" t="s">
        <v>1674</v>
      </c>
      <c r="I23" s="3134" t="s">
        <v>10</v>
      </c>
      <c r="J23" s="2758" t="s">
        <v>158</v>
      </c>
      <c r="K23" s="2758"/>
      <c r="L23" s="3134" t="s">
        <v>10</v>
      </c>
      <c r="M23" s="2758" t="s">
        <v>157</v>
      </c>
      <c r="N23" s="2758"/>
      <c r="O23" s="981"/>
      <c r="P23" s="981"/>
      <c r="Q23" s="981"/>
      <c r="R23" s="981"/>
      <c r="S23" s="981"/>
      <c r="T23" s="981"/>
      <c r="U23" s="981"/>
      <c r="V23" s="981"/>
      <c r="W23" s="981"/>
      <c r="X23" s="982"/>
      <c r="Y23" s="970"/>
      <c r="Z23" s="980"/>
      <c r="AA23" s="980"/>
      <c r="AB23" s="961"/>
      <c r="AC23" s="970"/>
      <c r="AD23" s="980"/>
      <c r="AE23" s="980"/>
      <c r="AF23" s="961"/>
    </row>
    <row r="24" spans="1:32" ht="18.75" customHeight="1" x14ac:dyDescent="0.15">
      <c r="A24" s="943"/>
      <c r="B24" s="944"/>
      <c r="C24" s="971"/>
      <c r="D24" s="948"/>
      <c r="E24" s="947"/>
      <c r="F24" s="948"/>
      <c r="G24" s="972"/>
      <c r="H24" s="2754"/>
      <c r="I24" s="3134"/>
      <c r="J24" s="2758"/>
      <c r="K24" s="2758"/>
      <c r="L24" s="3134"/>
      <c r="M24" s="2758"/>
      <c r="N24" s="2758"/>
      <c r="O24" s="952"/>
      <c r="P24" s="952"/>
      <c r="Q24" s="952"/>
      <c r="R24" s="952"/>
      <c r="S24" s="952"/>
      <c r="T24" s="952"/>
      <c r="U24" s="952"/>
      <c r="V24" s="952"/>
      <c r="W24" s="952"/>
      <c r="X24" s="983"/>
      <c r="Y24" s="970"/>
      <c r="Z24" s="980"/>
      <c r="AA24" s="980"/>
      <c r="AB24" s="961"/>
      <c r="AC24" s="970"/>
      <c r="AD24" s="980"/>
      <c r="AE24" s="980"/>
      <c r="AF24" s="961"/>
    </row>
    <row r="25" spans="1:32" ht="18.75" customHeight="1" x14ac:dyDescent="0.15">
      <c r="A25" s="943"/>
      <c r="B25" s="944"/>
      <c r="C25" s="971"/>
      <c r="D25" s="948"/>
      <c r="E25" s="947"/>
      <c r="F25" s="948"/>
      <c r="G25" s="972"/>
      <c r="H25" s="984" t="s">
        <v>1675</v>
      </c>
      <c r="I25" s="963" t="s">
        <v>10</v>
      </c>
      <c r="J25" s="964" t="s">
        <v>158</v>
      </c>
      <c r="K25" s="965"/>
      <c r="L25" s="967" t="s">
        <v>10</v>
      </c>
      <c r="M25" s="964" t="s">
        <v>157</v>
      </c>
      <c r="N25" s="985"/>
      <c r="O25" s="985"/>
      <c r="P25" s="985"/>
      <c r="Q25" s="985"/>
      <c r="R25" s="985"/>
      <c r="S25" s="985"/>
      <c r="T25" s="985"/>
      <c r="U25" s="985"/>
      <c r="V25" s="985"/>
      <c r="W25" s="985"/>
      <c r="X25" s="986"/>
      <c r="Y25" s="970"/>
      <c r="Z25" s="980"/>
      <c r="AA25" s="980"/>
      <c r="AB25" s="961"/>
      <c r="AC25" s="970"/>
      <c r="AD25" s="980"/>
      <c r="AE25" s="980"/>
      <c r="AF25" s="961"/>
    </row>
    <row r="26" spans="1:32" ht="18.75" customHeight="1" x14ac:dyDescent="0.15">
      <c r="A26" s="943"/>
      <c r="B26" s="944"/>
      <c r="C26" s="971"/>
      <c r="D26" s="948"/>
      <c r="E26" s="947"/>
      <c r="F26" s="948"/>
      <c r="G26" s="972"/>
      <c r="H26" s="987" t="s">
        <v>1676</v>
      </c>
      <c r="I26" s="979" t="s">
        <v>10</v>
      </c>
      <c r="J26" s="952" t="s">
        <v>158</v>
      </c>
      <c r="K26" s="952"/>
      <c r="L26" s="967" t="s">
        <v>10</v>
      </c>
      <c r="M26" s="952" t="s">
        <v>1677</v>
      </c>
      <c r="N26" s="964"/>
      <c r="O26" s="979" t="s">
        <v>10</v>
      </c>
      <c r="P26" s="964" t="s">
        <v>1678</v>
      </c>
      <c r="Q26" s="985"/>
      <c r="R26" s="985"/>
      <c r="S26" s="985"/>
      <c r="T26" s="985"/>
      <c r="U26" s="985"/>
      <c r="V26" s="985"/>
      <c r="W26" s="985"/>
      <c r="X26" s="986"/>
      <c r="Y26" s="970"/>
      <c r="Z26" s="980"/>
      <c r="AA26" s="980"/>
      <c r="AB26" s="961"/>
      <c r="AC26" s="970"/>
      <c r="AD26" s="980"/>
      <c r="AE26" s="980"/>
      <c r="AF26" s="961"/>
    </row>
    <row r="27" spans="1:32" ht="18.75" customHeight="1" x14ac:dyDescent="0.15">
      <c r="A27" s="943"/>
      <c r="B27" s="944"/>
      <c r="C27" s="971"/>
      <c r="D27" s="948"/>
      <c r="E27" s="947"/>
      <c r="F27" s="948"/>
      <c r="G27" s="972"/>
      <c r="H27" s="987" t="s">
        <v>1679</v>
      </c>
      <c r="I27" s="988" t="s">
        <v>10</v>
      </c>
      <c r="J27" s="964" t="s">
        <v>158</v>
      </c>
      <c r="K27" s="965"/>
      <c r="L27" s="979" t="s">
        <v>10</v>
      </c>
      <c r="M27" s="964" t="s">
        <v>157</v>
      </c>
      <c r="N27" s="985"/>
      <c r="O27" s="985"/>
      <c r="P27" s="985"/>
      <c r="Q27" s="985"/>
      <c r="R27" s="985"/>
      <c r="S27" s="985"/>
      <c r="T27" s="985"/>
      <c r="U27" s="985"/>
      <c r="V27" s="985"/>
      <c r="W27" s="985"/>
      <c r="X27" s="986"/>
      <c r="Y27" s="970"/>
      <c r="Z27" s="980"/>
      <c r="AA27" s="980"/>
      <c r="AB27" s="961"/>
      <c r="AC27" s="970"/>
      <c r="AD27" s="980"/>
      <c r="AE27" s="980"/>
      <c r="AF27" s="961"/>
    </row>
    <row r="28" spans="1:32" ht="18.75" customHeight="1" x14ac:dyDescent="0.15">
      <c r="A28" s="943"/>
      <c r="B28" s="944"/>
      <c r="C28" s="971"/>
      <c r="D28" s="948"/>
      <c r="E28" s="947"/>
      <c r="F28" s="948"/>
      <c r="G28" s="972"/>
      <c r="H28" s="984" t="s">
        <v>1680</v>
      </c>
      <c r="I28" s="988" t="s">
        <v>10</v>
      </c>
      <c r="J28" s="964" t="s">
        <v>158</v>
      </c>
      <c r="K28" s="965"/>
      <c r="L28" s="967" t="s">
        <v>10</v>
      </c>
      <c r="M28" s="964" t="s">
        <v>157</v>
      </c>
      <c r="N28" s="985"/>
      <c r="O28" s="985"/>
      <c r="P28" s="985"/>
      <c r="Q28" s="985"/>
      <c r="R28" s="985"/>
      <c r="S28" s="985"/>
      <c r="T28" s="985"/>
      <c r="U28" s="985"/>
      <c r="V28" s="985"/>
      <c r="W28" s="985"/>
      <c r="X28" s="986"/>
      <c r="Y28" s="979"/>
      <c r="Z28" s="890"/>
      <c r="AA28" s="980"/>
      <c r="AB28" s="961"/>
      <c r="AC28" s="979"/>
      <c r="AD28" s="890"/>
      <c r="AE28" s="980"/>
      <c r="AF28" s="961"/>
    </row>
    <row r="29" spans="1:32" ht="18.75" customHeight="1" x14ac:dyDescent="0.15">
      <c r="A29" s="989" t="s">
        <v>10</v>
      </c>
      <c r="B29" s="944">
        <v>78</v>
      </c>
      <c r="C29" s="971" t="s">
        <v>1681</v>
      </c>
      <c r="D29" s="989" t="s">
        <v>10</v>
      </c>
      <c r="E29" s="947" t="s">
        <v>1682</v>
      </c>
      <c r="F29" s="948"/>
      <c r="G29" s="972"/>
      <c r="H29" s="987" t="s">
        <v>1683</v>
      </c>
      <c r="I29" s="988" t="s">
        <v>10</v>
      </c>
      <c r="J29" s="964" t="s">
        <v>158</v>
      </c>
      <c r="K29" s="964"/>
      <c r="L29" s="990" t="s">
        <v>10</v>
      </c>
      <c r="M29" s="964" t="s">
        <v>180</v>
      </c>
      <c r="N29" s="964"/>
      <c r="O29" s="979" t="s">
        <v>10</v>
      </c>
      <c r="P29" s="964" t="s">
        <v>181</v>
      </c>
      <c r="Q29" s="985"/>
      <c r="R29" s="985"/>
      <c r="S29" s="985"/>
      <c r="T29" s="985"/>
      <c r="U29" s="985"/>
      <c r="V29" s="985"/>
      <c r="W29" s="985"/>
      <c r="X29" s="986"/>
      <c r="Y29" s="970"/>
      <c r="Z29" s="980"/>
      <c r="AA29" s="980"/>
      <c r="AB29" s="961"/>
      <c r="AC29" s="970"/>
      <c r="AD29" s="980"/>
      <c r="AE29" s="980"/>
      <c r="AF29" s="961"/>
    </row>
    <row r="30" spans="1:32" ht="18.75" customHeight="1" x14ac:dyDescent="0.15">
      <c r="A30" s="943"/>
      <c r="B30" s="944"/>
      <c r="C30" s="971"/>
      <c r="D30" s="989" t="s">
        <v>10</v>
      </c>
      <c r="E30" s="947" t="s">
        <v>1684</v>
      </c>
      <c r="F30" s="948"/>
      <c r="G30" s="972"/>
      <c r="H30" s="987" t="s">
        <v>1685</v>
      </c>
      <c r="I30" s="988" t="s">
        <v>10</v>
      </c>
      <c r="J30" s="964" t="s">
        <v>158</v>
      </c>
      <c r="K30" s="964"/>
      <c r="L30" s="990" t="s">
        <v>10</v>
      </c>
      <c r="M30" s="964" t="s">
        <v>1686</v>
      </c>
      <c r="N30" s="991"/>
      <c r="O30" s="991"/>
      <c r="P30" s="979" t="s">
        <v>10</v>
      </c>
      <c r="Q30" s="964" t="s">
        <v>1687</v>
      </c>
      <c r="R30" s="991"/>
      <c r="S30" s="991"/>
      <c r="T30" s="991"/>
      <c r="U30" s="991"/>
      <c r="V30" s="991"/>
      <c r="W30" s="991"/>
      <c r="X30" s="992"/>
      <c r="Y30" s="970"/>
      <c r="Z30" s="980"/>
      <c r="AA30" s="980"/>
      <c r="AB30" s="961"/>
      <c r="AC30" s="970"/>
      <c r="AD30" s="980"/>
      <c r="AE30" s="980"/>
      <c r="AF30" s="961"/>
    </row>
    <row r="31" spans="1:32" ht="18.75" customHeight="1" x14ac:dyDescent="0.15">
      <c r="A31" s="943"/>
      <c r="B31" s="944"/>
      <c r="C31" s="971"/>
      <c r="D31" s="989" t="s">
        <v>10</v>
      </c>
      <c r="E31" s="947" t="s">
        <v>1688</v>
      </c>
      <c r="F31" s="948"/>
      <c r="G31" s="972"/>
      <c r="H31" s="978" t="s">
        <v>1689</v>
      </c>
      <c r="I31" s="988" t="s">
        <v>10</v>
      </c>
      <c r="J31" s="964" t="s">
        <v>158</v>
      </c>
      <c r="K31" s="965"/>
      <c r="L31" s="967" t="s">
        <v>10</v>
      </c>
      <c r="M31" s="964" t="s">
        <v>157</v>
      </c>
      <c r="N31" s="985"/>
      <c r="O31" s="985"/>
      <c r="P31" s="985"/>
      <c r="Q31" s="985"/>
      <c r="R31" s="985"/>
      <c r="S31" s="985"/>
      <c r="T31" s="985"/>
      <c r="U31" s="985"/>
      <c r="V31" s="985"/>
      <c r="W31" s="985"/>
      <c r="X31" s="986"/>
      <c r="Y31" s="970"/>
      <c r="Z31" s="980"/>
      <c r="AA31" s="980"/>
      <c r="AB31" s="961"/>
      <c r="AC31" s="970"/>
      <c r="AD31" s="980"/>
      <c r="AE31" s="980"/>
      <c r="AF31" s="961"/>
    </row>
    <row r="32" spans="1:32" ht="18.75" customHeight="1" x14ac:dyDescent="0.15">
      <c r="A32" s="943"/>
      <c r="B32" s="944"/>
      <c r="C32" s="971"/>
      <c r="D32" s="948"/>
      <c r="E32" s="947"/>
      <c r="F32" s="948"/>
      <c r="G32" s="972"/>
      <c r="H32" s="984" t="s">
        <v>1690</v>
      </c>
      <c r="I32" s="988" t="s">
        <v>10</v>
      </c>
      <c r="J32" s="964" t="s">
        <v>158</v>
      </c>
      <c r="K32" s="965"/>
      <c r="L32" s="979" t="s">
        <v>10</v>
      </c>
      <c r="M32" s="964" t="s">
        <v>157</v>
      </c>
      <c r="N32" s="985"/>
      <c r="O32" s="985"/>
      <c r="P32" s="985"/>
      <c r="Q32" s="985"/>
      <c r="R32" s="985"/>
      <c r="S32" s="985"/>
      <c r="T32" s="985"/>
      <c r="U32" s="985"/>
      <c r="V32" s="985"/>
      <c r="W32" s="985"/>
      <c r="X32" s="986"/>
      <c r="Y32" s="970"/>
      <c r="Z32" s="980"/>
      <c r="AA32" s="980"/>
      <c r="AB32" s="961"/>
      <c r="AC32" s="970"/>
      <c r="AD32" s="980"/>
      <c r="AE32" s="980"/>
      <c r="AF32" s="961"/>
    </row>
    <row r="33" spans="1:32" ht="18.75" customHeight="1" x14ac:dyDescent="0.15">
      <c r="A33" s="943"/>
      <c r="B33" s="944"/>
      <c r="C33" s="971"/>
      <c r="D33" s="948"/>
      <c r="E33" s="947"/>
      <c r="F33" s="948"/>
      <c r="G33" s="972"/>
      <c r="H33" s="978" t="s">
        <v>1691</v>
      </c>
      <c r="I33" s="963" t="s">
        <v>10</v>
      </c>
      <c r="J33" s="964" t="s">
        <v>158</v>
      </c>
      <c r="K33" s="965"/>
      <c r="L33" s="967" t="s">
        <v>10</v>
      </c>
      <c r="M33" s="964" t="s">
        <v>157</v>
      </c>
      <c r="N33" s="985"/>
      <c r="O33" s="985"/>
      <c r="P33" s="985"/>
      <c r="Q33" s="985"/>
      <c r="R33" s="985"/>
      <c r="S33" s="985"/>
      <c r="T33" s="985"/>
      <c r="U33" s="985"/>
      <c r="V33" s="985"/>
      <c r="W33" s="985"/>
      <c r="X33" s="986"/>
      <c r="Y33" s="970"/>
      <c r="Z33" s="980"/>
      <c r="AA33" s="980"/>
      <c r="AB33" s="961"/>
      <c r="AC33" s="970"/>
      <c r="AD33" s="980"/>
      <c r="AE33" s="980"/>
      <c r="AF33" s="961"/>
    </row>
    <row r="34" spans="1:32" ht="18.75" customHeight="1" x14ac:dyDescent="0.15">
      <c r="A34" s="943"/>
      <c r="B34" s="944"/>
      <c r="C34" s="971"/>
      <c r="D34" s="948"/>
      <c r="E34" s="947"/>
      <c r="F34" s="948"/>
      <c r="G34" s="972"/>
      <c r="H34" s="993" t="s">
        <v>176</v>
      </c>
      <c r="I34" s="967" t="s">
        <v>10</v>
      </c>
      <c r="J34" s="964" t="s">
        <v>158</v>
      </c>
      <c r="K34" s="965"/>
      <c r="L34" s="955" t="s">
        <v>10</v>
      </c>
      <c r="M34" s="964" t="s">
        <v>157</v>
      </c>
      <c r="N34" s="985"/>
      <c r="O34" s="985"/>
      <c r="P34" s="985"/>
      <c r="Q34" s="985"/>
      <c r="R34" s="985"/>
      <c r="S34" s="985"/>
      <c r="T34" s="985"/>
      <c r="U34" s="985"/>
      <c r="V34" s="985"/>
      <c r="W34" s="985"/>
      <c r="X34" s="986"/>
      <c r="Y34" s="970"/>
      <c r="Z34" s="980"/>
      <c r="AA34" s="980"/>
      <c r="AB34" s="961"/>
      <c r="AC34" s="970"/>
      <c r="AD34" s="980"/>
      <c r="AE34" s="980"/>
      <c r="AF34" s="961"/>
    </row>
    <row r="35" spans="1:32" ht="18.75" customHeight="1" x14ac:dyDescent="0.15">
      <c r="A35" s="943"/>
      <c r="B35" s="944"/>
      <c r="C35" s="971"/>
      <c r="D35" s="948"/>
      <c r="E35" s="947"/>
      <c r="F35" s="948"/>
      <c r="G35" s="972"/>
      <c r="H35" s="987" t="s">
        <v>169</v>
      </c>
      <c r="I35" s="963" t="s">
        <v>10</v>
      </c>
      <c r="J35" s="964" t="s">
        <v>158</v>
      </c>
      <c r="K35" s="965"/>
      <c r="L35" s="955" t="s">
        <v>10</v>
      </c>
      <c r="M35" s="964" t="s">
        <v>157</v>
      </c>
      <c r="N35" s="985"/>
      <c r="O35" s="985"/>
      <c r="P35" s="985"/>
      <c r="Q35" s="985"/>
      <c r="R35" s="985"/>
      <c r="S35" s="985"/>
      <c r="T35" s="985"/>
      <c r="U35" s="985"/>
      <c r="V35" s="985"/>
      <c r="W35" s="985"/>
      <c r="X35" s="986"/>
      <c r="Y35" s="970"/>
      <c r="Z35" s="980"/>
      <c r="AA35" s="980"/>
      <c r="AB35" s="961"/>
      <c r="AC35" s="970"/>
      <c r="AD35" s="980"/>
      <c r="AE35" s="980"/>
      <c r="AF35" s="961"/>
    </row>
    <row r="36" spans="1:32" ht="18.75" customHeight="1" x14ac:dyDescent="0.15">
      <c r="A36" s="943"/>
      <c r="B36" s="944"/>
      <c r="C36" s="971"/>
      <c r="D36" s="948"/>
      <c r="E36" s="947"/>
      <c r="F36" s="948"/>
      <c r="G36" s="972"/>
      <c r="H36" s="987" t="s">
        <v>21</v>
      </c>
      <c r="I36" s="979" t="s">
        <v>10</v>
      </c>
      <c r="J36" s="964" t="s">
        <v>158</v>
      </c>
      <c r="K36" s="965"/>
      <c r="L36" s="955" t="s">
        <v>10</v>
      </c>
      <c r="M36" s="964" t="s">
        <v>157</v>
      </c>
      <c r="N36" s="985"/>
      <c r="O36" s="985"/>
      <c r="P36" s="985"/>
      <c r="Q36" s="985"/>
      <c r="R36" s="985"/>
      <c r="S36" s="985"/>
      <c r="T36" s="985"/>
      <c r="U36" s="985"/>
      <c r="V36" s="985"/>
      <c r="W36" s="985"/>
      <c r="X36" s="986"/>
      <c r="Y36" s="970"/>
      <c r="Z36" s="980"/>
      <c r="AA36" s="980"/>
      <c r="AB36" s="961"/>
      <c r="AC36" s="970"/>
      <c r="AD36" s="980"/>
      <c r="AE36" s="980"/>
      <c r="AF36" s="961"/>
    </row>
    <row r="37" spans="1:32" ht="18.75" customHeight="1" x14ac:dyDescent="0.15">
      <c r="A37" s="943"/>
      <c r="B37" s="944"/>
      <c r="C37" s="971"/>
      <c r="D37" s="948"/>
      <c r="E37" s="947"/>
      <c r="F37" s="948"/>
      <c r="G37" s="972"/>
      <c r="H37" s="3135" t="s">
        <v>11</v>
      </c>
      <c r="I37" s="988" t="s">
        <v>10</v>
      </c>
      <c r="J37" s="981" t="s">
        <v>158</v>
      </c>
      <c r="K37" s="973"/>
      <c r="L37" s="990" t="s">
        <v>10</v>
      </c>
      <c r="M37" s="981" t="s">
        <v>1661</v>
      </c>
      <c r="N37" s="973"/>
      <c r="O37" s="973"/>
      <c r="P37" s="973"/>
      <c r="Q37" s="973"/>
      <c r="R37" s="990" t="s">
        <v>10</v>
      </c>
      <c r="S37" s="981" t="s">
        <v>1692</v>
      </c>
      <c r="T37" s="981"/>
      <c r="U37" s="973"/>
      <c r="V37" s="973"/>
      <c r="W37" s="973"/>
      <c r="X37" s="974"/>
      <c r="Y37" s="970"/>
      <c r="Z37" s="980"/>
      <c r="AA37" s="980"/>
      <c r="AB37" s="961"/>
      <c r="AC37" s="970"/>
      <c r="AD37" s="980"/>
      <c r="AE37" s="980"/>
      <c r="AF37" s="961"/>
    </row>
    <row r="38" spans="1:32" ht="18.75" customHeight="1" x14ac:dyDescent="0.15">
      <c r="A38" s="943"/>
      <c r="B38" s="944"/>
      <c r="C38" s="971"/>
      <c r="D38" s="948"/>
      <c r="E38" s="947"/>
      <c r="F38" s="948"/>
      <c r="G38" s="972"/>
      <c r="H38" s="3135"/>
      <c r="I38" s="989" t="s">
        <v>10</v>
      </c>
      <c r="J38" s="771" t="s">
        <v>1693</v>
      </c>
      <c r="K38" s="772"/>
      <c r="L38" s="772"/>
      <c r="M38" s="772"/>
      <c r="N38" s="772"/>
      <c r="O38" s="979" t="s">
        <v>10</v>
      </c>
      <c r="P38" s="994" t="s">
        <v>1694</v>
      </c>
      <c r="Q38" s="772"/>
      <c r="R38" s="772"/>
      <c r="S38" s="772"/>
      <c r="T38" s="772"/>
      <c r="U38" s="979" t="s">
        <v>10</v>
      </c>
      <c r="V38" s="994" t="s">
        <v>1695</v>
      </c>
      <c r="W38" s="772"/>
      <c r="X38" s="995"/>
      <c r="Y38" s="772"/>
      <c r="Z38" s="980"/>
      <c r="AA38" s="980"/>
      <c r="AB38" s="961"/>
      <c r="AC38" s="970"/>
      <c r="AD38" s="980"/>
      <c r="AE38" s="980"/>
      <c r="AF38" s="961"/>
    </row>
    <row r="39" spans="1:32" ht="18.75" customHeight="1" x14ac:dyDescent="0.15">
      <c r="A39" s="943"/>
      <c r="B39" s="944"/>
      <c r="C39" s="971"/>
      <c r="D39" s="948"/>
      <c r="E39" s="947"/>
      <c r="F39" s="948"/>
      <c r="G39" s="972"/>
      <c r="H39" s="3135"/>
      <c r="I39" s="989" t="s">
        <v>10</v>
      </c>
      <c r="J39" s="771" t="s">
        <v>1696</v>
      </c>
      <c r="K39" s="956"/>
      <c r="L39" s="956"/>
      <c r="M39" s="956"/>
      <c r="N39" s="956"/>
      <c r="O39" s="979" t="s">
        <v>10</v>
      </c>
      <c r="P39" s="771" t="s">
        <v>1697</v>
      </c>
      <c r="Q39" s="956"/>
      <c r="R39" s="956"/>
      <c r="S39" s="956"/>
      <c r="T39" s="956"/>
      <c r="U39" s="956"/>
      <c r="V39" s="956"/>
      <c r="W39" s="956"/>
      <c r="X39" s="957"/>
      <c r="Y39" s="970"/>
      <c r="Z39" s="980"/>
      <c r="AA39" s="980"/>
      <c r="AB39" s="961"/>
      <c r="AC39" s="970"/>
      <c r="AD39" s="980"/>
      <c r="AE39" s="980"/>
      <c r="AF39" s="961"/>
    </row>
    <row r="40" spans="1:32" s="999" customFormat="1" ht="18.75" customHeight="1" x14ac:dyDescent="0.15">
      <c r="A40" s="846"/>
      <c r="B40" s="847"/>
      <c r="C40" s="848"/>
      <c r="D40" s="849"/>
      <c r="E40" s="850"/>
      <c r="F40" s="347"/>
      <c r="G40" s="851"/>
      <c r="H40" s="996" t="s">
        <v>1698</v>
      </c>
      <c r="I40" s="997" t="s">
        <v>10</v>
      </c>
      <c r="J40" s="854" t="s">
        <v>143</v>
      </c>
      <c r="K40" s="854"/>
      <c r="L40" s="855" t="s">
        <v>10</v>
      </c>
      <c r="M40" s="854" t="s">
        <v>149</v>
      </c>
      <c r="N40" s="856"/>
      <c r="O40" s="855" t="s">
        <v>10</v>
      </c>
      <c r="P40" s="663" t="s">
        <v>150</v>
      </c>
      <c r="Q40" s="857"/>
      <c r="R40" s="855" t="s">
        <v>10</v>
      </c>
      <c r="S40" s="854" t="s">
        <v>151</v>
      </c>
      <c r="T40" s="857"/>
      <c r="U40" s="855" t="s">
        <v>10</v>
      </c>
      <c r="V40" s="854" t="s">
        <v>152</v>
      </c>
      <c r="W40" s="858"/>
      <c r="X40" s="998"/>
      <c r="Y40" s="860"/>
      <c r="Z40" s="860"/>
      <c r="AA40" s="860"/>
      <c r="AB40" s="861"/>
      <c r="AC40" s="862"/>
      <c r="AD40" s="860"/>
      <c r="AE40" s="860"/>
      <c r="AF40" s="861"/>
    </row>
    <row r="41" spans="1:32" ht="18.75" customHeight="1" x14ac:dyDescent="0.15">
      <c r="A41" s="820"/>
      <c r="B41" s="885"/>
      <c r="C41" s="820"/>
      <c r="D41" s="832"/>
      <c r="E41" s="886"/>
      <c r="F41" s="887"/>
      <c r="G41" s="820"/>
      <c r="H41" s="1000"/>
      <c r="I41" s="909"/>
      <c r="J41" s="493"/>
      <c r="K41" s="493"/>
      <c r="L41" s="910"/>
      <c r="M41" s="493"/>
      <c r="N41" s="911"/>
      <c r="O41" s="910"/>
      <c r="P41" s="493"/>
      <c r="Q41" s="912"/>
      <c r="R41" s="910"/>
      <c r="S41" s="493"/>
      <c r="T41" s="912"/>
      <c r="U41" s="910"/>
      <c r="V41" s="493"/>
      <c r="W41" s="913"/>
      <c r="X41" s="914"/>
      <c r="Y41" s="821"/>
      <c r="Z41" s="821"/>
      <c r="AA41" s="821"/>
      <c r="AB41" s="821"/>
      <c r="AC41" s="821"/>
      <c r="AD41" s="821"/>
      <c r="AE41" s="821"/>
      <c r="AF41" s="821"/>
    </row>
    <row r="42" spans="1:32" ht="20.25" customHeight="1" x14ac:dyDescent="0.15">
      <c r="A42" s="863"/>
      <c r="B42" s="863"/>
      <c r="C42" s="864"/>
      <c r="D42" s="864"/>
      <c r="E42" s="864"/>
      <c r="F42" s="864"/>
      <c r="G42" s="865"/>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row>
    <row r="43" spans="1:32" ht="20.25" customHeight="1" x14ac:dyDescent="0.15">
      <c r="A43" s="2900" t="s">
        <v>1655</v>
      </c>
      <c r="B43" s="2900"/>
      <c r="C43" s="2900"/>
      <c r="D43" s="2900"/>
      <c r="E43" s="2900"/>
      <c r="F43" s="2900"/>
      <c r="G43" s="2900"/>
      <c r="H43" s="2900"/>
      <c r="I43" s="2900"/>
      <c r="J43" s="2900"/>
      <c r="K43" s="2900"/>
      <c r="L43" s="2900"/>
      <c r="M43" s="2900"/>
      <c r="N43" s="2900"/>
      <c r="O43" s="2900"/>
      <c r="P43" s="2900"/>
      <c r="Q43" s="2900"/>
      <c r="R43" s="2900"/>
      <c r="S43" s="2900"/>
      <c r="T43" s="2900"/>
      <c r="U43" s="2900"/>
      <c r="V43" s="2900"/>
      <c r="W43" s="2900"/>
      <c r="X43" s="2900"/>
      <c r="Y43" s="2900"/>
      <c r="Z43" s="2900"/>
      <c r="AA43" s="2900"/>
      <c r="AB43" s="2900"/>
      <c r="AC43" s="2900"/>
      <c r="AD43" s="2900"/>
      <c r="AE43" s="2900"/>
      <c r="AF43" s="2900"/>
    </row>
    <row r="44" spans="1:32" ht="20.25" customHeight="1" x14ac:dyDescent="0.15">
      <c r="A44" s="770"/>
      <c r="B44" s="770"/>
      <c r="C44" s="771"/>
      <c r="D44" s="771"/>
      <c r="E44" s="771"/>
      <c r="F44" s="771"/>
      <c r="G44" s="772"/>
      <c r="H44" s="771"/>
      <c r="I44" s="771"/>
      <c r="J44" s="771"/>
      <c r="K44" s="771"/>
      <c r="L44" s="771"/>
      <c r="M44" s="771"/>
      <c r="N44" s="771"/>
      <c r="O44" s="771"/>
      <c r="P44" s="771"/>
      <c r="Q44" s="771"/>
      <c r="R44" s="771"/>
      <c r="S44" s="771"/>
      <c r="T44" s="771"/>
      <c r="U44" s="771"/>
      <c r="V44" s="771"/>
      <c r="W44" s="771"/>
      <c r="X44" s="771"/>
      <c r="Y44" s="771"/>
      <c r="Z44" s="771"/>
      <c r="AA44" s="771"/>
      <c r="AB44" s="771"/>
      <c r="AC44" s="771"/>
      <c r="AD44" s="771"/>
      <c r="AE44" s="771"/>
      <c r="AF44" s="771"/>
    </row>
    <row r="45" spans="1:32" ht="30" customHeight="1" x14ac:dyDescent="0.15">
      <c r="A45" s="770"/>
      <c r="B45" s="770"/>
      <c r="C45" s="771"/>
      <c r="D45" s="771"/>
      <c r="E45" s="771"/>
      <c r="F45" s="771"/>
      <c r="G45" s="772"/>
      <c r="H45" s="771"/>
      <c r="I45" s="771"/>
      <c r="J45" s="771"/>
      <c r="K45" s="771"/>
      <c r="L45" s="771"/>
      <c r="M45" s="771"/>
      <c r="N45" s="771"/>
      <c r="O45" s="771"/>
      <c r="P45" s="771"/>
      <c r="Q45" s="771"/>
      <c r="R45" s="771"/>
      <c r="S45" s="2707" t="s">
        <v>1656</v>
      </c>
      <c r="T45" s="2707"/>
      <c r="U45" s="2707"/>
      <c r="V45" s="2707"/>
      <c r="W45" s="2888"/>
      <c r="X45" s="2888"/>
      <c r="Y45" s="2888"/>
      <c r="Z45" s="2888"/>
      <c r="AA45" s="2888"/>
      <c r="AB45" s="2888"/>
      <c r="AC45" s="2888"/>
      <c r="AD45" s="2888"/>
      <c r="AE45" s="2888"/>
      <c r="AF45" s="2888"/>
    </row>
    <row r="46" spans="1:32" ht="20.25" customHeight="1" x14ac:dyDescent="0.15">
      <c r="A46" s="770"/>
      <c r="B46" s="770"/>
      <c r="C46" s="771"/>
      <c r="D46" s="771"/>
      <c r="E46" s="771"/>
      <c r="F46" s="771"/>
      <c r="G46" s="772"/>
      <c r="H46" s="771"/>
      <c r="I46" s="771"/>
      <c r="J46" s="771"/>
      <c r="K46" s="771"/>
      <c r="L46" s="771"/>
      <c r="M46" s="771"/>
      <c r="N46" s="771"/>
      <c r="O46" s="771"/>
      <c r="P46" s="771"/>
      <c r="Q46" s="771"/>
      <c r="R46" s="771"/>
      <c r="S46" s="771"/>
      <c r="T46" s="771"/>
      <c r="U46" s="771"/>
      <c r="V46" s="771"/>
      <c r="W46" s="771"/>
      <c r="X46" s="771"/>
      <c r="Y46" s="771"/>
      <c r="Z46" s="771"/>
      <c r="AA46" s="771"/>
      <c r="AB46" s="771"/>
      <c r="AC46" s="771"/>
      <c r="AD46" s="771"/>
      <c r="AE46" s="771"/>
      <c r="AF46" s="771"/>
    </row>
    <row r="47" spans="1:32" ht="18" customHeight="1" x14ac:dyDescent="0.15">
      <c r="A47" s="2707" t="s">
        <v>129</v>
      </c>
      <c r="B47" s="2707"/>
      <c r="C47" s="2707"/>
      <c r="D47" s="2707" t="s">
        <v>130</v>
      </c>
      <c r="E47" s="2707"/>
      <c r="F47" s="2887" t="s">
        <v>131</v>
      </c>
      <c r="G47" s="2887"/>
      <c r="H47" s="2707" t="s">
        <v>161</v>
      </c>
      <c r="I47" s="2707"/>
      <c r="J47" s="2707"/>
      <c r="K47" s="2707"/>
      <c r="L47" s="2707"/>
      <c r="M47" s="2707"/>
      <c r="N47" s="2707"/>
      <c r="O47" s="2707"/>
      <c r="P47" s="2707"/>
      <c r="Q47" s="2707"/>
      <c r="R47" s="2707"/>
      <c r="S47" s="2707"/>
      <c r="T47" s="2707"/>
      <c r="U47" s="2707"/>
      <c r="V47" s="2707"/>
      <c r="W47" s="2707"/>
      <c r="X47" s="2707"/>
      <c r="Y47" s="2707"/>
      <c r="Z47" s="2707"/>
      <c r="AA47" s="2707"/>
      <c r="AB47" s="2707"/>
      <c r="AC47" s="2707"/>
      <c r="AD47" s="2707"/>
      <c r="AE47" s="2707"/>
      <c r="AF47" s="2888"/>
    </row>
    <row r="48" spans="1:32" ht="18.75" customHeight="1" x14ac:dyDescent="0.15">
      <c r="A48" s="2710" t="s">
        <v>1626</v>
      </c>
      <c r="B48" s="2710"/>
      <c r="C48" s="2889"/>
      <c r="D48" s="777"/>
      <c r="E48" s="778"/>
      <c r="F48" s="779"/>
      <c r="G48" s="780"/>
      <c r="H48" s="2716" t="s">
        <v>1627</v>
      </c>
      <c r="I48" s="866" t="s">
        <v>10</v>
      </c>
      <c r="J48" s="782" t="s">
        <v>1628</v>
      </c>
      <c r="K48" s="782"/>
      <c r="L48" s="782"/>
      <c r="M48" s="781" t="s">
        <v>10</v>
      </c>
      <c r="N48" s="782" t="s">
        <v>1629</v>
      </c>
      <c r="O48" s="782"/>
      <c r="P48" s="782"/>
      <c r="Q48" s="781" t="s">
        <v>10</v>
      </c>
      <c r="R48" s="782" t="s">
        <v>1630</v>
      </c>
      <c r="S48" s="782"/>
      <c r="T48" s="782"/>
      <c r="U48" s="781" t="s">
        <v>10</v>
      </c>
      <c r="V48" s="782" t="s">
        <v>1631</v>
      </c>
      <c r="W48" s="782"/>
      <c r="X48" s="782"/>
      <c r="Y48" s="782"/>
      <c r="Z48" s="782"/>
      <c r="AA48" s="782"/>
      <c r="AB48" s="782"/>
      <c r="AC48" s="782"/>
      <c r="AD48" s="782"/>
      <c r="AE48" s="782"/>
      <c r="AF48" s="867"/>
    </row>
    <row r="49" spans="1:32" ht="18.75" customHeight="1" x14ac:dyDescent="0.15">
      <c r="A49" s="2707"/>
      <c r="B49" s="2707"/>
      <c r="C49" s="2888"/>
      <c r="D49" s="785"/>
      <c r="E49" s="786"/>
      <c r="F49" s="787"/>
      <c r="G49" s="788"/>
      <c r="H49" s="2890"/>
      <c r="I49" s="789" t="s">
        <v>10</v>
      </c>
      <c r="J49" s="790" t="s">
        <v>1632</v>
      </c>
      <c r="K49" s="790"/>
      <c r="L49" s="790"/>
      <c r="M49" s="792" t="s">
        <v>10</v>
      </c>
      <c r="N49" s="790" t="s">
        <v>1633</v>
      </c>
      <c r="O49" s="790"/>
      <c r="P49" s="790"/>
      <c r="Q49" s="792" t="s">
        <v>10</v>
      </c>
      <c r="R49" s="790" t="s">
        <v>1634</v>
      </c>
      <c r="S49" s="790"/>
      <c r="T49" s="790"/>
      <c r="U49" s="792" t="s">
        <v>10</v>
      </c>
      <c r="V49" s="790" t="s">
        <v>1635</v>
      </c>
      <c r="W49" s="790"/>
      <c r="X49" s="790"/>
      <c r="Y49" s="868"/>
      <c r="Z49" s="868"/>
      <c r="AA49" s="868"/>
      <c r="AB49" s="868"/>
      <c r="AC49" s="868"/>
      <c r="AD49" s="868"/>
      <c r="AE49" s="868"/>
      <c r="AF49" s="786"/>
    </row>
    <row r="50" spans="1:32" ht="19.5" customHeight="1" x14ac:dyDescent="0.15">
      <c r="A50" s="943"/>
      <c r="B50" s="944"/>
      <c r="C50" s="945"/>
      <c r="D50" s="946"/>
      <c r="E50" s="947"/>
      <c r="F50" s="948"/>
      <c r="G50" s="949"/>
      <c r="H50" s="1001" t="s">
        <v>117</v>
      </c>
      <c r="I50" s="951" t="s">
        <v>10</v>
      </c>
      <c r="J50" s="952" t="s">
        <v>158</v>
      </c>
      <c r="K50" s="952"/>
      <c r="L50" s="954"/>
      <c r="M50" s="955" t="s">
        <v>10</v>
      </c>
      <c r="N50" s="952" t="s">
        <v>166</v>
      </c>
      <c r="O50" s="952"/>
      <c r="P50" s="954"/>
      <c r="Q50" s="955" t="s">
        <v>10</v>
      </c>
      <c r="R50" s="976" t="s">
        <v>167</v>
      </c>
      <c r="S50" s="976"/>
      <c r="T50" s="976"/>
      <c r="U50" s="956"/>
      <c r="V50" s="956"/>
      <c r="W50" s="956"/>
      <c r="X50" s="956"/>
      <c r="Y50" s="956"/>
      <c r="Z50" s="956"/>
      <c r="AA50" s="956"/>
      <c r="AB50" s="956"/>
      <c r="AC50" s="956"/>
      <c r="AD50" s="956"/>
      <c r="AE50" s="956"/>
      <c r="AF50" s="1002"/>
    </row>
    <row r="51" spans="1:32" ht="19.5" customHeight="1" x14ac:dyDescent="0.15">
      <c r="A51" s="989"/>
      <c r="B51" s="944"/>
      <c r="C51" s="971"/>
      <c r="D51" s="989"/>
      <c r="E51" s="947"/>
      <c r="F51" s="948"/>
      <c r="G51" s="949"/>
      <c r="H51" s="1003" t="s">
        <v>80</v>
      </c>
      <c r="I51" s="988" t="s">
        <v>10</v>
      </c>
      <c r="J51" s="1004" t="s">
        <v>153</v>
      </c>
      <c r="K51" s="1005"/>
      <c r="L51" s="1006"/>
      <c r="M51" s="1007" t="s">
        <v>10</v>
      </c>
      <c r="N51" s="1004" t="s">
        <v>154</v>
      </c>
      <c r="O51" s="1007"/>
      <c r="P51" s="1004"/>
      <c r="Q51" s="1008"/>
      <c r="R51" s="1008"/>
      <c r="S51" s="1008"/>
      <c r="T51" s="1008"/>
      <c r="U51" s="1008"/>
      <c r="V51" s="1008"/>
      <c r="W51" s="1008"/>
      <c r="X51" s="1008"/>
      <c r="Y51" s="1008"/>
      <c r="Z51" s="1008"/>
      <c r="AA51" s="1008"/>
      <c r="AB51" s="1008"/>
      <c r="AC51" s="1008"/>
      <c r="AD51" s="1008"/>
      <c r="AE51" s="1008"/>
      <c r="AF51" s="1009"/>
    </row>
    <row r="52" spans="1:32" ht="18.75" customHeight="1" x14ac:dyDescent="0.15">
      <c r="A52" s="943"/>
      <c r="B52" s="944"/>
      <c r="C52" s="971"/>
      <c r="D52" s="989"/>
      <c r="E52" s="947"/>
      <c r="F52" s="948"/>
      <c r="G52" s="972"/>
      <c r="H52" s="1001" t="s">
        <v>1667</v>
      </c>
      <c r="I52" s="1010" t="s">
        <v>10</v>
      </c>
      <c r="J52" s="952" t="s">
        <v>153</v>
      </c>
      <c r="K52" s="953"/>
      <c r="L52" s="954"/>
      <c r="M52" s="955" t="s">
        <v>10</v>
      </c>
      <c r="N52" s="952" t="s">
        <v>154</v>
      </c>
      <c r="O52" s="955"/>
      <c r="P52" s="952"/>
      <c r="Q52" s="956"/>
      <c r="R52" s="956"/>
      <c r="S52" s="956"/>
      <c r="T52" s="976"/>
      <c r="U52" s="976"/>
      <c r="V52" s="952"/>
      <c r="W52" s="952"/>
      <c r="X52" s="952"/>
      <c r="Y52" s="952"/>
      <c r="Z52" s="952"/>
      <c r="AA52" s="952"/>
      <c r="AB52" s="952"/>
      <c r="AC52" s="952"/>
      <c r="AD52" s="952"/>
      <c r="AE52" s="952"/>
      <c r="AF52" s="983"/>
    </row>
    <row r="53" spans="1:32" ht="18.75" customHeight="1" x14ac:dyDescent="0.15">
      <c r="A53" s="989"/>
      <c r="B53" s="944"/>
      <c r="C53" s="971"/>
      <c r="D53" s="989"/>
      <c r="E53" s="947"/>
      <c r="F53" s="948"/>
      <c r="G53" s="972"/>
      <c r="H53" s="993" t="s">
        <v>1699</v>
      </c>
      <c r="I53" s="963" t="s">
        <v>10</v>
      </c>
      <c r="J53" s="964" t="s">
        <v>1641</v>
      </c>
      <c r="K53" s="965"/>
      <c r="L53" s="985"/>
      <c r="M53" s="967" t="s">
        <v>10</v>
      </c>
      <c r="N53" s="964" t="s">
        <v>1670</v>
      </c>
      <c r="O53" s="968"/>
      <c r="P53" s="968"/>
      <c r="Q53" s="968"/>
      <c r="R53" s="964"/>
      <c r="S53" s="964"/>
      <c r="T53" s="964"/>
      <c r="U53" s="964"/>
      <c r="V53" s="964"/>
      <c r="W53" s="964"/>
      <c r="X53" s="964"/>
      <c r="Y53" s="964"/>
      <c r="Z53" s="964"/>
      <c r="AA53" s="964"/>
      <c r="AB53" s="964"/>
      <c r="AC53" s="964"/>
      <c r="AD53" s="964"/>
      <c r="AE53" s="964"/>
      <c r="AF53" s="1011"/>
    </row>
    <row r="54" spans="1:32" ht="18.75" customHeight="1" x14ac:dyDescent="0.15">
      <c r="A54" s="943"/>
      <c r="B54" s="944"/>
      <c r="C54" s="971"/>
      <c r="D54" s="948"/>
      <c r="E54" s="947"/>
      <c r="F54" s="948"/>
      <c r="G54" s="972"/>
      <c r="H54" s="3136" t="s">
        <v>1671</v>
      </c>
      <c r="I54" s="3137" t="s">
        <v>10</v>
      </c>
      <c r="J54" s="2758" t="s">
        <v>158</v>
      </c>
      <c r="K54" s="2758"/>
      <c r="L54" s="3138" t="s">
        <v>10</v>
      </c>
      <c r="M54" s="2758" t="s">
        <v>157</v>
      </c>
      <c r="N54" s="2758"/>
      <c r="O54" s="981"/>
      <c r="P54" s="981"/>
      <c r="Q54" s="981"/>
      <c r="R54" s="981"/>
      <c r="S54" s="981"/>
      <c r="T54" s="981"/>
      <c r="U54" s="981"/>
      <c r="V54" s="981"/>
      <c r="W54" s="981"/>
      <c r="X54" s="981"/>
      <c r="Y54" s="981"/>
      <c r="Z54" s="981"/>
      <c r="AA54" s="981"/>
      <c r="AB54" s="981"/>
      <c r="AC54" s="981"/>
      <c r="AD54" s="981"/>
      <c r="AE54" s="981"/>
      <c r="AF54" s="982"/>
    </row>
    <row r="55" spans="1:32" ht="18.75" customHeight="1" x14ac:dyDescent="0.15">
      <c r="A55" s="943"/>
      <c r="B55" s="944"/>
      <c r="C55" s="971"/>
      <c r="D55" s="948"/>
      <c r="E55" s="947"/>
      <c r="F55" s="948"/>
      <c r="G55" s="972"/>
      <c r="H55" s="3136"/>
      <c r="I55" s="3137"/>
      <c r="J55" s="2758"/>
      <c r="K55" s="2758"/>
      <c r="L55" s="3138"/>
      <c r="M55" s="2758"/>
      <c r="N55" s="2758"/>
      <c r="O55" s="952"/>
      <c r="P55" s="952"/>
      <c r="Q55" s="952"/>
      <c r="R55" s="952"/>
      <c r="S55" s="952"/>
      <c r="T55" s="952"/>
      <c r="U55" s="952"/>
      <c r="V55" s="952"/>
      <c r="W55" s="952"/>
      <c r="X55" s="952"/>
      <c r="Y55" s="952"/>
      <c r="Z55" s="952"/>
      <c r="AA55" s="952"/>
      <c r="AB55" s="952"/>
      <c r="AC55" s="952"/>
      <c r="AD55" s="952"/>
      <c r="AE55" s="952"/>
      <c r="AF55" s="983"/>
    </row>
    <row r="56" spans="1:32" ht="18.75" customHeight="1" x14ac:dyDescent="0.15">
      <c r="A56" s="943"/>
      <c r="B56" s="944"/>
      <c r="C56" s="971"/>
      <c r="D56" s="948"/>
      <c r="E56" s="947"/>
      <c r="F56" s="948"/>
      <c r="G56" s="972"/>
      <c r="H56" s="3136" t="s">
        <v>1672</v>
      </c>
      <c r="I56" s="3137" t="s">
        <v>10</v>
      </c>
      <c r="J56" s="2758" t="s">
        <v>158</v>
      </c>
      <c r="K56" s="2758"/>
      <c r="L56" s="3138" t="s">
        <v>10</v>
      </c>
      <c r="M56" s="2758" t="s">
        <v>157</v>
      </c>
      <c r="N56" s="2758"/>
      <c r="O56" s="981"/>
      <c r="P56" s="981"/>
      <c r="Q56" s="981"/>
      <c r="R56" s="981"/>
      <c r="S56" s="981"/>
      <c r="T56" s="981"/>
      <c r="U56" s="981"/>
      <c r="V56" s="981"/>
      <c r="W56" s="981"/>
      <c r="X56" s="981"/>
      <c r="Y56" s="981"/>
      <c r="Z56" s="981"/>
      <c r="AA56" s="981"/>
      <c r="AB56" s="981"/>
      <c r="AC56" s="981"/>
      <c r="AD56" s="981"/>
      <c r="AE56" s="981"/>
      <c r="AF56" s="982"/>
    </row>
    <row r="57" spans="1:32" ht="18.75" customHeight="1" x14ac:dyDescent="0.15">
      <c r="A57" s="943"/>
      <c r="B57" s="944"/>
      <c r="C57" s="971"/>
      <c r="D57" s="948"/>
      <c r="E57" s="947"/>
      <c r="F57" s="948"/>
      <c r="G57" s="972"/>
      <c r="H57" s="3136"/>
      <c r="I57" s="3137"/>
      <c r="J57" s="2758"/>
      <c r="K57" s="2758"/>
      <c r="L57" s="3138"/>
      <c r="M57" s="2758"/>
      <c r="N57" s="2758"/>
      <c r="O57" s="952"/>
      <c r="P57" s="952"/>
      <c r="Q57" s="952"/>
      <c r="R57" s="952"/>
      <c r="S57" s="952"/>
      <c r="T57" s="952"/>
      <c r="U57" s="952"/>
      <c r="V57" s="952"/>
      <c r="W57" s="952"/>
      <c r="X57" s="952"/>
      <c r="Y57" s="952"/>
      <c r="Z57" s="952"/>
      <c r="AA57" s="952"/>
      <c r="AB57" s="952"/>
      <c r="AC57" s="952"/>
      <c r="AD57" s="952"/>
      <c r="AE57" s="952"/>
      <c r="AF57" s="983"/>
    </row>
    <row r="58" spans="1:32" ht="18.75" customHeight="1" x14ac:dyDescent="0.15">
      <c r="A58" s="943"/>
      <c r="B58" s="944"/>
      <c r="C58" s="971"/>
      <c r="D58" s="948"/>
      <c r="E58" s="947"/>
      <c r="F58" s="948"/>
      <c r="G58" s="972"/>
      <c r="H58" s="3136" t="s">
        <v>1673</v>
      </c>
      <c r="I58" s="3137" t="s">
        <v>10</v>
      </c>
      <c r="J58" s="2758" t="s">
        <v>158</v>
      </c>
      <c r="K58" s="2758"/>
      <c r="L58" s="3138" t="s">
        <v>10</v>
      </c>
      <c r="M58" s="2758" t="s">
        <v>157</v>
      </c>
      <c r="N58" s="2758"/>
      <c r="O58" s="981"/>
      <c r="P58" s="981"/>
      <c r="Q58" s="981"/>
      <c r="R58" s="981"/>
      <c r="S58" s="981"/>
      <c r="T58" s="981"/>
      <c r="U58" s="981"/>
      <c r="V58" s="981"/>
      <c r="W58" s="981"/>
      <c r="X58" s="981"/>
      <c r="Y58" s="981"/>
      <c r="Z58" s="981"/>
      <c r="AA58" s="981"/>
      <c r="AB58" s="981"/>
      <c r="AC58" s="981"/>
      <c r="AD58" s="981"/>
      <c r="AE58" s="981"/>
      <c r="AF58" s="982"/>
    </row>
    <row r="59" spans="1:32" ht="18.75" customHeight="1" x14ac:dyDescent="0.15">
      <c r="A59" s="989" t="s">
        <v>10</v>
      </c>
      <c r="B59" s="944"/>
      <c r="C59" s="971"/>
      <c r="D59" s="989"/>
      <c r="E59" s="947"/>
      <c r="F59" s="948"/>
      <c r="G59" s="972"/>
      <c r="H59" s="3136"/>
      <c r="I59" s="3137"/>
      <c r="J59" s="2758"/>
      <c r="K59" s="2758"/>
      <c r="L59" s="3138"/>
      <c r="M59" s="2758"/>
      <c r="N59" s="2758"/>
      <c r="O59" s="952"/>
      <c r="P59" s="952"/>
      <c r="Q59" s="952"/>
      <c r="R59" s="952"/>
      <c r="S59" s="952"/>
      <c r="T59" s="952"/>
      <c r="U59" s="952"/>
      <c r="V59" s="952"/>
      <c r="W59" s="952"/>
      <c r="X59" s="952"/>
      <c r="Y59" s="952"/>
      <c r="Z59" s="952"/>
      <c r="AA59" s="952"/>
      <c r="AB59" s="952"/>
      <c r="AC59" s="952"/>
      <c r="AD59" s="952"/>
      <c r="AE59" s="952"/>
      <c r="AF59" s="983"/>
    </row>
    <row r="60" spans="1:32" ht="18.75" customHeight="1" x14ac:dyDescent="0.15">
      <c r="A60" s="943"/>
      <c r="B60" s="944"/>
      <c r="C60" s="971"/>
      <c r="D60" s="948"/>
      <c r="E60" s="947"/>
      <c r="F60" s="948"/>
      <c r="G60" s="972"/>
      <c r="H60" s="3136" t="s">
        <v>1674</v>
      </c>
      <c r="I60" s="3137" t="s">
        <v>10</v>
      </c>
      <c r="J60" s="2758" t="s">
        <v>158</v>
      </c>
      <c r="K60" s="2758"/>
      <c r="L60" s="3138" t="s">
        <v>10</v>
      </c>
      <c r="M60" s="2758" t="s">
        <v>157</v>
      </c>
      <c r="N60" s="2758"/>
      <c r="O60" s="981"/>
      <c r="P60" s="981"/>
      <c r="Q60" s="981"/>
      <c r="R60" s="981"/>
      <c r="S60" s="981"/>
      <c r="T60" s="981"/>
      <c r="U60" s="981"/>
      <c r="V60" s="981"/>
      <c r="W60" s="981"/>
      <c r="X60" s="981"/>
      <c r="Y60" s="981"/>
      <c r="Z60" s="981"/>
      <c r="AA60" s="981"/>
      <c r="AB60" s="981"/>
      <c r="AC60" s="981"/>
      <c r="AD60" s="981"/>
      <c r="AE60" s="981"/>
      <c r="AF60" s="982"/>
    </row>
    <row r="61" spans="1:32" ht="18.75" customHeight="1" x14ac:dyDescent="0.15">
      <c r="A61" s="989" t="s">
        <v>10</v>
      </c>
      <c r="B61" s="944">
        <v>78</v>
      </c>
      <c r="C61" s="971" t="s">
        <v>1700</v>
      </c>
      <c r="D61" s="989" t="s">
        <v>10</v>
      </c>
      <c r="E61" s="947" t="s">
        <v>1701</v>
      </c>
      <c r="F61" s="948"/>
      <c r="G61" s="972"/>
      <c r="H61" s="3136"/>
      <c r="I61" s="3137"/>
      <c r="J61" s="2758"/>
      <c r="K61" s="2758"/>
      <c r="L61" s="3138"/>
      <c r="M61" s="2758"/>
      <c r="N61" s="2758"/>
      <c r="O61" s="790"/>
      <c r="P61" s="790"/>
      <c r="Q61" s="790"/>
      <c r="R61" s="790"/>
      <c r="S61" s="790"/>
      <c r="T61" s="790"/>
      <c r="U61" s="790"/>
      <c r="V61" s="790"/>
      <c r="W61" s="790"/>
      <c r="X61" s="790"/>
      <c r="Y61" s="790"/>
      <c r="Z61" s="790"/>
      <c r="AA61" s="790"/>
      <c r="AB61" s="790"/>
      <c r="AC61" s="790"/>
      <c r="AD61" s="790"/>
      <c r="AE61" s="790"/>
      <c r="AF61" s="1012"/>
    </row>
    <row r="62" spans="1:32" ht="18.75" customHeight="1" x14ac:dyDescent="0.15">
      <c r="A62" s="1013"/>
      <c r="B62" s="944"/>
      <c r="C62" s="1014"/>
      <c r="D62" s="946"/>
      <c r="E62" s="975"/>
      <c r="F62" s="948"/>
      <c r="G62" s="972"/>
      <c r="H62" s="1015" t="s">
        <v>1675</v>
      </c>
      <c r="I62" s="936" t="s">
        <v>10</v>
      </c>
      <c r="J62" s="937" t="s">
        <v>158</v>
      </c>
      <c r="K62" s="1016"/>
      <c r="L62" s="939" t="s">
        <v>10</v>
      </c>
      <c r="M62" s="937" t="s">
        <v>157</v>
      </c>
      <c r="N62" s="940"/>
      <c r="O62" s="952"/>
      <c r="P62" s="952"/>
      <c r="Q62" s="952"/>
      <c r="R62" s="952"/>
      <c r="S62" s="952"/>
      <c r="T62" s="952"/>
      <c r="U62" s="952"/>
      <c r="V62" s="952"/>
      <c r="W62" s="952"/>
      <c r="X62" s="952"/>
      <c r="Y62" s="952"/>
      <c r="Z62" s="952"/>
      <c r="AA62" s="952"/>
      <c r="AB62" s="952"/>
      <c r="AC62" s="952"/>
      <c r="AD62" s="952"/>
      <c r="AE62" s="952"/>
      <c r="AF62" s="983"/>
    </row>
    <row r="63" spans="1:32" ht="18.75" customHeight="1" x14ac:dyDescent="0.15">
      <c r="A63" s="943"/>
      <c r="B63" s="944"/>
      <c r="C63" s="971"/>
      <c r="D63" s="948"/>
      <c r="E63" s="947"/>
      <c r="F63" s="948"/>
      <c r="G63" s="972"/>
      <c r="H63" s="1017" t="s">
        <v>1676</v>
      </c>
      <c r="I63" s="963" t="s">
        <v>10</v>
      </c>
      <c r="J63" s="964" t="s">
        <v>158</v>
      </c>
      <c r="K63" s="964"/>
      <c r="L63" s="967" t="s">
        <v>10</v>
      </c>
      <c r="M63" s="964" t="s">
        <v>1677</v>
      </c>
      <c r="N63" s="964"/>
      <c r="O63" s="967" t="s">
        <v>10</v>
      </c>
      <c r="P63" s="964" t="s">
        <v>1678</v>
      </c>
      <c r="Q63" s="985"/>
      <c r="R63" s="985"/>
      <c r="S63" s="1018"/>
      <c r="T63" s="1018"/>
      <c r="U63" s="1018"/>
      <c r="V63" s="1018"/>
      <c r="W63" s="1018"/>
      <c r="X63" s="1018"/>
      <c r="Y63" s="1018"/>
      <c r="Z63" s="1018"/>
      <c r="AA63" s="1018"/>
      <c r="AB63" s="1018"/>
      <c r="AC63" s="1018"/>
      <c r="AD63" s="1018"/>
      <c r="AE63" s="1018"/>
      <c r="AF63" s="1019"/>
    </row>
    <row r="64" spans="1:32" ht="18.75" customHeight="1" x14ac:dyDescent="0.15">
      <c r="A64" s="943"/>
      <c r="B64" s="944"/>
      <c r="C64" s="971"/>
      <c r="D64" s="948"/>
      <c r="E64" s="947"/>
      <c r="F64" s="948"/>
      <c r="G64" s="972"/>
      <c r="H64" s="1017" t="s">
        <v>1679</v>
      </c>
      <c r="I64" s="963" t="s">
        <v>10</v>
      </c>
      <c r="J64" s="964" t="s">
        <v>158</v>
      </c>
      <c r="K64" s="965"/>
      <c r="L64" s="967" t="s">
        <v>10</v>
      </c>
      <c r="M64" s="964" t="s">
        <v>157</v>
      </c>
      <c r="N64" s="985"/>
      <c r="O64" s="964"/>
      <c r="P64" s="964"/>
      <c r="Q64" s="964"/>
      <c r="R64" s="964"/>
      <c r="S64" s="964"/>
      <c r="T64" s="964"/>
      <c r="U64" s="964"/>
      <c r="V64" s="964"/>
      <c r="W64" s="964"/>
      <c r="X64" s="964"/>
      <c r="Y64" s="964"/>
      <c r="Z64" s="964"/>
      <c r="AA64" s="964"/>
      <c r="AB64" s="964"/>
      <c r="AC64" s="964"/>
      <c r="AD64" s="964"/>
      <c r="AE64" s="964"/>
      <c r="AF64" s="1011"/>
    </row>
    <row r="65" spans="1:32" ht="18.75" customHeight="1" x14ac:dyDescent="0.15">
      <c r="A65" s="943"/>
      <c r="B65" s="944"/>
      <c r="C65" s="971"/>
      <c r="D65" s="948"/>
      <c r="E65" s="947"/>
      <c r="F65" s="948"/>
      <c r="G65" s="972"/>
      <c r="H65" s="1017" t="s">
        <v>1683</v>
      </c>
      <c r="I65" s="963" t="s">
        <v>10</v>
      </c>
      <c r="J65" s="964" t="s">
        <v>158</v>
      </c>
      <c r="K65" s="964"/>
      <c r="L65" s="967" t="s">
        <v>10</v>
      </c>
      <c r="M65" s="964" t="s">
        <v>180</v>
      </c>
      <c r="N65" s="964"/>
      <c r="O65" s="967" t="s">
        <v>10</v>
      </c>
      <c r="P65" s="964" t="s">
        <v>181</v>
      </c>
      <c r="Q65" s="985"/>
      <c r="R65" s="985"/>
      <c r="S65" s="985"/>
      <c r="T65" s="964"/>
      <c r="U65" s="964"/>
      <c r="V65" s="964"/>
      <c r="W65" s="964"/>
      <c r="X65" s="964"/>
      <c r="Y65" s="964"/>
      <c r="Z65" s="964"/>
      <c r="AA65" s="964"/>
      <c r="AB65" s="964"/>
      <c r="AC65" s="964"/>
      <c r="AD65" s="964"/>
      <c r="AE65" s="964"/>
      <c r="AF65" s="1011"/>
    </row>
    <row r="66" spans="1:32" ht="18.75" customHeight="1" x14ac:dyDescent="0.15">
      <c r="A66" s="943"/>
      <c r="B66" s="944"/>
      <c r="C66" s="971"/>
      <c r="D66" s="948"/>
      <c r="E66" s="947"/>
      <c r="F66" s="948"/>
      <c r="G66" s="972"/>
      <c r="H66" s="1017" t="s">
        <v>1685</v>
      </c>
      <c r="I66" s="963" t="s">
        <v>10</v>
      </c>
      <c r="J66" s="964" t="s">
        <v>158</v>
      </c>
      <c r="K66" s="964"/>
      <c r="L66" s="967" t="s">
        <v>10</v>
      </c>
      <c r="M66" s="964" t="s">
        <v>1686</v>
      </c>
      <c r="N66" s="964"/>
      <c r="O66" s="964"/>
      <c r="P66" s="967" t="s">
        <v>10</v>
      </c>
      <c r="Q66" s="964" t="s">
        <v>1687</v>
      </c>
      <c r="R66" s="964"/>
      <c r="S66" s="964"/>
      <c r="T66" s="964"/>
      <c r="U66" s="964"/>
      <c r="V66" s="964"/>
      <c r="W66" s="964"/>
      <c r="X66" s="964"/>
      <c r="Y66" s="964"/>
      <c r="Z66" s="964"/>
      <c r="AA66" s="964"/>
      <c r="AB66" s="964"/>
      <c r="AC66" s="964"/>
      <c r="AD66" s="964"/>
      <c r="AE66" s="964"/>
      <c r="AF66" s="1011"/>
    </row>
    <row r="67" spans="1:32" ht="18.75" customHeight="1" x14ac:dyDescent="0.15">
      <c r="A67" s="989"/>
      <c r="B67" s="944"/>
      <c r="C67" s="971"/>
      <c r="D67" s="989"/>
      <c r="E67" s="947"/>
      <c r="F67" s="948"/>
      <c r="G67" s="972"/>
      <c r="H67" s="1020" t="s">
        <v>1689</v>
      </c>
      <c r="I67" s="963" t="s">
        <v>10</v>
      </c>
      <c r="J67" s="964" t="s">
        <v>158</v>
      </c>
      <c r="K67" s="965"/>
      <c r="L67" s="967" t="s">
        <v>10</v>
      </c>
      <c r="M67" s="964" t="s">
        <v>157</v>
      </c>
      <c r="N67" s="985"/>
      <c r="O67" s="964"/>
      <c r="P67" s="964"/>
      <c r="Q67" s="964"/>
      <c r="R67" s="964"/>
      <c r="S67" s="964"/>
      <c r="T67" s="964"/>
      <c r="U67" s="964"/>
      <c r="V67" s="964"/>
      <c r="W67" s="964"/>
      <c r="X67" s="964"/>
      <c r="Y67" s="964"/>
      <c r="Z67" s="964"/>
      <c r="AA67" s="964"/>
      <c r="AB67" s="964"/>
      <c r="AC67" s="964"/>
      <c r="AD67" s="964"/>
      <c r="AE67" s="964"/>
      <c r="AF67" s="1011"/>
    </row>
    <row r="68" spans="1:32" ht="18.75" customHeight="1" x14ac:dyDescent="0.15">
      <c r="A68" s="943"/>
      <c r="B68" s="944"/>
      <c r="C68" s="971"/>
      <c r="D68" s="948"/>
      <c r="E68" s="947"/>
      <c r="F68" s="948"/>
      <c r="G68" s="972"/>
      <c r="H68" s="993" t="s">
        <v>1690</v>
      </c>
      <c r="I68" s="963" t="s">
        <v>10</v>
      </c>
      <c r="J68" s="964" t="s">
        <v>158</v>
      </c>
      <c r="K68" s="965"/>
      <c r="L68" s="967" t="s">
        <v>10</v>
      </c>
      <c r="M68" s="964" t="s">
        <v>157</v>
      </c>
      <c r="N68" s="985"/>
      <c r="O68" s="964"/>
      <c r="P68" s="964"/>
      <c r="Q68" s="964"/>
      <c r="R68" s="964"/>
      <c r="S68" s="964"/>
      <c r="T68" s="964"/>
      <c r="U68" s="964"/>
      <c r="V68" s="964"/>
      <c r="W68" s="964"/>
      <c r="X68" s="964"/>
      <c r="Y68" s="964"/>
      <c r="Z68" s="964"/>
      <c r="AA68" s="964"/>
      <c r="AB68" s="964"/>
      <c r="AC68" s="964"/>
      <c r="AD68" s="964"/>
      <c r="AE68" s="964"/>
      <c r="AF68" s="1011"/>
    </row>
    <row r="69" spans="1:32" ht="18.75" customHeight="1" x14ac:dyDescent="0.15">
      <c r="A69" s="943"/>
      <c r="B69" s="944"/>
      <c r="C69" s="971"/>
      <c r="D69" s="948"/>
      <c r="E69" s="947"/>
      <c r="F69" s="948"/>
      <c r="G69" s="972"/>
      <c r="H69" s="993" t="s">
        <v>1691</v>
      </c>
      <c r="I69" s="963" t="s">
        <v>10</v>
      </c>
      <c r="J69" s="964" t="s">
        <v>158</v>
      </c>
      <c r="K69" s="965"/>
      <c r="L69" s="967" t="s">
        <v>10</v>
      </c>
      <c r="M69" s="964" t="s">
        <v>157</v>
      </c>
      <c r="N69" s="985"/>
      <c r="O69" s="964"/>
      <c r="P69" s="964"/>
      <c r="Q69" s="964"/>
      <c r="R69" s="964"/>
      <c r="S69" s="964"/>
      <c r="T69" s="964"/>
      <c r="U69" s="964"/>
      <c r="V69" s="964"/>
      <c r="W69" s="964"/>
      <c r="X69" s="964"/>
      <c r="Y69" s="964"/>
      <c r="Z69" s="964"/>
      <c r="AA69" s="964"/>
      <c r="AB69" s="964"/>
      <c r="AC69" s="964"/>
      <c r="AD69" s="964"/>
      <c r="AE69" s="964"/>
      <c r="AF69" s="1011"/>
    </row>
    <row r="70" spans="1:32" ht="18.75" customHeight="1" x14ac:dyDescent="0.15">
      <c r="A70" s="943"/>
      <c r="B70" s="944"/>
      <c r="C70" s="971"/>
      <c r="D70" s="948"/>
      <c r="E70" s="947"/>
      <c r="F70" s="948"/>
      <c r="G70" s="972"/>
      <c r="H70" s="890" t="s">
        <v>176</v>
      </c>
      <c r="I70" s="963" t="s">
        <v>10</v>
      </c>
      <c r="J70" s="964" t="s">
        <v>158</v>
      </c>
      <c r="K70" s="965"/>
      <c r="L70" s="967" t="s">
        <v>10</v>
      </c>
      <c r="M70" s="964" t="s">
        <v>157</v>
      </c>
      <c r="N70" s="985"/>
      <c r="O70" s="964"/>
      <c r="P70" s="964"/>
      <c r="Q70" s="964"/>
      <c r="R70" s="964"/>
      <c r="S70" s="964"/>
      <c r="T70" s="964"/>
      <c r="U70" s="964"/>
      <c r="V70" s="964"/>
      <c r="W70" s="964"/>
      <c r="X70" s="964"/>
      <c r="Y70" s="964"/>
      <c r="Z70" s="964"/>
      <c r="AA70" s="964"/>
      <c r="AB70" s="964"/>
      <c r="AC70" s="964"/>
      <c r="AD70" s="964"/>
      <c r="AE70" s="964"/>
      <c r="AF70" s="1011"/>
    </row>
    <row r="71" spans="1:32" ht="18.75" customHeight="1" x14ac:dyDescent="0.15">
      <c r="A71" s="943"/>
      <c r="B71" s="944"/>
      <c r="C71" s="971"/>
      <c r="D71" s="948"/>
      <c r="E71" s="947"/>
      <c r="F71" s="948"/>
      <c r="G71" s="972"/>
      <c r="H71" s="1017" t="s">
        <v>169</v>
      </c>
      <c r="I71" s="963" t="s">
        <v>10</v>
      </c>
      <c r="J71" s="964" t="s">
        <v>158</v>
      </c>
      <c r="K71" s="965"/>
      <c r="L71" s="967" t="s">
        <v>10</v>
      </c>
      <c r="M71" s="964" t="s">
        <v>157</v>
      </c>
      <c r="N71" s="985"/>
      <c r="O71" s="964"/>
      <c r="P71" s="964"/>
      <c r="Q71" s="964"/>
      <c r="R71" s="964"/>
      <c r="S71" s="964"/>
      <c r="T71" s="964"/>
      <c r="U71" s="964"/>
      <c r="V71" s="964"/>
      <c r="W71" s="964"/>
      <c r="X71" s="964"/>
      <c r="Y71" s="964"/>
      <c r="Z71" s="964"/>
      <c r="AA71" s="964"/>
      <c r="AB71" s="964"/>
      <c r="AC71" s="964"/>
      <c r="AD71" s="964"/>
      <c r="AE71" s="964"/>
      <c r="AF71" s="1011"/>
    </row>
    <row r="72" spans="1:32" ht="18.75" customHeight="1" x14ac:dyDescent="0.15">
      <c r="A72" s="1021"/>
      <c r="B72" s="1022"/>
      <c r="C72" s="1023"/>
      <c r="D72" s="1024"/>
      <c r="E72" s="793"/>
      <c r="F72" s="1024"/>
      <c r="G72" s="1025"/>
      <c r="H72" s="996" t="s">
        <v>21</v>
      </c>
      <c r="I72" s="1026" t="s">
        <v>10</v>
      </c>
      <c r="J72" s="1027" t="s">
        <v>158</v>
      </c>
      <c r="K72" s="1028"/>
      <c r="L72" s="1029" t="s">
        <v>10</v>
      </c>
      <c r="M72" s="1027" t="s">
        <v>157</v>
      </c>
      <c r="N72" s="1030"/>
      <c r="O72" s="1027"/>
      <c r="P72" s="1027"/>
      <c r="Q72" s="1027"/>
      <c r="R72" s="1027"/>
      <c r="S72" s="1027"/>
      <c r="T72" s="1027"/>
      <c r="U72" s="1027"/>
      <c r="V72" s="1027"/>
      <c r="W72" s="1027"/>
      <c r="X72" s="1027"/>
      <c r="Y72" s="1027"/>
      <c r="Z72" s="1027"/>
      <c r="AA72" s="1027"/>
      <c r="AB72" s="1027"/>
      <c r="AC72" s="1027"/>
      <c r="AD72" s="1027"/>
      <c r="AE72" s="1027"/>
      <c r="AF72" s="1031"/>
    </row>
    <row r="73" spans="1:32" ht="8.25" customHeight="1" x14ac:dyDescent="0.15">
      <c r="A73" s="770"/>
      <c r="B73" s="770"/>
      <c r="C73" s="890"/>
      <c r="D73" s="890"/>
      <c r="E73" s="771"/>
      <c r="F73" s="771"/>
      <c r="G73" s="772"/>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row>
    <row r="74" spans="1:32" ht="20.25" customHeight="1" x14ac:dyDescent="0.15">
      <c r="A74" s="889"/>
      <c r="B74" s="889"/>
      <c r="C74" s="890" t="s">
        <v>164</v>
      </c>
      <c r="D74" s="890"/>
      <c r="E74" s="891"/>
      <c r="F74" s="891"/>
      <c r="G74" s="892"/>
      <c r="H74" s="891"/>
      <c r="I74" s="891"/>
      <c r="J74" s="891"/>
      <c r="K74" s="891"/>
      <c r="L74" s="891"/>
      <c r="M74" s="891"/>
      <c r="N74" s="891"/>
      <c r="O74" s="891"/>
      <c r="P74" s="891"/>
      <c r="Q74" s="891"/>
      <c r="R74" s="891"/>
      <c r="S74" s="891"/>
      <c r="T74" s="891"/>
      <c r="U74" s="891"/>
      <c r="V74" s="891"/>
      <c r="W74" s="771"/>
      <c r="X74" s="771"/>
      <c r="Y74" s="771"/>
      <c r="Z74" s="771"/>
      <c r="AA74" s="771"/>
      <c r="AB74" s="771"/>
      <c r="AC74" s="771"/>
      <c r="AD74" s="771"/>
      <c r="AE74" s="771"/>
      <c r="AF74" s="771"/>
    </row>
    <row r="75" spans="1:32" x14ac:dyDescent="0.15">
      <c r="A75" s="770"/>
      <c r="B75" s="770"/>
      <c r="C75" s="771"/>
      <c r="D75" s="771"/>
      <c r="E75" s="771"/>
      <c r="F75" s="771"/>
      <c r="G75" s="772"/>
      <c r="H75" s="771"/>
      <c r="I75" s="771"/>
      <c r="J75" s="771"/>
      <c r="K75" s="771"/>
      <c r="L75" s="771"/>
      <c r="M75" s="771"/>
      <c r="N75" s="771"/>
      <c r="O75" s="771"/>
      <c r="P75" s="771"/>
      <c r="Q75" s="771"/>
      <c r="R75" s="771"/>
      <c r="S75" s="771"/>
      <c r="T75" s="771"/>
      <c r="U75" s="771"/>
      <c r="V75" s="771"/>
      <c r="W75" s="771"/>
      <c r="X75" s="771"/>
      <c r="Y75" s="771"/>
      <c r="Z75" s="771"/>
      <c r="AA75" s="771"/>
      <c r="AB75" s="771"/>
      <c r="AC75" s="771"/>
      <c r="AD75" s="771"/>
      <c r="AE75" s="771"/>
      <c r="AF75" s="771"/>
    </row>
    <row r="76" spans="1:32" x14ac:dyDescent="0.15">
      <c r="A76" s="770"/>
      <c r="B76" s="770"/>
      <c r="C76" s="771"/>
      <c r="D76" s="771"/>
      <c r="E76" s="771"/>
      <c r="F76" s="771"/>
      <c r="G76" s="772"/>
      <c r="H76" s="771"/>
      <c r="I76" s="771"/>
      <c r="J76" s="771"/>
      <c r="K76" s="771"/>
      <c r="L76" s="771"/>
      <c r="M76" s="771"/>
      <c r="N76" s="771"/>
      <c r="O76" s="771"/>
      <c r="P76" s="771"/>
      <c r="Q76" s="771"/>
      <c r="R76" s="771"/>
      <c r="S76" s="771"/>
      <c r="T76" s="771"/>
      <c r="U76" s="771"/>
      <c r="V76" s="771"/>
      <c r="W76" s="771"/>
      <c r="X76" s="771"/>
      <c r="Y76" s="771"/>
      <c r="Z76" s="771"/>
      <c r="AA76" s="771"/>
      <c r="AB76" s="771"/>
      <c r="AC76" s="771"/>
      <c r="AD76" s="771"/>
      <c r="AE76" s="771"/>
      <c r="AF76" s="771"/>
    </row>
  </sheetData>
  <mergeCells count="68">
    <mergeCell ref="H58:H59"/>
    <mergeCell ref="I58:I59"/>
    <mergeCell ref="J58:K59"/>
    <mergeCell ref="L58:L59"/>
    <mergeCell ref="M58:N59"/>
    <mergeCell ref="H60:H61"/>
    <mergeCell ref="I60:I61"/>
    <mergeCell ref="J60:K61"/>
    <mergeCell ref="L60:L61"/>
    <mergeCell ref="M60:N61"/>
    <mergeCell ref="M54:N55"/>
    <mergeCell ref="H56:H57"/>
    <mergeCell ref="I56:I57"/>
    <mergeCell ref="J56:K57"/>
    <mergeCell ref="L56:L57"/>
    <mergeCell ref="M56:N57"/>
    <mergeCell ref="L54:L55"/>
    <mergeCell ref="A48:C49"/>
    <mergeCell ref="H48:H49"/>
    <mergeCell ref="H54:H55"/>
    <mergeCell ref="I54:I55"/>
    <mergeCell ref="J54:K55"/>
    <mergeCell ref="H37:H39"/>
    <mergeCell ref="A43:AF43"/>
    <mergeCell ref="S45:V45"/>
    <mergeCell ref="A47:C47"/>
    <mergeCell ref="D47:E47"/>
    <mergeCell ref="F47:G47"/>
    <mergeCell ref="H47:AF47"/>
    <mergeCell ref="W45:AF45"/>
    <mergeCell ref="H21:H22"/>
    <mergeCell ref="I21:I22"/>
    <mergeCell ref="J21:K22"/>
    <mergeCell ref="L21:L22"/>
    <mergeCell ref="M21:N22"/>
    <mergeCell ref="H23:H24"/>
    <mergeCell ref="I23:I24"/>
    <mergeCell ref="J23:K24"/>
    <mergeCell ref="L23:L24"/>
    <mergeCell ref="M23:N24"/>
    <mergeCell ref="H17:H18"/>
    <mergeCell ref="I17:I18"/>
    <mergeCell ref="J17:K18"/>
    <mergeCell ref="L17:L18"/>
    <mergeCell ref="M17:N18"/>
    <mergeCell ref="H19:H20"/>
    <mergeCell ref="I19:I20"/>
    <mergeCell ref="J19:K20"/>
    <mergeCell ref="L19:L20"/>
    <mergeCell ref="M19:N20"/>
    <mergeCell ref="A8:C9"/>
    <mergeCell ref="H8:H9"/>
    <mergeCell ref="Y8:AB9"/>
    <mergeCell ref="AC8:AF9"/>
    <mergeCell ref="H13:H15"/>
    <mergeCell ref="I13:I15"/>
    <mergeCell ref="J13:K15"/>
    <mergeCell ref="L13:L15"/>
    <mergeCell ref="M13:N15"/>
    <mergeCell ref="A3:AF3"/>
    <mergeCell ref="S5:V5"/>
    <mergeCell ref="A7:C7"/>
    <mergeCell ref="D7:E7"/>
    <mergeCell ref="F7:G7"/>
    <mergeCell ref="H7:X7"/>
    <mergeCell ref="Y7:AB7"/>
    <mergeCell ref="AC7:AF7"/>
    <mergeCell ref="W5:AF5"/>
  </mergeCells>
  <phoneticPr fontId="1"/>
  <dataValidations count="1">
    <dataValidation type="list" allowBlank="1" showInputMessage="1" showErrorMessage="1" sqref="U8:U9 M16 O26 O29 P30 R37 A29 U48:U49 D51:D53 O63 O65 P66 D67 A51 A67 O11:O12 D29:D31 L13 U38 AC28 Y28 L17:L37 AC10:AC11 Y10:Y11 Q8:Q10 I48:I72 A53 L54:L72 Q48:Q50 O51:O52 M48:M53 I8:I13 M8:M12 I16:I39 O38:O41 L40:L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WVT40:WVT41 R40:R4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U40:U41 JQ40:JQ41 TM40:TM41 ADI40:ADI41 ANE40:ANE41 AXA40:AXA41 BGW40:BGW41 BQS40:BQS41 CAO40:CAO41 CKK40:CKK41 CUG40:CUG41 DEC40:DEC41 DNY40:DNY41 DXU40:DXU41 EHQ40:EHQ41 ERM40:ERM41 FBI40:FBI41 FLE40:FLE41 FVA40:FVA41 GEW40:GEW41 GOS40:GOS41 GYO40:GYO41 HIK40:HIK41 HSG40:HSG41 ICC40:ICC41 ILY40:ILY41 IVU40:IVU41 JFQ40:JFQ41 JPM40:JPM41 JZI40:JZI41 KJE40:KJE41 KTA40:KTA41 LCW40:LCW41 LMS40:LMS41 LWO40:LWO41 MGK40:MGK41 MQG40:MQG41 NAC40:NAC41 NJY40:NJY41 NTU40:NTU41 ODQ40:ODQ41 ONM40:ONM41 OXI40:OXI41 PHE40:PHE41 PRA40:PRA41 QAW40:QAW41 QKS40:QKS41 QUO40:QUO41 REK40:REK41 ROG40:ROG41 RYC40:RYC41 SHY40:SHY41 SRU40:SRU41 TBQ40:TBQ41 TLM40:TLM41 TVI40:TVI41 UFE40:UFE41 UPA40:UPA41 UYW40:UYW41 VIS40:VIS41 VSO40:VSO41 WCK40:WCK41 WMG40:WMG41 WWC40:WWC41 JK40:JK41 TG40:TG41 ADC40:ADC41 AMY40:AMY41 AWU40:AWU41 BGQ40:BGQ41 BQM40:BQM41 CAI40:CAI41 CKE40:CKE41 CUA40:CUA41 DDW40:DDW41 DNS40:DNS41 DXO40:DXO41 EHK40:EHK41 ERG40:ERG41 FBC40:FBC41 FKY40:FKY41 FUU40:FUU41 GEQ40:GEQ41 GOM40:GOM41 GYI40:GYI41 HIE40:HIE41 HSA40:HSA41 IBW40:IBW41 ILS40:ILS41 IVO40:IVO41 JFK40:JFK41 JPG40:JPG41 JZC40:JZC41 KIY40:KIY41 KSU40:KSU41 LCQ40:LCQ41 LMM40:LMM41 LWI40:LWI41 MGE40:MGE41 MQA40:MQA41 MZW40:MZW41 NJS40:NJS41 NTO40:NTO41 ODK40:ODK41 ONG40:ONG41 OXC40:OXC41 PGY40:PGY41 PQU40:PQU41 QAQ40:QAQ41 QKM40:QKM41 QUI40:QUI41 REE40:REE41 ROA40:ROA41 RXW40:RXW41 SHS40:SHS41 SRO40:SRO41 TBK40:TBK41 TLG40:TLG41 TVC40:TVC41 UEY40:UEY41 UOU40:UOU41 UYQ40:UYQ41 VIM40:VIM41 VSI40:VSI41 WCE40:WCE41 WMA40:WMA41 WVW40:WVW41 D59 A59 D61 A61" xr:uid="{F5E761BA-0CB1-4413-A594-C1B3A0EA340E}">
      <formula1>"□,■"</formula1>
    </dataValidation>
  </dataValidations>
  <pageMargins left="0.7" right="0.7" top="0.75" bottom="0.75" header="0.3" footer="0.3"/>
  <pageSetup paperSize="9" scale="49" fitToHeight="0" orientation="landscape" r:id="rId1"/>
  <rowBreaks count="1" manualBreakCount="1">
    <brk id="41" max="3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BBBB-2AED-4E61-8310-30238A7FE58F}">
  <sheetPr>
    <pageSetUpPr fitToPage="1"/>
  </sheetPr>
  <dimension ref="A1:X965"/>
  <sheetViews>
    <sheetView view="pageBreakPreview" topLeftCell="A52" zoomScale="55" zoomScaleNormal="100" zoomScaleSheetLayoutView="55" workbookViewId="0">
      <selection activeCell="Z80" sqref="Z80"/>
    </sheetView>
  </sheetViews>
  <sheetFormatPr defaultRowHeight="13.5" x14ac:dyDescent="0.15"/>
  <cols>
    <col min="1" max="1" width="1.625" style="435" customWidth="1"/>
    <col min="2" max="2" width="9.625" style="435" customWidth="1"/>
    <col min="3" max="3" width="8.625" style="435" customWidth="1"/>
    <col min="4" max="4" width="5.625" style="435" customWidth="1"/>
    <col min="5" max="6" width="15.625" style="435" customWidth="1"/>
    <col min="7" max="7" width="5.625" style="435" customWidth="1"/>
    <col min="8" max="8" width="16.625" style="435" customWidth="1"/>
    <col min="9" max="9" width="5.625" style="435" customWidth="1"/>
    <col min="10" max="10" width="15.625" style="435" customWidth="1"/>
    <col min="11" max="11" width="5.625" style="435" customWidth="1"/>
    <col min="12" max="12" width="3.125" style="435" customWidth="1"/>
    <col min="13" max="18" width="4.625" style="435" customWidth="1"/>
    <col min="19" max="19" width="1.625" style="435" customWidth="1"/>
    <col min="20" max="21" width="9" style="435"/>
    <col min="22" max="22" width="18.5" style="435" bestFit="1" customWidth="1"/>
    <col min="23" max="23" width="29.875" style="435" bestFit="1" customWidth="1"/>
    <col min="24" max="24" width="30.375" style="435" bestFit="1" customWidth="1"/>
    <col min="25" max="256" width="9" style="435"/>
    <col min="257" max="257" width="1.625" style="435" customWidth="1"/>
    <col min="258" max="258" width="9.625" style="435" customWidth="1"/>
    <col min="259" max="259" width="8.625" style="435" customWidth="1"/>
    <col min="260" max="260" width="5.625" style="435" customWidth="1"/>
    <col min="261" max="262" width="15.625" style="435" customWidth="1"/>
    <col min="263" max="263" width="5.625" style="435" customWidth="1"/>
    <col min="264" max="264" width="16.625" style="435" customWidth="1"/>
    <col min="265" max="265" width="5.625" style="435" customWidth="1"/>
    <col min="266" max="266" width="15.625" style="435" customWidth="1"/>
    <col min="267" max="267" width="5.625" style="435" customWidth="1"/>
    <col min="268" max="268" width="3.125" style="435" customWidth="1"/>
    <col min="269" max="274" width="4.625" style="435" customWidth="1"/>
    <col min="275" max="275" width="1.625" style="435" customWidth="1"/>
    <col min="276" max="277" width="9" style="435"/>
    <col min="278" max="278" width="18.5" style="435" bestFit="1" customWidth="1"/>
    <col min="279" max="279" width="29.875" style="435" bestFit="1" customWidth="1"/>
    <col min="280" max="280" width="30.375" style="435" bestFit="1" customWidth="1"/>
    <col min="281" max="512" width="9" style="435"/>
    <col min="513" max="513" width="1.625" style="435" customWidth="1"/>
    <col min="514" max="514" width="9.625" style="435" customWidth="1"/>
    <col min="515" max="515" width="8.625" style="435" customWidth="1"/>
    <col min="516" max="516" width="5.625" style="435" customWidth="1"/>
    <col min="517" max="518" width="15.625" style="435" customWidth="1"/>
    <col min="519" max="519" width="5.625" style="435" customWidth="1"/>
    <col min="520" max="520" width="16.625" style="435" customWidth="1"/>
    <col min="521" max="521" width="5.625" style="435" customWidth="1"/>
    <col min="522" max="522" width="15.625" style="435" customWidth="1"/>
    <col min="523" max="523" width="5.625" style="435" customWidth="1"/>
    <col min="524" max="524" width="3.125" style="435" customWidth="1"/>
    <col min="525" max="530" width="4.625" style="435" customWidth="1"/>
    <col min="531" max="531" width="1.625" style="435" customWidth="1"/>
    <col min="532" max="533" width="9" style="435"/>
    <col min="534" max="534" width="18.5" style="435" bestFit="1" customWidth="1"/>
    <col min="535" max="535" width="29.875" style="435" bestFit="1" customWidth="1"/>
    <col min="536" max="536" width="30.375" style="435" bestFit="1" customWidth="1"/>
    <col min="537" max="768" width="9" style="435"/>
    <col min="769" max="769" width="1.625" style="435" customWidth="1"/>
    <col min="770" max="770" width="9.625" style="435" customWidth="1"/>
    <col min="771" max="771" width="8.625" style="435" customWidth="1"/>
    <col min="772" max="772" width="5.625" style="435" customWidth="1"/>
    <col min="773" max="774" width="15.625" style="435" customWidth="1"/>
    <col min="775" max="775" width="5.625" style="435" customWidth="1"/>
    <col min="776" max="776" width="16.625" style="435" customWidth="1"/>
    <col min="777" max="777" width="5.625" style="435" customWidth="1"/>
    <col min="778" max="778" width="15.625" style="435" customWidth="1"/>
    <col min="779" max="779" width="5.625" style="435" customWidth="1"/>
    <col min="780" max="780" width="3.125" style="435" customWidth="1"/>
    <col min="781" max="786" width="4.625" style="435" customWidth="1"/>
    <col min="787" max="787" width="1.625" style="435" customWidth="1"/>
    <col min="788" max="789" width="9" style="435"/>
    <col min="790" max="790" width="18.5" style="435" bestFit="1" customWidth="1"/>
    <col min="791" max="791" width="29.875" style="435" bestFit="1" customWidth="1"/>
    <col min="792" max="792" width="30.375" style="435" bestFit="1" customWidth="1"/>
    <col min="793" max="1024" width="9" style="435"/>
    <col min="1025" max="1025" width="1.625" style="435" customWidth="1"/>
    <col min="1026" max="1026" width="9.625" style="435" customWidth="1"/>
    <col min="1027" max="1027" width="8.625" style="435" customWidth="1"/>
    <col min="1028" max="1028" width="5.625" style="435" customWidth="1"/>
    <col min="1029" max="1030" width="15.625" style="435" customWidth="1"/>
    <col min="1031" max="1031" width="5.625" style="435" customWidth="1"/>
    <col min="1032" max="1032" width="16.625" style="435" customWidth="1"/>
    <col min="1033" max="1033" width="5.625" style="435" customWidth="1"/>
    <col min="1034" max="1034" width="15.625" style="435" customWidth="1"/>
    <col min="1035" max="1035" width="5.625" style="435" customWidth="1"/>
    <col min="1036" max="1036" width="3.125" style="435" customWidth="1"/>
    <col min="1037" max="1042" width="4.625" style="435" customWidth="1"/>
    <col min="1043" max="1043" width="1.625" style="435" customWidth="1"/>
    <col min="1044" max="1045" width="9" style="435"/>
    <col min="1046" max="1046" width="18.5" style="435" bestFit="1" customWidth="1"/>
    <col min="1047" max="1047" width="29.875" style="435" bestFit="1" customWidth="1"/>
    <col min="1048" max="1048" width="30.375" style="435" bestFit="1" customWidth="1"/>
    <col min="1049" max="1280" width="9" style="435"/>
    <col min="1281" max="1281" width="1.625" style="435" customWidth="1"/>
    <col min="1282" max="1282" width="9.625" style="435" customWidth="1"/>
    <col min="1283" max="1283" width="8.625" style="435" customWidth="1"/>
    <col min="1284" max="1284" width="5.625" style="435" customWidth="1"/>
    <col min="1285" max="1286" width="15.625" style="435" customWidth="1"/>
    <col min="1287" max="1287" width="5.625" style="435" customWidth="1"/>
    <col min="1288" max="1288" width="16.625" style="435" customWidth="1"/>
    <col min="1289" max="1289" width="5.625" style="435" customWidth="1"/>
    <col min="1290" max="1290" width="15.625" style="435" customWidth="1"/>
    <col min="1291" max="1291" width="5.625" style="435" customWidth="1"/>
    <col min="1292" max="1292" width="3.125" style="435" customWidth="1"/>
    <col min="1293" max="1298" width="4.625" style="435" customWidth="1"/>
    <col min="1299" max="1299" width="1.625" style="435" customWidth="1"/>
    <col min="1300" max="1301" width="9" style="435"/>
    <col min="1302" max="1302" width="18.5" style="435" bestFit="1" customWidth="1"/>
    <col min="1303" max="1303" width="29.875" style="435" bestFit="1" customWidth="1"/>
    <col min="1304" max="1304" width="30.375" style="435" bestFit="1" customWidth="1"/>
    <col min="1305" max="1536" width="9" style="435"/>
    <col min="1537" max="1537" width="1.625" style="435" customWidth="1"/>
    <col min="1538" max="1538" width="9.625" style="435" customWidth="1"/>
    <col min="1539" max="1539" width="8.625" style="435" customWidth="1"/>
    <col min="1540" max="1540" width="5.625" style="435" customWidth="1"/>
    <col min="1541" max="1542" width="15.625" style="435" customWidth="1"/>
    <col min="1543" max="1543" width="5.625" style="435" customWidth="1"/>
    <col min="1544" max="1544" width="16.625" style="435" customWidth="1"/>
    <col min="1545" max="1545" width="5.625" style="435" customWidth="1"/>
    <col min="1546" max="1546" width="15.625" style="435" customWidth="1"/>
    <col min="1547" max="1547" width="5.625" style="435" customWidth="1"/>
    <col min="1548" max="1548" width="3.125" style="435" customWidth="1"/>
    <col min="1549" max="1554" width="4.625" style="435" customWidth="1"/>
    <col min="1555" max="1555" width="1.625" style="435" customWidth="1"/>
    <col min="1556" max="1557" width="9" style="435"/>
    <col min="1558" max="1558" width="18.5" style="435" bestFit="1" customWidth="1"/>
    <col min="1559" max="1559" width="29.875" style="435" bestFit="1" customWidth="1"/>
    <col min="1560" max="1560" width="30.375" style="435" bestFit="1" customWidth="1"/>
    <col min="1561" max="1792" width="9" style="435"/>
    <col min="1793" max="1793" width="1.625" style="435" customWidth="1"/>
    <col min="1794" max="1794" width="9.625" style="435" customWidth="1"/>
    <col min="1795" max="1795" width="8.625" style="435" customWidth="1"/>
    <col min="1796" max="1796" width="5.625" style="435" customWidth="1"/>
    <col min="1797" max="1798" width="15.625" style="435" customWidth="1"/>
    <col min="1799" max="1799" width="5.625" style="435" customWidth="1"/>
    <col min="1800" max="1800" width="16.625" style="435" customWidth="1"/>
    <col min="1801" max="1801" width="5.625" style="435" customWidth="1"/>
    <col min="1802" max="1802" width="15.625" style="435" customWidth="1"/>
    <col min="1803" max="1803" width="5.625" style="435" customWidth="1"/>
    <col min="1804" max="1804" width="3.125" style="435" customWidth="1"/>
    <col min="1805" max="1810" width="4.625" style="435" customWidth="1"/>
    <col min="1811" max="1811" width="1.625" style="435" customWidth="1"/>
    <col min="1812" max="1813" width="9" style="435"/>
    <col min="1814" max="1814" width="18.5" style="435" bestFit="1" customWidth="1"/>
    <col min="1815" max="1815" width="29.875" style="435" bestFit="1" customWidth="1"/>
    <col min="1816" max="1816" width="30.375" style="435" bestFit="1" customWidth="1"/>
    <col min="1817" max="2048" width="9" style="435"/>
    <col min="2049" max="2049" width="1.625" style="435" customWidth="1"/>
    <col min="2050" max="2050" width="9.625" style="435" customWidth="1"/>
    <col min="2051" max="2051" width="8.625" style="435" customWidth="1"/>
    <col min="2052" max="2052" width="5.625" style="435" customWidth="1"/>
    <col min="2053" max="2054" width="15.625" style="435" customWidth="1"/>
    <col min="2055" max="2055" width="5.625" style="435" customWidth="1"/>
    <col min="2056" max="2056" width="16.625" style="435" customWidth="1"/>
    <col min="2057" max="2057" width="5.625" style="435" customWidth="1"/>
    <col min="2058" max="2058" width="15.625" style="435" customWidth="1"/>
    <col min="2059" max="2059" width="5.625" style="435" customWidth="1"/>
    <col min="2060" max="2060" width="3.125" style="435" customWidth="1"/>
    <col min="2061" max="2066" width="4.625" style="435" customWidth="1"/>
    <col min="2067" max="2067" width="1.625" style="435" customWidth="1"/>
    <col min="2068" max="2069" width="9" style="435"/>
    <col min="2070" max="2070" width="18.5" style="435" bestFit="1" customWidth="1"/>
    <col min="2071" max="2071" width="29.875" style="435" bestFit="1" customWidth="1"/>
    <col min="2072" max="2072" width="30.375" style="435" bestFit="1" customWidth="1"/>
    <col min="2073" max="2304" width="9" style="435"/>
    <col min="2305" max="2305" width="1.625" style="435" customWidth="1"/>
    <col min="2306" max="2306" width="9.625" style="435" customWidth="1"/>
    <col min="2307" max="2307" width="8.625" style="435" customWidth="1"/>
    <col min="2308" max="2308" width="5.625" style="435" customWidth="1"/>
    <col min="2309" max="2310" width="15.625" style="435" customWidth="1"/>
    <col min="2311" max="2311" width="5.625" style="435" customWidth="1"/>
    <col min="2312" max="2312" width="16.625" style="435" customWidth="1"/>
    <col min="2313" max="2313" width="5.625" style="435" customWidth="1"/>
    <col min="2314" max="2314" width="15.625" style="435" customWidth="1"/>
    <col min="2315" max="2315" width="5.625" style="435" customWidth="1"/>
    <col min="2316" max="2316" width="3.125" style="435" customWidth="1"/>
    <col min="2317" max="2322" width="4.625" style="435" customWidth="1"/>
    <col min="2323" max="2323" width="1.625" style="435" customWidth="1"/>
    <col min="2324" max="2325" width="9" style="435"/>
    <col min="2326" max="2326" width="18.5" style="435" bestFit="1" customWidth="1"/>
    <col min="2327" max="2327" width="29.875" style="435" bestFit="1" customWidth="1"/>
    <col min="2328" max="2328" width="30.375" style="435" bestFit="1" customWidth="1"/>
    <col min="2329" max="2560" width="9" style="435"/>
    <col min="2561" max="2561" width="1.625" style="435" customWidth="1"/>
    <col min="2562" max="2562" width="9.625" style="435" customWidth="1"/>
    <col min="2563" max="2563" width="8.625" style="435" customWidth="1"/>
    <col min="2564" max="2564" width="5.625" style="435" customWidth="1"/>
    <col min="2565" max="2566" width="15.625" style="435" customWidth="1"/>
    <col min="2567" max="2567" width="5.625" style="435" customWidth="1"/>
    <col min="2568" max="2568" width="16.625" style="435" customWidth="1"/>
    <col min="2569" max="2569" width="5.625" style="435" customWidth="1"/>
    <col min="2570" max="2570" width="15.625" style="435" customWidth="1"/>
    <col min="2571" max="2571" width="5.625" style="435" customWidth="1"/>
    <col min="2572" max="2572" width="3.125" style="435" customWidth="1"/>
    <col min="2573" max="2578" width="4.625" style="435" customWidth="1"/>
    <col min="2579" max="2579" width="1.625" style="435" customWidth="1"/>
    <col min="2580" max="2581" width="9" style="435"/>
    <col min="2582" max="2582" width="18.5" style="435" bestFit="1" customWidth="1"/>
    <col min="2583" max="2583" width="29.875" style="435" bestFit="1" customWidth="1"/>
    <col min="2584" max="2584" width="30.375" style="435" bestFit="1" customWidth="1"/>
    <col min="2585" max="2816" width="9" style="435"/>
    <col min="2817" max="2817" width="1.625" style="435" customWidth="1"/>
    <col min="2818" max="2818" width="9.625" style="435" customWidth="1"/>
    <col min="2819" max="2819" width="8.625" style="435" customWidth="1"/>
    <col min="2820" max="2820" width="5.625" style="435" customWidth="1"/>
    <col min="2821" max="2822" width="15.625" style="435" customWidth="1"/>
    <col min="2823" max="2823" width="5.625" style="435" customWidth="1"/>
    <col min="2824" max="2824" width="16.625" style="435" customWidth="1"/>
    <col min="2825" max="2825" width="5.625" style="435" customWidth="1"/>
    <col min="2826" max="2826" width="15.625" style="435" customWidth="1"/>
    <col min="2827" max="2827" width="5.625" style="435" customWidth="1"/>
    <col min="2828" max="2828" width="3.125" style="435" customWidth="1"/>
    <col min="2829" max="2834" width="4.625" style="435" customWidth="1"/>
    <col min="2835" max="2835" width="1.625" style="435" customWidth="1"/>
    <col min="2836" max="2837" width="9" style="435"/>
    <col min="2838" max="2838" width="18.5" style="435" bestFit="1" customWidth="1"/>
    <col min="2839" max="2839" width="29.875" style="435" bestFit="1" customWidth="1"/>
    <col min="2840" max="2840" width="30.375" style="435" bestFit="1" customWidth="1"/>
    <col min="2841" max="3072" width="9" style="435"/>
    <col min="3073" max="3073" width="1.625" style="435" customWidth="1"/>
    <col min="3074" max="3074" width="9.625" style="435" customWidth="1"/>
    <col min="3075" max="3075" width="8.625" style="435" customWidth="1"/>
    <col min="3076" max="3076" width="5.625" style="435" customWidth="1"/>
    <col min="3077" max="3078" width="15.625" style="435" customWidth="1"/>
    <col min="3079" max="3079" width="5.625" style="435" customWidth="1"/>
    <col min="3080" max="3080" width="16.625" style="435" customWidth="1"/>
    <col min="3081" max="3081" width="5.625" style="435" customWidth="1"/>
    <col min="3082" max="3082" width="15.625" style="435" customWidth="1"/>
    <col min="3083" max="3083" width="5.625" style="435" customWidth="1"/>
    <col min="3084" max="3084" width="3.125" style="435" customWidth="1"/>
    <col min="3085" max="3090" width="4.625" style="435" customWidth="1"/>
    <col min="3091" max="3091" width="1.625" style="435" customWidth="1"/>
    <col min="3092" max="3093" width="9" style="435"/>
    <col min="3094" max="3094" width="18.5" style="435" bestFit="1" customWidth="1"/>
    <col min="3095" max="3095" width="29.875" style="435" bestFit="1" customWidth="1"/>
    <col min="3096" max="3096" width="30.375" style="435" bestFit="1" customWidth="1"/>
    <col min="3097" max="3328" width="9" style="435"/>
    <col min="3329" max="3329" width="1.625" style="435" customWidth="1"/>
    <col min="3330" max="3330" width="9.625" style="435" customWidth="1"/>
    <col min="3331" max="3331" width="8.625" style="435" customWidth="1"/>
    <col min="3332" max="3332" width="5.625" style="435" customWidth="1"/>
    <col min="3333" max="3334" width="15.625" style="435" customWidth="1"/>
    <col min="3335" max="3335" width="5.625" style="435" customWidth="1"/>
    <col min="3336" max="3336" width="16.625" style="435" customWidth="1"/>
    <col min="3337" max="3337" width="5.625" style="435" customWidth="1"/>
    <col min="3338" max="3338" width="15.625" style="435" customWidth="1"/>
    <col min="3339" max="3339" width="5.625" style="435" customWidth="1"/>
    <col min="3340" max="3340" width="3.125" style="435" customWidth="1"/>
    <col min="3341" max="3346" width="4.625" style="435" customWidth="1"/>
    <col min="3347" max="3347" width="1.625" style="435" customWidth="1"/>
    <col min="3348" max="3349" width="9" style="435"/>
    <col min="3350" max="3350" width="18.5" style="435" bestFit="1" customWidth="1"/>
    <col min="3351" max="3351" width="29.875" style="435" bestFit="1" customWidth="1"/>
    <col min="3352" max="3352" width="30.375" style="435" bestFit="1" customWidth="1"/>
    <col min="3353" max="3584" width="9" style="435"/>
    <col min="3585" max="3585" width="1.625" style="435" customWidth="1"/>
    <col min="3586" max="3586" width="9.625" style="435" customWidth="1"/>
    <col min="3587" max="3587" width="8.625" style="435" customWidth="1"/>
    <col min="3588" max="3588" width="5.625" style="435" customWidth="1"/>
    <col min="3589" max="3590" width="15.625" style="435" customWidth="1"/>
    <col min="3591" max="3591" width="5.625" style="435" customWidth="1"/>
    <col min="3592" max="3592" width="16.625" style="435" customWidth="1"/>
    <col min="3593" max="3593" width="5.625" style="435" customWidth="1"/>
    <col min="3594" max="3594" width="15.625" style="435" customWidth="1"/>
    <col min="3595" max="3595" width="5.625" style="435" customWidth="1"/>
    <col min="3596" max="3596" width="3.125" style="435" customWidth="1"/>
    <col min="3597" max="3602" width="4.625" style="435" customWidth="1"/>
    <col min="3603" max="3603" width="1.625" style="435" customWidth="1"/>
    <col min="3604" max="3605" width="9" style="435"/>
    <col min="3606" max="3606" width="18.5" style="435" bestFit="1" customWidth="1"/>
    <col min="3607" max="3607" width="29.875" style="435" bestFit="1" customWidth="1"/>
    <col min="3608" max="3608" width="30.375" style="435" bestFit="1" customWidth="1"/>
    <col min="3609" max="3840" width="9" style="435"/>
    <col min="3841" max="3841" width="1.625" style="435" customWidth="1"/>
    <col min="3842" max="3842" width="9.625" style="435" customWidth="1"/>
    <col min="3843" max="3843" width="8.625" style="435" customWidth="1"/>
    <col min="3844" max="3844" width="5.625" style="435" customWidth="1"/>
    <col min="3845" max="3846" width="15.625" style="435" customWidth="1"/>
    <col min="3847" max="3847" width="5.625" style="435" customWidth="1"/>
    <col min="3848" max="3848" width="16.625" style="435" customWidth="1"/>
    <col min="3849" max="3849" width="5.625" style="435" customWidth="1"/>
    <col min="3850" max="3850" width="15.625" style="435" customWidth="1"/>
    <col min="3851" max="3851" width="5.625" style="435" customWidth="1"/>
    <col min="3852" max="3852" width="3.125" style="435" customWidth="1"/>
    <col min="3853" max="3858" width="4.625" style="435" customWidth="1"/>
    <col min="3859" max="3859" width="1.625" style="435" customWidth="1"/>
    <col min="3860" max="3861" width="9" style="435"/>
    <col min="3862" max="3862" width="18.5" style="435" bestFit="1" customWidth="1"/>
    <col min="3863" max="3863" width="29.875" style="435" bestFit="1" customWidth="1"/>
    <col min="3864" max="3864" width="30.375" style="435" bestFit="1" customWidth="1"/>
    <col min="3865" max="4096" width="9" style="435"/>
    <col min="4097" max="4097" width="1.625" style="435" customWidth="1"/>
    <col min="4098" max="4098" width="9.625" style="435" customWidth="1"/>
    <col min="4099" max="4099" width="8.625" style="435" customWidth="1"/>
    <col min="4100" max="4100" width="5.625" style="435" customWidth="1"/>
    <col min="4101" max="4102" width="15.625" style="435" customWidth="1"/>
    <col min="4103" max="4103" width="5.625" style="435" customWidth="1"/>
    <col min="4104" max="4104" width="16.625" style="435" customWidth="1"/>
    <col min="4105" max="4105" width="5.625" style="435" customWidth="1"/>
    <col min="4106" max="4106" width="15.625" style="435" customWidth="1"/>
    <col min="4107" max="4107" width="5.625" style="435" customWidth="1"/>
    <col min="4108" max="4108" width="3.125" style="435" customWidth="1"/>
    <col min="4109" max="4114" width="4.625" style="435" customWidth="1"/>
    <col min="4115" max="4115" width="1.625" style="435" customWidth="1"/>
    <col min="4116" max="4117" width="9" style="435"/>
    <col min="4118" max="4118" width="18.5" style="435" bestFit="1" customWidth="1"/>
    <col min="4119" max="4119" width="29.875" style="435" bestFit="1" customWidth="1"/>
    <col min="4120" max="4120" width="30.375" style="435" bestFit="1" customWidth="1"/>
    <col min="4121" max="4352" width="9" style="435"/>
    <col min="4353" max="4353" width="1.625" style="435" customWidth="1"/>
    <col min="4354" max="4354" width="9.625" style="435" customWidth="1"/>
    <col min="4355" max="4355" width="8.625" style="435" customWidth="1"/>
    <col min="4356" max="4356" width="5.625" style="435" customWidth="1"/>
    <col min="4357" max="4358" width="15.625" style="435" customWidth="1"/>
    <col min="4359" max="4359" width="5.625" style="435" customWidth="1"/>
    <col min="4360" max="4360" width="16.625" style="435" customWidth="1"/>
    <col min="4361" max="4361" width="5.625" style="435" customWidth="1"/>
    <col min="4362" max="4362" width="15.625" style="435" customWidth="1"/>
    <col min="4363" max="4363" width="5.625" style="435" customWidth="1"/>
    <col min="4364" max="4364" width="3.125" style="435" customWidth="1"/>
    <col min="4365" max="4370" width="4.625" style="435" customWidth="1"/>
    <col min="4371" max="4371" width="1.625" style="435" customWidth="1"/>
    <col min="4372" max="4373" width="9" style="435"/>
    <col min="4374" max="4374" width="18.5" style="435" bestFit="1" customWidth="1"/>
    <col min="4375" max="4375" width="29.875" style="435" bestFit="1" customWidth="1"/>
    <col min="4376" max="4376" width="30.375" style="435" bestFit="1" customWidth="1"/>
    <col min="4377" max="4608" width="9" style="435"/>
    <col min="4609" max="4609" width="1.625" style="435" customWidth="1"/>
    <col min="4610" max="4610" width="9.625" style="435" customWidth="1"/>
    <col min="4611" max="4611" width="8.625" style="435" customWidth="1"/>
    <col min="4612" max="4612" width="5.625" style="435" customWidth="1"/>
    <col min="4613" max="4614" width="15.625" style="435" customWidth="1"/>
    <col min="4615" max="4615" width="5.625" style="435" customWidth="1"/>
    <col min="4616" max="4616" width="16.625" style="435" customWidth="1"/>
    <col min="4617" max="4617" width="5.625" style="435" customWidth="1"/>
    <col min="4618" max="4618" width="15.625" style="435" customWidth="1"/>
    <col min="4619" max="4619" width="5.625" style="435" customWidth="1"/>
    <col min="4620" max="4620" width="3.125" style="435" customWidth="1"/>
    <col min="4621" max="4626" width="4.625" style="435" customWidth="1"/>
    <col min="4627" max="4627" width="1.625" style="435" customWidth="1"/>
    <col min="4628" max="4629" width="9" style="435"/>
    <col min="4630" max="4630" width="18.5" style="435" bestFit="1" customWidth="1"/>
    <col min="4631" max="4631" width="29.875" style="435" bestFit="1" customWidth="1"/>
    <col min="4632" max="4632" width="30.375" style="435" bestFit="1" customWidth="1"/>
    <col min="4633" max="4864" width="9" style="435"/>
    <col min="4865" max="4865" width="1.625" style="435" customWidth="1"/>
    <col min="4866" max="4866" width="9.625" style="435" customWidth="1"/>
    <col min="4867" max="4867" width="8.625" style="435" customWidth="1"/>
    <col min="4868" max="4868" width="5.625" style="435" customWidth="1"/>
    <col min="4869" max="4870" width="15.625" style="435" customWidth="1"/>
    <col min="4871" max="4871" width="5.625" style="435" customWidth="1"/>
    <col min="4872" max="4872" width="16.625" style="435" customWidth="1"/>
    <col min="4873" max="4873" width="5.625" style="435" customWidth="1"/>
    <col min="4874" max="4874" width="15.625" style="435" customWidth="1"/>
    <col min="4875" max="4875" width="5.625" style="435" customWidth="1"/>
    <col min="4876" max="4876" width="3.125" style="435" customWidth="1"/>
    <col min="4877" max="4882" width="4.625" style="435" customWidth="1"/>
    <col min="4883" max="4883" width="1.625" style="435" customWidth="1"/>
    <col min="4884" max="4885" width="9" style="435"/>
    <col min="4886" max="4886" width="18.5" style="435" bestFit="1" customWidth="1"/>
    <col min="4887" max="4887" width="29.875" style="435" bestFit="1" customWidth="1"/>
    <col min="4888" max="4888" width="30.375" style="435" bestFit="1" customWidth="1"/>
    <col min="4889" max="5120" width="9" style="435"/>
    <col min="5121" max="5121" width="1.625" style="435" customWidth="1"/>
    <col min="5122" max="5122" width="9.625" style="435" customWidth="1"/>
    <col min="5123" max="5123" width="8.625" style="435" customWidth="1"/>
    <col min="5124" max="5124" width="5.625" style="435" customWidth="1"/>
    <col min="5125" max="5126" width="15.625" style="435" customWidth="1"/>
    <col min="5127" max="5127" width="5.625" style="435" customWidth="1"/>
    <col min="5128" max="5128" width="16.625" style="435" customWidth="1"/>
    <col min="5129" max="5129" width="5.625" style="435" customWidth="1"/>
    <col min="5130" max="5130" width="15.625" style="435" customWidth="1"/>
    <col min="5131" max="5131" width="5.625" style="435" customWidth="1"/>
    <col min="5132" max="5132" width="3.125" style="435" customWidth="1"/>
    <col min="5133" max="5138" width="4.625" style="435" customWidth="1"/>
    <col min="5139" max="5139" width="1.625" style="435" customWidth="1"/>
    <col min="5140" max="5141" width="9" style="435"/>
    <col min="5142" max="5142" width="18.5" style="435" bestFit="1" customWidth="1"/>
    <col min="5143" max="5143" width="29.875" style="435" bestFit="1" customWidth="1"/>
    <col min="5144" max="5144" width="30.375" style="435" bestFit="1" customWidth="1"/>
    <col min="5145" max="5376" width="9" style="435"/>
    <col min="5377" max="5377" width="1.625" style="435" customWidth="1"/>
    <col min="5378" max="5378" width="9.625" style="435" customWidth="1"/>
    <col min="5379" max="5379" width="8.625" style="435" customWidth="1"/>
    <col min="5380" max="5380" width="5.625" style="435" customWidth="1"/>
    <col min="5381" max="5382" width="15.625" style="435" customWidth="1"/>
    <col min="5383" max="5383" width="5.625" style="435" customWidth="1"/>
    <col min="5384" max="5384" width="16.625" style="435" customWidth="1"/>
    <col min="5385" max="5385" width="5.625" style="435" customWidth="1"/>
    <col min="5386" max="5386" width="15.625" style="435" customWidth="1"/>
    <col min="5387" max="5387" width="5.625" style="435" customWidth="1"/>
    <col min="5388" max="5388" width="3.125" style="435" customWidth="1"/>
    <col min="5389" max="5394" width="4.625" style="435" customWidth="1"/>
    <col min="5395" max="5395" width="1.625" style="435" customWidth="1"/>
    <col min="5396" max="5397" width="9" style="435"/>
    <col min="5398" max="5398" width="18.5" style="435" bestFit="1" customWidth="1"/>
    <col min="5399" max="5399" width="29.875" style="435" bestFit="1" customWidth="1"/>
    <col min="5400" max="5400" width="30.375" style="435" bestFit="1" customWidth="1"/>
    <col min="5401" max="5632" width="9" style="435"/>
    <col min="5633" max="5633" width="1.625" style="435" customWidth="1"/>
    <col min="5634" max="5634" width="9.625" style="435" customWidth="1"/>
    <col min="5635" max="5635" width="8.625" style="435" customWidth="1"/>
    <col min="5636" max="5636" width="5.625" style="435" customWidth="1"/>
    <col min="5637" max="5638" width="15.625" style="435" customWidth="1"/>
    <col min="5639" max="5639" width="5.625" style="435" customWidth="1"/>
    <col min="5640" max="5640" width="16.625" style="435" customWidth="1"/>
    <col min="5641" max="5641" width="5.625" style="435" customWidth="1"/>
    <col min="5642" max="5642" width="15.625" style="435" customWidth="1"/>
    <col min="5643" max="5643" width="5.625" style="435" customWidth="1"/>
    <col min="5644" max="5644" width="3.125" style="435" customWidth="1"/>
    <col min="5645" max="5650" width="4.625" style="435" customWidth="1"/>
    <col min="5651" max="5651" width="1.625" style="435" customWidth="1"/>
    <col min="5652" max="5653" width="9" style="435"/>
    <col min="5654" max="5654" width="18.5" style="435" bestFit="1" customWidth="1"/>
    <col min="5655" max="5655" width="29.875" style="435" bestFit="1" customWidth="1"/>
    <col min="5656" max="5656" width="30.375" style="435" bestFit="1" customWidth="1"/>
    <col min="5657" max="5888" width="9" style="435"/>
    <col min="5889" max="5889" width="1.625" style="435" customWidth="1"/>
    <col min="5890" max="5890" width="9.625" style="435" customWidth="1"/>
    <col min="5891" max="5891" width="8.625" style="435" customWidth="1"/>
    <col min="5892" max="5892" width="5.625" style="435" customWidth="1"/>
    <col min="5893" max="5894" width="15.625" style="435" customWidth="1"/>
    <col min="5895" max="5895" width="5.625" style="435" customWidth="1"/>
    <col min="5896" max="5896" width="16.625" style="435" customWidth="1"/>
    <col min="5897" max="5897" width="5.625" style="435" customWidth="1"/>
    <col min="5898" max="5898" width="15.625" style="435" customWidth="1"/>
    <col min="5899" max="5899" width="5.625" style="435" customWidth="1"/>
    <col min="5900" max="5900" width="3.125" style="435" customWidth="1"/>
    <col min="5901" max="5906" width="4.625" style="435" customWidth="1"/>
    <col min="5907" max="5907" width="1.625" style="435" customWidth="1"/>
    <col min="5908" max="5909" width="9" style="435"/>
    <col min="5910" max="5910" width="18.5" style="435" bestFit="1" customWidth="1"/>
    <col min="5911" max="5911" width="29.875" style="435" bestFit="1" customWidth="1"/>
    <col min="5912" max="5912" width="30.375" style="435" bestFit="1" customWidth="1"/>
    <col min="5913" max="6144" width="9" style="435"/>
    <col min="6145" max="6145" width="1.625" style="435" customWidth="1"/>
    <col min="6146" max="6146" width="9.625" style="435" customWidth="1"/>
    <col min="6147" max="6147" width="8.625" style="435" customWidth="1"/>
    <col min="6148" max="6148" width="5.625" style="435" customWidth="1"/>
    <col min="6149" max="6150" width="15.625" style="435" customWidth="1"/>
    <col min="6151" max="6151" width="5.625" style="435" customWidth="1"/>
    <col min="6152" max="6152" width="16.625" style="435" customWidth="1"/>
    <col min="6153" max="6153" width="5.625" style="435" customWidth="1"/>
    <col min="6154" max="6154" width="15.625" style="435" customWidth="1"/>
    <col min="6155" max="6155" width="5.625" style="435" customWidth="1"/>
    <col min="6156" max="6156" width="3.125" style="435" customWidth="1"/>
    <col min="6157" max="6162" width="4.625" style="435" customWidth="1"/>
    <col min="6163" max="6163" width="1.625" style="435" customWidth="1"/>
    <col min="6164" max="6165" width="9" style="435"/>
    <col min="6166" max="6166" width="18.5" style="435" bestFit="1" customWidth="1"/>
    <col min="6167" max="6167" width="29.875" style="435" bestFit="1" customWidth="1"/>
    <col min="6168" max="6168" width="30.375" style="435" bestFit="1" customWidth="1"/>
    <col min="6169" max="6400" width="9" style="435"/>
    <col min="6401" max="6401" width="1.625" style="435" customWidth="1"/>
    <col min="6402" max="6402" width="9.625" style="435" customWidth="1"/>
    <col min="6403" max="6403" width="8.625" style="435" customWidth="1"/>
    <col min="6404" max="6404" width="5.625" style="435" customWidth="1"/>
    <col min="6405" max="6406" width="15.625" style="435" customWidth="1"/>
    <col min="6407" max="6407" width="5.625" style="435" customWidth="1"/>
    <col min="6408" max="6408" width="16.625" style="435" customWidth="1"/>
    <col min="6409" max="6409" width="5.625" style="435" customWidth="1"/>
    <col min="6410" max="6410" width="15.625" style="435" customWidth="1"/>
    <col min="6411" max="6411" width="5.625" style="435" customWidth="1"/>
    <col min="6412" max="6412" width="3.125" style="435" customWidth="1"/>
    <col min="6413" max="6418" width="4.625" style="435" customWidth="1"/>
    <col min="6419" max="6419" width="1.625" style="435" customWidth="1"/>
    <col min="6420" max="6421" width="9" style="435"/>
    <col min="6422" max="6422" width="18.5" style="435" bestFit="1" customWidth="1"/>
    <col min="6423" max="6423" width="29.875" style="435" bestFit="1" customWidth="1"/>
    <col min="6424" max="6424" width="30.375" style="435" bestFit="1" customWidth="1"/>
    <col min="6425" max="6656" width="9" style="435"/>
    <col min="6657" max="6657" width="1.625" style="435" customWidth="1"/>
    <col min="6658" max="6658" width="9.625" style="435" customWidth="1"/>
    <col min="6659" max="6659" width="8.625" style="435" customWidth="1"/>
    <col min="6660" max="6660" width="5.625" style="435" customWidth="1"/>
    <col min="6661" max="6662" width="15.625" style="435" customWidth="1"/>
    <col min="6663" max="6663" width="5.625" style="435" customWidth="1"/>
    <col min="6664" max="6664" width="16.625" style="435" customWidth="1"/>
    <col min="6665" max="6665" width="5.625" style="435" customWidth="1"/>
    <col min="6666" max="6666" width="15.625" style="435" customWidth="1"/>
    <col min="6667" max="6667" width="5.625" style="435" customWidth="1"/>
    <col min="6668" max="6668" width="3.125" style="435" customWidth="1"/>
    <col min="6669" max="6674" width="4.625" style="435" customWidth="1"/>
    <col min="6675" max="6675" width="1.625" style="435" customWidth="1"/>
    <col min="6676" max="6677" width="9" style="435"/>
    <col min="6678" max="6678" width="18.5" style="435" bestFit="1" customWidth="1"/>
    <col min="6679" max="6679" width="29.875" style="435" bestFit="1" customWidth="1"/>
    <col min="6680" max="6680" width="30.375" style="435" bestFit="1" customWidth="1"/>
    <col min="6681" max="6912" width="9" style="435"/>
    <col min="6913" max="6913" width="1.625" style="435" customWidth="1"/>
    <col min="6914" max="6914" width="9.625" style="435" customWidth="1"/>
    <col min="6915" max="6915" width="8.625" style="435" customWidth="1"/>
    <col min="6916" max="6916" width="5.625" style="435" customWidth="1"/>
    <col min="6917" max="6918" width="15.625" style="435" customWidth="1"/>
    <col min="6919" max="6919" width="5.625" style="435" customWidth="1"/>
    <col min="6920" max="6920" width="16.625" style="435" customWidth="1"/>
    <col min="6921" max="6921" width="5.625" style="435" customWidth="1"/>
    <col min="6922" max="6922" width="15.625" style="435" customWidth="1"/>
    <col min="6923" max="6923" width="5.625" style="435" customWidth="1"/>
    <col min="6924" max="6924" width="3.125" style="435" customWidth="1"/>
    <col min="6925" max="6930" width="4.625" style="435" customWidth="1"/>
    <col min="6931" max="6931" width="1.625" style="435" customWidth="1"/>
    <col min="6932" max="6933" width="9" style="435"/>
    <col min="6934" max="6934" width="18.5" style="435" bestFit="1" customWidth="1"/>
    <col min="6935" max="6935" width="29.875" style="435" bestFit="1" customWidth="1"/>
    <col min="6936" max="6936" width="30.375" style="435" bestFit="1" customWidth="1"/>
    <col min="6937" max="7168" width="9" style="435"/>
    <col min="7169" max="7169" width="1.625" style="435" customWidth="1"/>
    <col min="7170" max="7170" width="9.625" style="435" customWidth="1"/>
    <col min="7171" max="7171" width="8.625" style="435" customWidth="1"/>
    <col min="7172" max="7172" width="5.625" style="435" customWidth="1"/>
    <col min="7173" max="7174" width="15.625" style="435" customWidth="1"/>
    <col min="7175" max="7175" width="5.625" style="435" customWidth="1"/>
    <col min="7176" max="7176" width="16.625" style="435" customWidth="1"/>
    <col min="7177" max="7177" width="5.625" style="435" customWidth="1"/>
    <col min="7178" max="7178" width="15.625" style="435" customWidth="1"/>
    <col min="7179" max="7179" width="5.625" style="435" customWidth="1"/>
    <col min="7180" max="7180" width="3.125" style="435" customWidth="1"/>
    <col min="7181" max="7186" width="4.625" style="435" customWidth="1"/>
    <col min="7187" max="7187" width="1.625" style="435" customWidth="1"/>
    <col min="7188" max="7189" width="9" style="435"/>
    <col min="7190" max="7190" width="18.5" style="435" bestFit="1" customWidth="1"/>
    <col min="7191" max="7191" width="29.875" style="435" bestFit="1" customWidth="1"/>
    <col min="7192" max="7192" width="30.375" style="435" bestFit="1" customWidth="1"/>
    <col min="7193" max="7424" width="9" style="435"/>
    <col min="7425" max="7425" width="1.625" style="435" customWidth="1"/>
    <col min="7426" max="7426" width="9.625" style="435" customWidth="1"/>
    <col min="7427" max="7427" width="8.625" style="435" customWidth="1"/>
    <col min="7428" max="7428" width="5.625" style="435" customWidth="1"/>
    <col min="7429" max="7430" width="15.625" style="435" customWidth="1"/>
    <col min="7431" max="7431" width="5.625" style="435" customWidth="1"/>
    <col min="7432" max="7432" width="16.625" style="435" customWidth="1"/>
    <col min="7433" max="7433" width="5.625" style="435" customWidth="1"/>
    <col min="7434" max="7434" width="15.625" style="435" customWidth="1"/>
    <col min="7435" max="7435" width="5.625" style="435" customWidth="1"/>
    <col min="7436" max="7436" width="3.125" style="435" customWidth="1"/>
    <col min="7437" max="7442" width="4.625" style="435" customWidth="1"/>
    <col min="7443" max="7443" width="1.625" style="435" customWidth="1"/>
    <col min="7444" max="7445" width="9" style="435"/>
    <col min="7446" max="7446" width="18.5" style="435" bestFit="1" customWidth="1"/>
    <col min="7447" max="7447" width="29.875" style="435" bestFit="1" customWidth="1"/>
    <col min="7448" max="7448" width="30.375" style="435" bestFit="1" customWidth="1"/>
    <col min="7449" max="7680" width="9" style="435"/>
    <col min="7681" max="7681" width="1.625" style="435" customWidth="1"/>
    <col min="7682" max="7682" width="9.625" style="435" customWidth="1"/>
    <col min="7683" max="7683" width="8.625" style="435" customWidth="1"/>
    <col min="7684" max="7684" width="5.625" style="435" customWidth="1"/>
    <col min="7685" max="7686" width="15.625" style="435" customWidth="1"/>
    <col min="7687" max="7687" width="5.625" style="435" customWidth="1"/>
    <col min="7688" max="7688" width="16.625" style="435" customWidth="1"/>
    <col min="7689" max="7689" width="5.625" style="435" customWidth="1"/>
    <col min="7690" max="7690" width="15.625" style="435" customWidth="1"/>
    <col min="7691" max="7691" width="5.625" style="435" customWidth="1"/>
    <col min="7692" max="7692" width="3.125" style="435" customWidth="1"/>
    <col min="7693" max="7698" width="4.625" style="435" customWidth="1"/>
    <col min="7699" max="7699" width="1.625" style="435" customWidth="1"/>
    <col min="7700" max="7701" width="9" style="435"/>
    <col min="7702" max="7702" width="18.5" style="435" bestFit="1" customWidth="1"/>
    <col min="7703" max="7703" width="29.875" style="435" bestFit="1" customWidth="1"/>
    <col min="7704" max="7704" width="30.375" style="435" bestFit="1" customWidth="1"/>
    <col min="7705" max="7936" width="9" style="435"/>
    <col min="7937" max="7937" width="1.625" style="435" customWidth="1"/>
    <col min="7938" max="7938" width="9.625" style="435" customWidth="1"/>
    <col min="7939" max="7939" width="8.625" style="435" customWidth="1"/>
    <col min="7940" max="7940" width="5.625" style="435" customWidth="1"/>
    <col min="7941" max="7942" width="15.625" style="435" customWidth="1"/>
    <col min="7943" max="7943" width="5.625" style="435" customWidth="1"/>
    <col min="7944" max="7944" width="16.625" style="435" customWidth="1"/>
    <col min="7945" max="7945" width="5.625" style="435" customWidth="1"/>
    <col min="7946" max="7946" width="15.625" style="435" customWidth="1"/>
    <col min="7947" max="7947" width="5.625" style="435" customWidth="1"/>
    <col min="7948" max="7948" width="3.125" style="435" customWidth="1"/>
    <col min="7949" max="7954" width="4.625" style="435" customWidth="1"/>
    <col min="7955" max="7955" width="1.625" style="435" customWidth="1"/>
    <col min="7956" max="7957" width="9" style="435"/>
    <col min="7958" max="7958" width="18.5" style="435" bestFit="1" customWidth="1"/>
    <col min="7959" max="7959" width="29.875" style="435" bestFit="1" customWidth="1"/>
    <col min="7960" max="7960" width="30.375" style="435" bestFit="1" customWidth="1"/>
    <col min="7961" max="8192" width="9" style="435"/>
    <col min="8193" max="8193" width="1.625" style="435" customWidth="1"/>
    <col min="8194" max="8194" width="9.625" style="435" customWidth="1"/>
    <col min="8195" max="8195" width="8.625" style="435" customWidth="1"/>
    <col min="8196" max="8196" width="5.625" style="435" customWidth="1"/>
    <col min="8197" max="8198" width="15.625" style="435" customWidth="1"/>
    <col min="8199" max="8199" width="5.625" style="435" customWidth="1"/>
    <col min="8200" max="8200" width="16.625" style="435" customWidth="1"/>
    <col min="8201" max="8201" width="5.625" style="435" customWidth="1"/>
    <col min="8202" max="8202" width="15.625" style="435" customWidth="1"/>
    <col min="8203" max="8203" width="5.625" style="435" customWidth="1"/>
    <col min="8204" max="8204" width="3.125" style="435" customWidth="1"/>
    <col min="8205" max="8210" width="4.625" style="435" customWidth="1"/>
    <col min="8211" max="8211" width="1.625" style="435" customWidth="1"/>
    <col min="8212" max="8213" width="9" style="435"/>
    <col min="8214" max="8214" width="18.5" style="435" bestFit="1" customWidth="1"/>
    <col min="8215" max="8215" width="29.875" style="435" bestFit="1" customWidth="1"/>
    <col min="8216" max="8216" width="30.375" style="435" bestFit="1" customWidth="1"/>
    <col min="8217" max="8448" width="9" style="435"/>
    <col min="8449" max="8449" width="1.625" style="435" customWidth="1"/>
    <col min="8450" max="8450" width="9.625" style="435" customWidth="1"/>
    <col min="8451" max="8451" width="8.625" style="435" customWidth="1"/>
    <col min="8452" max="8452" width="5.625" style="435" customWidth="1"/>
    <col min="8453" max="8454" width="15.625" style="435" customWidth="1"/>
    <col min="8455" max="8455" width="5.625" style="435" customWidth="1"/>
    <col min="8456" max="8456" width="16.625" style="435" customWidth="1"/>
    <col min="8457" max="8457" width="5.625" style="435" customWidth="1"/>
    <col min="8458" max="8458" width="15.625" style="435" customWidth="1"/>
    <col min="8459" max="8459" width="5.625" style="435" customWidth="1"/>
    <col min="8460" max="8460" width="3.125" style="435" customWidth="1"/>
    <col min="8461" max="8466" width="4.625" style="435" customWidth="1"/>
    <col min="8467" max="8467" width="1.625" style="435" customWidth="1"/>
    <col min="8468" max="8469" width="9" style="435"/>
    <col min="8470" max="8470" width="18.5" style="435" bestFit="1" customWidth="1"/>
    <col min="8471" max="8471" width="29.875" style="435" bestFit="1" customWidth="1"/>
    <col min="8472" max="8472" width="30.375" style="435" bestFit="1" customWidth="1"/>
    <col min="8473" max="8704" width="9" style="435"/>
    <col min="8705" max="8705" width="1.625" style="435" customWidth="1"/>
    <col min="8706" max="8706" width="9.625" style="435" customWidth="1"/>
    <col min="8707" max="8707" width="8.625" style="435" customWidth="1"/>
    <col min="8708" max="8708" width="5.625" style="435" customWidth="1"/>
    <col min="8709" max="8710" width="15.625" style="435" customWidth="1"/>
    <col min="8711" max="8711" width="5.625" style="435" customWidth="1"/>
    <col min="8712" max="8712" width="16.625" style="435" customWidth="1"/>
    <col min="8713" max="8713" width="5.625" style="435" customWidth="1"/>
    <col min="8714" max="8714" width="15.625" style="435" customWidth="1"/>
    <col min="8715" max="8715" width="5.625" style="435" customWidth="1"/>
    <col min="8716" max="8716" width="3.125" style="435" customWidth="1"/>
    <col min="8717" max="8722" width="4.625" style="435" customWidth="1"/>
    <col min="8723" max="8723" width="1.625" style="435" customWidth="1"/>
    <col min="8724" max="8725" width="9" style="435"/>
    <col min="8726" max="8726" width="18.5" style="435" bestFit="1" customWidth="1"/>
    <col min="8727" max="8727" width="29.875" style="435" bestFit="1" customWidth="1"/>
    <col min="8728" max="8728" width="30.375" style="435" bestFit="1" customWidth="1"/>
    <col min="8729" max="8960" width="9" style="435"/>
    <col min="8961" max="8961" width="1.625" style="435" customWidth="1"/>
    <col min="8962" max="8962" width="9.625" style="435" customWidth="1"/>
    <col min="8963" max="8963" width="8.625" style="435" customWidth="1"/>
    <col min="8964" max="8964" width="5.625" style="435" customWidth="1"/>
    <col min="8965" max="8966" width="15.625" style="435" customWidth="1"/>
    <col min="8967" max="8967" width="5.625" style="435" customWidth="1"/>
    <col min="8968" max="8968" width="16.625" style="435" customWidth="1"/>
    <col min="8969" max="8969" width="5.625" style="435" customWidth="1"/>
    <col min="8970" max="8970" width="15.625" style="435" customWidth="1"/>
    <col min="8971" max="8971" width="5.625" style="435" customWidth="1"/>
    <col min="8972" max="8972" width="3.125" style="435" customWidth="1"/>
    <col min="8973" max="8978" width="4.625" style="435" customWidth="1"/>
    <col min="8979" max="8979" width="1.625" style="435" customWidth="1"/>
    <col min="8980" max="8981" width="9" style="435"/>
    <col min="8982" max="8982" width="18.5" style="435" bestFit="1" customWidth="1"/>
    <col min="8983" max="8983" width="29.875" style="435" bestFit="1" customWidth="1"/>
    <col min="8984" max="8984" width="30.375" style="435" bestFit="1" customWidth="1"/>
    <col min="8985" max="9216" width="9" style="435"/>
    <col min="9217" max="9217" width="1.625" style="435" customWidth="1"/>
    <col min="9218" max="9218" width="9.625" style="435" customWidth="1"/>
    <col min="9219" max="9219" width="8.625" style="435" customWidth="1"/>
    <col min="9220" max="9220" width="5.625" style="435" customWidth="1"/>
    <col min="9221" max="9222" width="15.625" style="435" customWidth="1"/>
    <col min="9223" max="9223" width="5.625" style="435" customWidth="1"/>
    <col min="9224" max="9224" width="16.625" style="435" customWidth="1"/>
    <col min="9225" max="9225" width="5.625" style="435" customWidth="1"/>
    <col min="9226" max="9226" width="15.625" style="435" customWidth="1"/>
    <col min="9227" max="9227" width="5.625" style="435" customWidth="1"/>
    <col min="9228" max="9228" width="3.125" style="435" customWidth="1"/>
    <col min="9229" max="9234" width="4.625" style="435" customWidth="1"/>
    <col min="9235" max="9235" width="1.625" style="435" customWidth="1"/>
    <col min="9236" max="9237" width="9" style="435"/>
    <col min="9238" max="9238" width="18.5" style="435" bestFit="1" customWidth="1"/>
    <col min="9239" max="9239" width="29.875" style="435" bestFit="1" customWidth="1"/>
    <col min="9240" max="9240" width="30.375" style="435" bestFit="1" customWidth="1"/>
    <col min="9241" max="9472" width="9" style="435"/>
    <col min="9473" max="9473" width="1.625" style="435" customWidth="1"/>
    <col min="9474" max="9474" width="9.625" style="435" customWidth="1"/>
    <col min="9475" max="9475" width="8.625" style="435" customWidth="1"/>
    <col min="9476" max="9476" width="5.625" style="435" customWidth="1"/>
    <col min="9477" max="9478" width="15.625" style="435" customWidth="1"/>
    <col min="9479" max="9479" width="5.625" style="435" customWidth="1"/>
    <col min="9480" max="9480" width="16.625" style="435" customWidth="1"/>
    <col min="9481" max="9481" width="5.625" style="435" customWidth="1"/>
    <col min="9482" max="9482" width="15.625" style="435" customWidth="1"/>
    <col min="9483" max="9483" width="5.625" style="435" customWidth="1"/>
    <col min="9484" max="9484" width="3.125" style="435" customWidth="1"/>
    <col min="9485" max="9490" width="4.625" style="435" customWidth="1"/>
    <col min="9491" max="9491" width="1.625" style="435" customWidth="1"/>
    <col min="9492" max="9493" width="9" style="435"/>
    <col min="9494" max="9494" width="18.5" style="435" bestFit="1" customWidth="1"/>
    <col min="9495" max="9495" width="29.875" style="435" bestFit="1" customWidth="1"/>
    <col min="9496" max="9496" width="30.375" style="435" bestFit="1" customWidth="1"/>
    <col min="9497" max="9728" width="9" style="435"/>
    <col min="9729" max="9729" width="1.625" style="435" customWidth="1"/>
    <col min="9730" max="9730" width="9.625" style="435" customWidth="1"/>
    <col min="9731" max="9731" width="8.625" style="435" customWidth="1"/>
    <col min="9732" max="9732" width="5.625" style="435" customWidth="1"/>
    <col min="9733" max="9734" width="15.625" style="435" customWidth="1"/>
    <col min="9735" max="9735" width="5.625" style="435" customWidth="1"/>
    <col min="9736" max="9736" width="16.625" style="435" customWidth="1"/>
    <col min="9737" max="9737" width="5.625" style="435" customWidth="1"/>
    <col min="9738" max="9738" width="15.625" style="435" customWidth="1"/>
    <col min="9739" max="9739" width="5.625" style="435" customWidth="1"/>
    <col min="9740" max="9740" width="3.125" style="435" customWidth="1"/>
    <col min="9741" max="9746" width="4.625" style="435" customWidth="1"/>
    <col min="9747" max="9747" width="1.625" style="435" customWidth="1"/>
    <col min="9748" max="9749" width="9" style="435"/>
    <col min="9750" max="9750" width="18.5" style="435" bestFit="1" customWidth="1"/>
    <col min="9751" max="9751" width="29.875" style="435" bestFit="1" customWidth="1"/>
    <col min="9752" max="9752" width="30.375" style="435" bestFit="1" customWidth="1"/>
    <col min="9753" max="9984" width="9" style="435"/>
    <col min="9985" max="9985" width="1.625" style="435" customWidth="1"/>
    <col min="9986" max="9986" width="9.625" style="435" customWidth="1"/>
    <col min="9987" max="9987" width="8.625" style="435" customWidth="1"/>
    <col min="9988" max="9988" width="5.625" style="435" customWidth="1"/>
    <col min="9989" max="9990" width="15.625" style="435" customWidth="1"/>
    <col min="9991" max="9991" width="5.625" style="435" customWidth="1"/>
    <col min="9992" max="9992" width="16.625" style="435" customWidth="1"/>
    <col min="9993" max="9993" width="5.625" style="435" customWidth="1"/>
    <col min="9994" max="9994" width="15.625" style="435" customWidth="1"/>
    <col min="9995" max="9995" width="5.625" style="435" customWidth="1"/>
    <col min="9996" max="9996" width="3.125" style="435" customWidth="1"/>
    <col min="9997" max="10002" width="4.625" style="435" customWidth="1"/>
    <col min="10003" max="10003" width="1.625" style="435" customWidth="1"/>
    <col min="10004" max="10005" width="9" style="435"/>
    <col min="10006" max="10006" width="18.5" style="435" bestFit="1" customWidth="1"/>
    <col min="10007" max="10007" width="29.875" style="435" bestFit="1" customWidth="1"/>
    <col min="10008" max="10008" width="30.375" style="435" bestFit="1" customWidth="1"/>
    <col min="10009" max="10240" width="9" style="435"/>
    <col min="10241" max="10241" width="1.625" style="435" customWidth="1"/>
    <col min="10242" max="10242" width="9.625" style="435" customWidth="1"/>
    <col min="10243" max="10243" width="8.625" style="435" customWidth="1"/>
    <col min="10244" max="10244" width="5.625" style="435" customWidth="1"/>
    <col min="10245" max="10246" width="15.625" style="435" customWidth="1"/>
    <col min="10247" max="10247" width="5.625" style="435" customWidth="1"/>
    <col min="10248" max="10248" width="16.625" style="435" customWidth="1"/>
    <col min="10249" max="10249" width="5.625" style="435" customWidth="1"/>
    <col min="10250" max="10250" width="15.625" style="435" customWidth="1"/>
    <col min="10251" max="10251" width="5.625" style="435" customWidth="1"/>
    <col min="10252" max="10252" width="3.125" style="435" customWidth="1"/>
    <col min="10253" max="10258" width="4.625" style="435" customWidth="1"/>
    <col min="10259" max="10259" width="1.625" style="435" customWidth="1"/>
    <col min="10260" max="10261" width="9" style="435"/>
    <col min="10262" max="10262" width="18.5" style="435" bestFit="1" customWidth="1"/>
    <col min="10263" max="10263" width="29.875" style="435" bestFit="1" customWidth="1"/>
    <col min="10264" max="10264" width="30.375" style="435" bestFit="1" customWidth="1"/>
    <col min="10265" max="10496" width="9" style="435"/>
    <col min="10497" max="10497" width="1.625" style="435" customWidth="1"/>
    <col min="10498" max="10498" width="9.625" style="435" customWidth="1"/>
    <col min="10499" max="10499" width="8.625" style="435" customWidth="1"/>
    <col min="10500" max="10500" width="5.625" style="435" customWidth="1"/>
    <col min="10501" max="10502" width="15.625" style="435" customWidth="1"/>
    <col min="10503" max="10503" width="5.625" style="435" customWidth="1"/>
    <col min="10504" max="10504" width="16.625" style="435" customWidth="1"/>
    <col min="10505" max="10505" width="5.625" style="435" customWidth="1"/>
    <col min="10506" max="10506" width="15.625" style="435" customWidth="1"/>
    <col min="10507" max="10507" width="5.625" style="435" customWidth="1"/>
    <col min="10508" max="10508" width="3.125" style="435" customWidth="1"/>
    <col min="10509" max="10514" width="4.625" style="435" customWidth="1"/>
    <col min="10515" max="10515" width="1.625" style="435" customWidth="1"/>
    <col min="10516" max="10517" width="9" style="435"/>
    <col min="10518" max="10518" width="18.5" style="435" bestFit="1" customWidth="1"/>
    <col min="10519" max="10519" width="29.875" style="435" bestFit="1" customWidth="1"/>
    <col min="10520" max="10520" width="30.375" style="435" bestFit="1" customWidth="1"/>
    <col min="10521" max="10752" width="9" style="435"/>
    <col min="10753" max="10753" width="1.625" style="435" customWidth="1"/>
    <col min="10754" max="10754" width="9.625" style="435" customWidth="1"/>
    <col min="10755" max="10755" width="8.625" style="435" customWidth="1"/>
    <col min="10756" max="10756" width="5.625" style="435" customWidth="1"/>
    <col min="10757" max="10758" width="15.625" style="435" customWidth="1"/>
    <col min="10759" max="10759" width="5.625" style="435" customWidth="1"/>
    <col min="10760" max="10760" width="16.625" style="435" customWidth="1"/>
    <col min="10761" max="10761" width="5.625" style="435" customWidth="1"/>
    <col min="10762" max="10762" width="15.625" style="435" customWidth="1"/>
    <col min="10763" max="10763" width="5.625" style="435" customWidth="1"/>
    <col min="10764" max="10764" width="3.125" style="435" customWidth="1"/>
    <col min="10765" max="10770" width="4.625" style="435" customWidth="1"/>
    <col min="10771" max="10771" width="1.625" style="435" customWidth="1"/>
    <col min="10772" max="10773" width="9" style="435"/>
    <col min="10774" max="10774" width="18.5" style="435" bestFit="1" customWidth="1"/>
    <col min="10775" max="10775" width="29.875" style="435" bestFit="1" customWidth="1"/>
    <col min="10776" max="10776" width="30.375" style="435" bestFit="1" customWidth="1"/>
    <col min="10777" max="11008" width="9" style="435"/>
    <col min="11009" max="11009" width="1.625" style="435" customWidth="1"/>
    <col min="11010" max="11010" width="9.625" style="435" customWidth="1"/>
    <col min="11011" max="11011" width="8.625" style="435" customWidth="1"/>
    <col min="11012" max="11012" width="5.625" style="435" customWidth="1"/>
    <col min="11013" max="11014" width="15.625" style="435" customWidth="1"/>
    <col min="11015" max="11015" width="5.625" style="435" customWidth="1"/>
    <col min="11016" max="11016" width="16.625" style="435" customWidth="1"/>
    <col min="11017" max="11017" width="5.625" style="435" customWidth="1"/>
    <col min="11018" max="11018" width="15.625" style="435" customWidth="1"/>
    <col min="11019" max="11019" width="5.625" style="435" customWidth="1"/>
    <col min="11020" max="11020" width="3.125" style="435" customWidth="1"/>
    <col min="11021" max="11026" width="4.625" style="435" customWidth="1"/>
    <col min="11027" max="11027" width="1.625" style="435" customWidth="1"/>
    <col min="11028" max="11029" width="9" style="435"/>
    <col min="11030" max="11030" width="18.5" style="435" bestFit="1" customWidth="1"/>
    <col min="11031" max="11031" width="29.875" style="435" bestFit="1" customWidth="1"/>
    <col min="11032" max="11032" width="30.375" style="435" bestFit="1" customWidth="1"/>
    <col min="11033" max="11264" width="9" style="435"/>
    <col min="11265" max="11265" width="1.625" style="435" customWidth="1"/>
    <col min="11266" max="11266" width="9.625" style="435" customWidth="1"/>
    <col min="11267" max="11267" width="8.625" style="435" customWidth="1"/>
    <col min="11268" max="11268" width="5.625" style="435" customWidth="1"/>
    <col min="11269" max="11270" width="15.625" style="435" customWidth="1"/>
    <col min="11271" max="11271" width="5.625" style="435" customWidth="1"/>
    <col min="11272" max="11272" width="16.625" style="435" customWidth="1"/>
    <col min="11273" max="11273" width="5.625" style="435" customWidth="1"/>
    <col min="11274" max="11274" width="15.625" style="435" customWidth="1"/>
    <col min="11275" max="11275" width="5.625" style="435" customWidth="1"/>
    <col min="11276" max="11276" width="3.125" style="435" customWidth="1"/>
    <col min="11277" max="11282" width="4.625" style="435" customWidth="1"/>
    <col min="11283" max="11283" width="1.625" style="435" customWidth="1"/>
    <col min="11284" max="11285" width="9" style="435"/>
    <col min="11286" max="11286" width="18.5" style="435" bestFit="1" customWidth="1"/>
    <col min="11287" max="11287" width="29.875" style="435" bestFit="1" customWidth="1"/>
    <col min="11288" max="11288" width="30.375" style="435" bestFit="1" customWidth="1"/>
    <col min="11289" max="11520" width="9" style="435"/>
    <col min="11521" max="11521" width="1.625" style="435" customWidth="1"/>
    <col min="11522" max="11522" width="9.625" style="435" customWidth="1"/>
    <col min="11523" max="11523" width="8.625" style="435" customWidth="1"/>
    <col min="11524" max="11524" width="5.625" style="435" customWidth="1"/>
    <col min="11525" max="11526" width="15.625" style="435" customWidth="1"/>
    <col min="11527" max="11527" width="5.625" style="435" customWidth="1"/>
    <col min="11528" max="11528" width="16.625" style="435" customWidth="1"/>
    <col min="11529" max="11529" width="5.625" style="435" customWidth="1"/>
    <col min="11530" max="11530" width="15.625" style="435" customWidth="1"/>
    <col min="11531" max="11531" width="5.625" style="435" customWidth="1"/>
    <col min="11532" max="11532" width="3.125" style="435" customWidth="1"/>
    <col min="11533" max="11538" width="4.625" style="435" customWidth="1"/>
    <col min="11539" max="11539" width="1.625" style="435" customWidth="1"/>
    <col min="11540" max="11541" width="9" style="435"/>
    <col min="11542" max="11542" width="18.5" style="435" bestFit="1" customWidth="1"/>
    <col min="11543" max="11543" width="29.875" style="435" bestFit="1" customWidth="1"/>
    <col min="11544" max="11544" width="30.375" style="435" bestFit="1" customWidth="1"/>
    <col min="11545" max="11776" width="9" style="435"/>
    <col min="11777" max="11777" width="1.625" style="435" customWidth="1"/>
    <col min="11778" max="11778" width="9.625" style="435" customWidth="1"/>
    <col min="11779" max="11779" width="8.625" style="435" customWidth="1"/>
    <col min="11780" max="11780" width="5.625" style="435" customWidth="1"/>
    <col min="11781" max="11782" width="15.625" style="435" customWidth="1"/>
    <col min="11783" max="11783" width="5.625" style="435" customWidth="1"/>
    <col min="11784" max="11784" width="16.625" style="435" customWidth="1"/>
    <col min="11785" max="11785" width="5.625" style="435" customWidth="1"/>
    <col min="11786" max="11786" width="15.625" style="435" customWidth="1"/>
    <col min="11787" max="11787" width="5.625" style="435" customWidth="1"/>
    <col min="11788" max="11788" width="3.125" style="435" customWidth="1"/>
    <col min="11789" max="11794" width="4.625" style="435" customWidth="1"/>
    <col min="11795" max="11795" width="1.625" style="435" customWidth="1"/>
    <col min="11796" max="11797" width="9" style="435"/>
    <col min="11798" max="11798" width="18.5" style="435" bestFit="1" customWidth="1"/>
    <col min="11799" max="11799" width="29.875" style="435" bestFit="1" customWidth="1"/>
    <col min="11800" max="11800" width="30.375" style="435" bestFit="1" customWidth="1"/>
    <col min="11801" max="12032" width="9" style="435"/>
    <col min="12033" max="12033" width="1.625" style="435" customWidth="1"/>
    <col min="12034" max="12034" width="9.625" style="435" customWidth="1"/>
    <col min="12035" max="12035" width="8.625" style="435" customWidth="1"/>
    <col min="12036" max="12036" width="5.625" style="435" customWidth="1"/>
    <col min="12037" max="12038" width="15.625" style="435" customWidth="1"/>
    <col min="12039" max="12039" width="5.625" style="435" customWidth="1"/>
    <col min="12040" max="12040" width="16.625" style="435" customWidth="1"/>
    <col min="12041" max="12041" width="5.625" style="435" customWidth="1"/>
    <col min="12042" max="12042" width="15.625" style="435" customWidth="1"/>
    <col min="12043" max="12043" width="5.625" style="435" customWidth="1"/>
    <col min="12044" max="12044" width="3.125" style="435" customWidth="1"/>
    <col min="12045" max="12050" width="4.625" style="435" customWidth="1"/>
    <col min="12051" max="12051" width="1.625" style="435" customWidth="1"/>
    <col min="12052" max="12053" width="9" style="435"/>
    <col min="12054" max="12054" width="18.5" style="435" bestFit="1" customWidth="1"/>
    <col min="12055" max="12055" width="29.875" style="435" bestFit="1" customWidth="1"/>
    <col min="12056" max="12056" width="30.375" style="435" bestFit="1" customWidth="1"/>
    <col min="12057" max="12288" width="9" style="435"/>
    <col min="12289" max="12289" width="1.625" style="435" customWidth="1"/>
    <col min="12290" max="12290" width="9.625" style="435" customWidth="1"/>
    <col min="12291" max="12291" width="8.625" style="435" customWidth="1"/>
    <col min="12292" max="12292" width="5.625" style="435" customWidth="1"/>
    <col min="12293" max="12294" width="15.625" style="435" customWidth="1"/>
    <col min="12295" max="12295" width="5.625" style="435" customWidth="1"/>
    <col min="12296" max="12296" width="16.625" style="435" customWidth="1"/>
    <col min="12297" max="12297" width="5.625" style="435" customWidth="1"/>
    <col min="12298" max="12298" width="15.625" style="435" customWidth="1"/>
    <col min="12299" max="12299" width="5.625" style="435" customWidth="1"/>
    <col min="12300" max="12300" width="3.125" style="435" customWidth="1"/>
    <col min="12301" max="12306" width="4.625" style="435" customWidth="1"/>
    <col min="12307" max="12307" width="1.625" style="435" customWidth="1"/>
    <col min="12308" max="12309" width="9" style="435"/>
    <col min="12310" max="12310" width="18.5" style="435" bestFit="1" customWidth="1"/>
    <col min="12311" max="12311" width="29.875" style="435" bestFit="1" customWidth="1"/>
    <col min="12312" max="12312" width="30.375" style="435" bestFit="1" customWidth="1"/>
    <col min="12313" max="12544" width="9" style="435"/>
    <col min="12545" max="12545" width="1.625" style="435" customWidth="1"/>
    <col min="12546" max="12546" width="9.625" style="435" customWidth="1"/>
    <col min="12547" max="12547" width="8.625" style="435" customWidth="1"/>
    <col min="12548" max="12548" width="5.625" style="435" customWidth="1"/>
    <col min="12549" max="12550" width="15.625" style="435" customWidth="1"/>
    <col min="12551" max="12551" width="5.625" style="435" customWidth="1"/>
    <col min="12552" max="12552" width="16.625" style="435" customWidth="1"/>
    <col min="12553" max="12553" width="5.625" style="435" customWidth="1"/>
    <col min="12554" max="12554" width="15.625" style="435" customWidth="1"/>
    <col min="12555" max="12555" width="5.625" style="435" customWidth="1"/>
    <col min="12556" max="12556" width="3.125" style="435" customWidth="1"/>
    <col min="12557" max="12562" width="4.625" style="435" customWidth="1"/>
    <col min="12563" max="12563" width="1.625" style="435" customWidth="1"/>
    <col min="12564" max="12565" width="9" style="435"/>
    <col min="12566" max="12566" width="18.5" style="435" bestFit="1" customWidth="1"/>
    <col min="12567" max="12567" width="29.875" style="435" bestFit="1" customWidth="1"/>
    <col min="12568" max="12568" width="30.375" style="435" bestFit="1" customWidth="1"/>
    <col min="12569" max="12800" width="9" style="435"/>
    <col min="12801" max="12801" width="1.625" style="435" customWidth="1"/>
    <col min="12802" max="12802" width="9.625" style="435" customWidth="1"/>
    <col min="12803" max="12803" width="8.625" style="435" customWidth="1"/>
    <col min="12804" max="12804" width="5.625" style="435" customWidth="1"/>
    <col min="12805" max="12806" width="15.625" style="435" customWidth="1"/>
    <col min="12807" max="12807" width="5.625" style="435" customWidth="1"/>
    <col min="12808" max="12808" width="16.625" style="435" customWidth="1"/>
    <col min="12809" max="12809" width="5.625" style="435" customWidth="1"/>
    <col min="12810" max="12810" width="15.625" style="435" customWidth="1"/>
    <col min="12811" max="12811" width="5.625" style="435" customWidth="1"/>
    <col min="12812" max="12812" width="3.125" style="435" customWidth="1"/>
    <col min="12813" max="12818" width="4.625" style="435" customWidth="1"/>
    <col min="12819" max="12819" width="1.625" style="435" customWidth="1"/>
    <col min="12820" max="12821" width="9" style="435"/>
    <col min="12822" max="12822" width="18.5" style="435" bestFit="1" customWidth="1"/>
    <col min="12823" max="12823" width="29.875" style="435" bestFit="1" customWidth="1"/>
    <col min="12824" max="12824" width="30.375" style="435" bestFit="1" customWidth="1"/>
    <col min="12825" max="13056" width="9" style="435"/>
    <col min="13057" max="13057" width="1.625" style="435" customWidth="1"/>
    <col min="13058" max="13058" width="9.625" style="435" customWidth="1"/>
    <col min="13059" max="13059" width="8.625" style="435" customWidth="1"/>
    <col min="13060" max="13060" width="5.625" style="435" customWidth="1"/>
    <col min="13061" max="13062" width="15.625" style="435" customWidth="1"/>
    <col min="13063" max="13063" width="5.625" style="435" customWidth="1"/>
    <col min="13064" max="13064" width="16.625" style="435" customWidth="1"/>
    <col min="13065" max="13065" width="5.625" style="435" customWidth="1"/>
    <col min="13066" max="13066" width="15.625" style="435" customWidth="1"/>
    <col min="13067" max="13067" width="5.625" style="435" customWidth="1"/>
    <col min="13068" max="13068" width="3.125" style="435" customWidth="1"/>
    <col min="13069" max="13074" width="4.625" style="435" customWidth="1"/>
    <col min="13075" max="13075" width="1.625" style="435" customWidth="1"/>
    <col min="13076" max="13077" width="9" style="435"/>
    <col min="13078" max="13078" width="18.5" style="435" bestFit="1" customWidth="1"/>
    <col min="13079" max="13079" width="29.875" style="435" bestFit="1" customWidth="1"/>
    <col min="13080" max="13080" width="30.375" style="435" bestFit="1" customWidth="1"/>
    <col min="13081" max="13312" width="9" style="435"/>
    <col min="13313" max="13313" width="1.625" style="435" customWidth="1"/>
    <col min="13314" max="13314" width="9.625" style="435" customWidth="1"/>
    <col min="13315" max="13315" width="8.625" style="435" customWidth="1"/>
    <col min="13316" max="13316" width="5.625" style="435" customWidth="1"/>
    <col min="13317" max="13318" width="15.625" style="435" customWidth="1"/>
    <col min="13319" max="13319" width="5.625" style="435" customWidth="1"/>
    <col min="13320" max="13320" width="16.625" style="435" customWidth="1"/>
    <col min="13321" max="13321" width="5.625" style="435" customWidth="1"/>
    <col min="13322" max="13322" width="15.625" style="435" customWidth="1"/>
    <col min="13323" max="13323" width="5.625" style="435" customWidth="1"/>
    <col min="13324" max="13324" width="3.125" style="435" customWidth="1"/>
    <col min="13325" max="13330" width="4.625" style="435" customWidth="1"/>
    <col min="13331" max="13331" width="1.625" style="435" customWidth="1"/>
    <col min="13332" max="13333" width="9" style="435"/>
    <col min="13334" max="13334" width="18.5" style="435" bestFit="1" customWidth="1"/>
    <col min="13335" max="13335" width="29.875" style="435" bestFit="1" customWidth="1"/>
    <col min="13336" max="13336" width="30.375" style="435" bestFit="1" customWidth="1"/>
    <col min="13337" max="13568" width="9" style="435"/>
    <col min="13569" max="13569" width="1.625" style="435" customWidth="1"/>
    <col min="13570" max="13570" width="9.625" style="435" customWidth="1"/>
    <col min="13571" max="13571" width="8.625" style="435" customWidth="1"/>
    <col min="13572" max="13572" width="5.625" style="435" customWidth="1"/>
    <col min="13573" max="13574" width="15.625" style="435" customWidth="1"/>
    <col min="13575" max="13575" width="5.625" style="435" customWidth="1"/>
    <col min="13576" max="13576" width="16.625" style="435" customWidth="1"/>
    <col min="13577" max="13577" width="5.625" style="435" customWidth="1"/>
    <col min="13578" max="13578" width="15.625" style="435" customWidth="1"/>
    <col min="13579" max="13579" width="5.625" style="435" customWidth="1"/>
    <col min="13580" max="13580" width="3.125" style="435" customWidth="1"/>
    <col min="13581" max="13586" width="4.625" style="435" customWidth="1"/>
    <col min="13587" max="13587" width="1.625" style="435" customWidth="1"/>
    <col min="13588" max="13589" width="9" style="435"/>
    <col min="13590" max="13590" width="18.5" style="435" bestFit="1" customWidth="1"/>
    <col min="13591" max="13591" width="29.875" style="435" bestFit="1" customWidth="1"/>
    <col min="13592" max="13592" width="30.375" style="435" bestFit="1" customWidth="1"/>
    <col min="13593" max="13824" width="9" style="435"/>
    <col min="13825" max="13825" width="1.625" style="435" customWidth="1"/>
    <col min="13826" max="13826" width="9.625" style="435" customWidth="1"/>
    <col min="13827" max="13827" width="8.625" style="435" customWidth="1"/>
    <col min="13828" max="13828" width="5.625" style="435" customWidth="1"/>
    <col min="13829" max="13830" width="15.625" style="435" customWidth="1"/>
    <col min="13831" max="13831" width="5.625" style="435" customWidth="1"/>
    <col min="13832" max="13832" width="16.625" style="435" customWidth="1"/>
    <col min="13833" max="13833" width="5.625" style="435" customWidth="1"/>
    <col min="13834" max="13834" width="15.625" style="435" customWidth="1"/>
    <col min="13835" max="13835" width="5.625" style="435" customWidth="1"/>
    <col min="13836" max="13836" width="3.125" style="435" customWidth="1"/>
    <col min="13837" max="13842" width="4.625" style="435" customWidth="1"/>
    <col min="13843" max="13843" width="1.625" style="435" customWidth="1"/>
    <col min="13844" max="13845" width="9" style="435"/>
    <col min="13846" max="13846" width="18.5" style="435" bestFit="1" customWidth="1"/>
    <col min="13847" max="13847" width="29.875" style="435" bestFit="1" customWidth="1"/>
    <col min="13848" max="13848" width="30.375" style="435" bestFit="1" customWidth="1"/>
    <col min="13849" max="14080" width="9" style="435"/>
    <col min="14081" max="14081" width="1.625" style="435" customWidth="1"/>
    <col min="14082" max="14082" width="9.625" style="435" customWidth="1"/>
    <col min="14083" max="14083" width="8.625" style="435" customWidth="1"/>
    <col min="14084" max="14084" width="5.625" style="435" customWidth="1"/>
    <col min="14085" max="14086" width="15.625" style="435" customWidth="1"/>
    <col min="14087" max="14087" width="5.625" style="435" customWidth="1"/>
    <col min="14088" max="14088" width="16.625" style="435" customWidth="1"/>
    <col min="14089" max="14089" width="5.625" style="435" customWidth="1"/>
    <col min="14090" max="14090" width="15.625" style="435" customWidth="1"/>
    <col min="14091" max="14091" width="5.625" style="435" customWidth="1"/>
    <col min="14092" max="14092" width="3.125" style="435" customWidth="1"/>
    <col min="14093" max="14098" width="4.625" style="435" customWidth="1"/>
    <col min="14099" max="14099" width="1.625" style="435" customWidth="1"/>
    <col min="14100" max="14101" width="9" style="435"/>
    <col min="14102" max="14102" width="18.5" style="435" bestFit="1" customWidth="1"/>
    <col min="14103" max="14103" width="29.875" style="435" bestFit="1" customWidth="1"/>
    <col min="14104" max="14104" width="30.375" style="435" bestFit="1" customWidth="1"/>
    <col min="14105" max="14336" width="9" style="435"/>
    <col min="14337" max="14337" width="1.625" style="435" customWidth="1"/>
    <col min="14338" max="14338" width="9.625" style="435" customWidth="1"/>
    <col min="14339" max="14339" width="8.625" style="435" customWidth="1"/>
    <col min="14340" max="14340" width="5.625" style="435" customWidth="1"/>
    <col min="14341" max="14342" width="15.625" style="435" customWidth="1"/>
    <col min="14343" max="14343" width="5.625" style="435" customWidth="1"/>
    <col min="14344" max="14344" width="16.625" style="435" customWidth="1"/>
    <col min="14345" max="14345" width="5.625" style="435" customWidth="1"/>
    <col min="14346" max="14346" width="15.625" style="435" customWidth="1"/>
    <col min="14347" max="14347" width="5.625" style="435" customWidth="1"/>
    <col min="14348" max="14348" width="3.125" style="435" customWidth="1"/>
    <col min="14349" max="14354" width="4.625" style="435" customWidth="1"/>
    <col min="14355" max="14355" width="1.625" style="435" customWidth="1"/>
    <col min="14356" max="14357" width="9" style="435"/>
    <col min="14358" max="14358" width="18.5" style="435" bestFit="1" customWidth="1"/>
    <col min="14359" max="14359" width="29.875" style="435" bestFit="1" customWidth="1"/>
    <col min="14360" max="14360" width="30.375" style="435" bestFit="1" customWidth="1"/>
    <col min="14361" max="14592" width="9" style="435"/>
    <col min="14593" max="14593" width="1.625" style="435" customWidth="1"/>
    <col min="14594" max="14594" width="9.625" style="435" customWidth="1"/>
    <col min="14595" max="14595" width="8.625" style="435" customWidth="1"/>
    <col min="14596" max="14596" width="5.625" style="435" customWidth="1"/>
    <col min="14597" max="14598" width="15.625" style="435" customWidth="1"/>
    <col min="14599" max="14599" width="5.625" style="435" customWidth="1"/>
    <col min="14600" max="14600" width="16.625" style="435" customWidth="1"/>
    <col min="14601" max="14601" width="5.625" style="435" customWidth="1"/>
    <col min="14602" max="14602" width="15.625" style="435" customWidth="1"/>
    <col min="14603" max="14603" width="5.625" style="435" customWidth="1"/>
    <col min="14604" max="14604" width="3.125" style="435" customWidth="1"/>
    <col min="14605" max="14610" width="4.625" style="435" customWidth="1"/>
    <col min="14611" max="14611" width="1.625" style="435" customWidth="1"/>
    <col min="14612" max="14613" width="9" style="435"/>
    <col min="14614" max="14614" width="18.5" style="435" bestFit="1" customWidth="1"/>
    <col min="14615" max="14615" width="29.875" style="435" bestFit="1" customWidth="1"/>
    <col min="14616" max="14616" width="30.375" style="435" bestFit="1" customWidth="1"/>
    <col min="14617" max="14848" width="9" style="435"/>
    <col min="14849" max="14849" width="1.625" style="435" customWidth="1"/>
    <col min="14850" max="14850" width="9.625" style="435" customWidth="1"/>
    <col min="14851" max="14851" width="8.625" style="435" customWidth="1"/>
    <col min="14852" max="14852" width="5.625" style="435" customWidth="1"/>
    <col min="14853" max="14854" width="15.625" style="435" customWidth="1"/>
    <col min="14855" max="14855" width="5.625" style="435" customWidth="1"/>
    <col min="14856" max="14856" width="16.625" style="435" customWidth="1"/>
    <col min="14857" max="14857" width="5.625" style="435" customWidth="1"/>
    <col min="14858" max="14858" width="15.625" style="435" customWidth="1"/>
    <col min="14859" max="14859" width="5.625" style="435" customWidth="1"/>
    <col min="14860" max="14860" width="3.125" style="435" customWidth="1"/>
    <col min="14861" max="14866" width="4.625" style="435" customWidth="1"/>
    <col min="14867" max="14867" width="1.625" style="435" customWidth="1"/>
    <col min="14868" max="14869" width="9" style="435"/>
    <col min="14870" max="14870" width="18.5" style="435" bestFit="1" customWidth="1"/>
    <col min="14871" max="14871" width="29.875" style="435" bestFit="1" customWidth="1"/>
    <col min="14872" max="14872" width="30.375" style="435" bestFit="1" customWidth="1"/>
    <col min="14873" max="15104" width="9" style="435"/>
    <col min="15105" max="15105" width="1.625" style="435" customWidth="1"/>
    <col min="15106" max="15106" width="9.625" style="435" customWidth="1"/>
    <col min="15107" max="15107" width="8.625" style="435" customWidth="1"/>
    <col min="15108" max="15108" width="5.625" style="435" customWidth="1"/>
    <col min="15109" max="15110" width="15.625" style="435" customWidth="1"/>
    <col min="15111" max="15111" width="5.625" style="435" customWidth="1"/>
    <col min="15112" max="15112" width="16.625" style="435" customWidth="1"/>
    <col min="15113" max="15113" width="5.625" style="435" customWidth="1"/>
    <col min="15114" max="15114" width="15.625" style="435" customWidth="1"/>
    <col min="15115" max="15115" width="5.625" style="435" customWidth="1"/>
    <col min="15116" max="15116" width="3.125" style="435" customWidth="1"/>
    <col min="15117" max="15122" width="4.625" style="435" customWidth="1"/>
    <col min="15123" max="15123" width="1.625" style="435" customWidth="1"/>
    <col min="15124" max="15125" width="9" style="435"/>
    <col min="15126" max="15126" width="18.5" style="435" bestFit="1" customWidth="1"/>
    <col min="15127" max="15127" width="29.875" style="435" bestFit="1" customWidth="1"/>
    <col min="15128" max="15128" width="30.375" style="435" bestFit="1" customWidth="1"/>
    <col min="15129" max="15360" width="9" style="435"/>
    <col min="15361" max="15361" width="1.625" style="435" customWidth="1"/>
    <col min="15362" max="15362" width="9.625" style="435" customWidth="1"/>
    <col min="15363" max="15363" width="8.625" style="435" customWidth="1"/>
    <col min="15364" max="15364" width="5.625" style="435" customWidth="1"/>
    <col min="15365" max="15366" width="15.625" style="435" customWidth="1"/>
    <col min="15367" max="15367" width="5.625" style="435" customWidth="1"/>
    <col min="15368" max="15368" width="16.625" style="435" customWidth="1"/>
    <col min="15369" max="15369" width="5.625" style="435" customWidth="1"/>
    <col min="15370" max="15370" width="15.625" style="435" customWidth="1"/>
    <col min="15371" max="15371" width="5.625" style="435" customWidth="1"/>
    <col min="15372" max="15372" width="3.125" style="435" customWidth="1"/>
    <col min="15373" max="15378" width="4.625" style="435" customWidth="1"/>
    <col min="15379" max="15379" width="1.625" style="435" customWidth="1"/>
    <col min="15380" max="15381" width="9" style="435"/>
    <col min="15382" max="15382" width="18.5" style="435" bestFit="1" customWidth="1"/>
    <col min="15383" max="15383" width="29.875" style="435" bestFit="1" customWidth="1"/>
    <col min="15384" max="15384" width="30.375" style="435" bestFit="1" customWidth="1"/>
    <col min="15385" max="15616" width="9" style="435"/>
    <col min="15617" max="15617" width="1.625" style="435" customWidth="1"/>
    <col min="15618" max="15618" width="9.625" style="435" customWidth="1"/>
    <col min="15619" max="15619" width="8.625" style="435" customWidth="1"/>
    <col min="15620" max="15620" width="5.625" style="435" customWidth="1"/>
    <col min="15621" max="15622" width="15.625" style="435" customWidth="1"/>
    <col min="15623" max="15623" width="5.625" style="435" customWidth="1"/>
    <col min="15624" max="15624" width="16.625" style="435" customWidth="1"/>
    <col min="15625" max="15625" width="5.625" style="435" customWidth="1"/>
    <col min="15626" max="15626" width="15.625" style="435" customWidth="1"/>
    <col min="15627" max="15627" width="5.625" style="435" customWidth="1"/>
    <col min="15628" max="15628" width="3.125" style="435" customWidth="1"/>
    <col min="15629" max="15634" width="4.625" style="435" customWidth="1"/>
    <col min="15635" max="15635" width="1.625" style="435" customWidth="1"/>
    <col min="15636" max="15637" width="9" style="435"/>
    <col min="15638" max="15638" width="18.5" style="435" bestFit="1" customWidth="1"/>
    <col min="15639" max="15639" width="29.875" style="435" bestFit="1" customWidth="1"/>
    <col min="15640" max="15640" width="30.375" style="435" bestFit="1" customWidth="1"/>
    <col min="15641" max="15872" width="9" style="435"/>
    <col min="15873" max="15873" width="1.625" style="435" customWidth="1"/>
    <col min="15874" max="15874" width="9.625" style="435" customWidth="1"/>
    <col min="15875" max="15875" width="8.625" style="435" customWidth="1"/>
    <col min="15876" max="15876" width="5.625" style="435" customWidth="1"/>
    <col min="15877" max="15878" width="15.625" style="435" customWidth="1"/>
    <col min="15879" max="15879" width="5.625" style="435" customWidth="1"/>
    <col min="15880" max="15880" width="16.625" style="435" customWidth="1"/>
    <col min="15881" max="15881" width="5.625" style="435" customWidth="1"/>
    <col min="15882" max="15882" width="15.625" style="435" customWidth="1"/>
    <col min="15883" max="15883" width="5.625" style="435" customWidth="1"/>
    <col min="15884" max="15884" width="3.125" style="435" customWidth="1"/>
    <col min="15885" max="15890" width="4.625" style="435" customWidth="1"/>
    <col min="15891" max="15891" width="1.625" style="435" customWidth="1"/>
    <col min="15892" max="15893" width="9" style="435"/>
    <col min="15894" max="15894" width="18.5" style="435" bestFit="1" customWidth="1"/>
    <col min="15895" max="15895" width="29.875" style="435" bestFit="1" customWidth="1"/>
    <col min="15896" max="15896" width="30.375" style="435" bestFit="1" customWidth="1"/>
    <col min="15897" max="16128" width="9" style="435"/>
    <col min="16129" max="16129" width="1.625" style="435" customWidth="1"/>
    <col min="16130" max="16130" width="9.625" style="435" customWidth="1"/>
    <col min="16131" max="16131" width="8.625" style="435" customWidth="1"/>
    <col min="16132" max="16132" width="5.625" style="435" customWidth="1"/>
    <col min="16133" max="16134" width="15.625" style="435" customWidth="1"/>
    <col min="16135" max="16135" width="5.625" style="435" customWidth="1"/>
    <col min="16136" max="16136" width="16.625" style="435" customWidth="1"/>
    <col min="16137" max="16137" width="5.625" style="435" customWidth="1"/>
    <col min="16138" max="16138" width="15.625" style="435" customWidth="1"/>
    <col min="16139" max="16139" width="5.625" style="435" customWidth="1"/>
    <col min="16140" max="16140" width="3.125" style="435" customWidth="1"/>
    <col min="16141" max="16146" width="4.625" style="435" customWidth="1"/>
    <col min="16147" max="16147" width="1.625" style="435" customWidth="1"/>
    <col min="16148" max="16149" width="9" style="435"/>
    <col min="16150" max="16150" width="18.5" style="435" bestFit="1" customWidth="1"/>
    <col min="16151" max="16151" width="29.875" style="435" bestFit="1" customWidth="1"/>
    <col min="16152" max="16152" width="30.375" style="435" bestFit="1" customWidth="1"/>
    <col min="16153" max="16384" width="9" style="435"/>
  </cols>
  <sheetData>
    <row r="1" spans="2:24" x14ac:dyDescent="0.15">
      <c r="B1" s="435" t="s">
        <v>430</v>
      </c>
      <c r="K1" s="436" t="s">
        <v>202</v>
      </c>
      <c r="L1" s="1845"/>
      <c r="M1" s="1845"/>
      <c r="N1" s="437" t="s">
        <v>203</v>
      </c>
      <c r="O1" s="437"/>
      <c r="P1" s="437" t="s">
        <v>204</v>
      </c>
      <c r="Q1" s="437"/>
      <c r="R1" s="437" t="s">
        <v>352</v>
      </c>
    </row>
    <row r="2" spans="2:24" ht="18.75" x14ac:dyDescent="0.15">
      <c r="B2" s="1846" t="s">
        <v>431</v>
      </c>
      <c r="C2" s="1846"/>
      <c r="D2" s="1846"/>
      <c r="E2" s="1846"/>
      <c r="F2" s="1846"/>
      <c r="G2" s="1846"/>
      <c r="H2" s="1846"/>
      <c r="I2" s="1846"/>
      <c r="J2" s="1846"/>
      <c r="K2" s="1846"/>
      <c r="L2" s="1846"/>
      <c r="M2" s="1846"/>
      <c r="N2" s="1846"/>
      <c r="O2" s="1846"/>
      <c r="P2" s="1846"/>
      <c r="Q2" s="1846"/>
      <c r="R2" s="1846"/>
    </row>
    <row r="3" spans="2:24" ht="7.5" customHeight="1" x14ac:dyDescent="0.15">
      <c r="B3" s="438"/>
      <c r="C3" s="438"/>
      <c r="D3" s="438"/>
      <c r="E3" s="438"/>
      <c r="F3" s="438"/>
      <c r="G3" s="438"/>
      <c r="H3" s="438"/>
      <c r="I3" s="438"/>
      <c r="J3" s="438"/>
      <c r="K3" s="438"/>
      <c r="L3" s="438"/>
      <c r="M3" s="438"/>
      <c r="N3" s="438"/>
      <c r="O3" s="438"/>
      <c r="P3" s="438"/>
      <c r="Q3" s="438"/>
      <c r="R3" s="438"/>
    </row>
    <row r="4" spans="2:24" ht="24.95" customHeight="1" x14ac:dyDescent="0.15">
      <c r="I4" s="436" t="s">
        <v>0</v>
      </c>
      <c r="J4" s="1847"/>
      <c r="K4" s="1847"/>
      <c r="L4" s="1847"/>
      <c r="M4" s="1847"/>
      <c r="N4" s="1847"/>
      <c r="O4" s="1847"/>
      <c r="P4" s="1847"/>
      <c r="Q4" s="1847"/>
      <c r="R4" s="1847"/>
    </row>
    <row r="5" spans="2:24" ht="24.95" customHeight="1" x14ac:dyDescent="0.15">
      <c r="I5" s="436" t="s">
        <v>338</v>
      </c>
      <c r="J5" s="1848"/>
      <c r="K5" s="1848"/>
      <c r="L5" s="1848"/>
      <c r="M5" s="1848"/>
      <c r="N5" s="1848"/>
      <c r="O5" s="1848"/>
      <c r="P5" s="1848"/>
      <c r="Q5" s="1848"/>
      <c r="R5" s="1848"/>
    </row>
    <row r="6" spans="2:24" ht="24.95" customHeight="1" x14ac:dyDescent="0.15">
      <c r="I6" s="436" t="s">
        <v>432</v>
      </c>
      <c r="J6" s="1848"/>
      <c r="K6" s="1848"/>
      <c r="L6" s="1848"/>
      <c r="M6" s="1848"/>
      <c r="N6" s="1848"/>
      <c r="O6" s="1848"/>
      <c r="P6" s="1848"/>
      <c r="Q6" s="1848"/>
      <c r="R6" s="1848"/>
    </row>
    <row r="7" spans="2:24" ht="9" customHeight="1" x14ac:dyDescent="0.15">
      <c r="I7" s="436"/>
      <c r="J7" s="439"/>
      <c r="K7" s="439"/>
      <c r="L7" s="439"/>
      <c r="M7" s="439"/>
      <c r="N7" s="439"/>
      <c r="O7" s="439"/>
      <c r="P7" s="439"/>
      <c r="Q7" s="439"/>
      <c r="R7" s="439"/>
    </row>
    <row r="8" spans="2:24" x14ac:dyDescent="0.15">
      <c r="B8" s="1849" t="s">
        <v>433</v>
      </c>
      <c r="C8" s="1849"/>
      <c r="D8" s="1849"/>
      <c r="E8" s="440"/>
      <c r="F8" s="1810" t="s">
        <v>434</v>
      </c>
      <c r="G8" s="1810"/>
      <c r="H8" s="1810"/>
      <c r="I8" s="1810"/>
    </row>
    <row r="9" spans="2:24" hidden="1" x14ac:dyDescent="0.15">
      <c r="E9" s="440"/>
      <c r="F9" s="1810" t="s">
        <v>435</v>
      </c>
      <c r="G9" s="1810"/>
      <c r="H9" s="1810"/>
      <c r="I9" s="1810"/>
    </row>
    <row r="10" spans="2:24" ht="9" customHeight="1" x14ac:dyDescent="0.15"/>
    <row r="11" spans="2:24" x14ac:dyDescent="0.15">
      <c r="B11" s="441" t="s">
        <v>436</v>
      </c>
      <c r="F11" s="1850" t="s">
        <v>437</v>
      </c>
      <c r="G11" s="1850"/>
      <c r="H11" s="1850"/>
      <c r="I11" s="1850"/>
      <c r="J11" s="436" t="s">
        <v>438</v>
      </c>
      <c r="K11" s="442"/>
    </row>
    <row r="12" spans="2:24" ht="9" customHeight="1" x14ac:dyDescent="0.15"/>
    <row r="13" spans="2:24" x14ac:dyDescent="0.15">
      <c r="B13" s="441" t="s">
        <v>439</v>
      </c>
    </row>
    <row r="14" spans="2:24" x14ac:dyDescent="0.15">
      <c r="B14" s="437" t="s">
        <v>10</v>
      </c>
      <c r="C14" s="1835" t="s">
        <v>440</v>
      </c>
      <c r="D14" s="1835"/>
      <c r="E14" s="1835"/>
      <c r="F14" s="1835"/>
      <c r="G14" s="1835"/>
      <c r="H14" s="1835"/>
      <c r="I14" s="1835"/>
      <c r="J14" s="1835"/>
      <c r="K14" s="1835"/>
      <c r="M14" s="1836" t="s">
        <v>441</v>
      </c>
      <c r="N14" s="1837"/>
      <c r="O14" s="1837"/>
      <c r="P14" s="1837"/>
      <c r="Q14" s="1837"/>
      <c r="R14" s="1838"/>
    </row>
    <row r="15" spans="2:24" ht="80.099999999999994" customHeight="1" x14ac:dyDescent="0.15">
      <c r="B15" s="443"/>
      <c r="C15" s="1839" t="s">
        <v>442</v>
      </c>
      <c r="D15" s="1839"/>
      <c r="E15" s="443"/>
      <c r="F15" s="1840" t="s">
        <v>443</v>
      </c>
      <c r="G15" s="1840"/>
      <c r="H15" s="1840" t="s">
        <v>444</v>
      </c>
      <c r="I15" s="1840"/>
      <c r="J15" s="1839" t="s">
        <v>445</v>
      </c>
      <c r="K15" s="1839"/>
      <c r="M15" s="1841" t="str">
        <f>F8</f>
        <v>介護福祉士</v>
      </c>
      <c r="N15" s="1842"/>
      <c r="O15" s="1843"/>
      <c r="P15" s="1841" t="str">
        <f>F9</f>
        <v>介護職員</v>
      </c>
      <c r="Q15" s="1842"/>
      <c r="R15" s="1843"/>
    </row>
    <row r="16" spans="2:24" ht="26.1" customHeight="1" x14ac:dyDescent="0.15">
      <c r="B16" s="444" t="s">
        <v>446</v>
      </c>
      <c r="C16" s="1826"/>
      <c r="D16" s="1827" t="s">
        <v>447</v>
      </c>
      <c r="E16" s="445" t="str">
        <f>$F$8</f>
        <v>介護福祉士</v>
      </c>
      <c r="F16" s="446"/>
      <c r="G16" s="447" t="s">
        <v>448</v>
      </c>
      <c r="H16" s="446"/>
      <c r="I16" s="447" t="s">
        <v>447</v>
      </c>
      <c r="J16" s="446"/>
      <c r="K16" s="447" t="s">
        <v>447</v>
      </c>
      <c r="M16" s="1829" t="str">
        <f>IF(C16="","",F16+ROUNDDOWN((H16+J16)/C16,1))</f>
        <v/>
      </c>
      <c r="N16" s="1830"/>
      <c r="O16" s="1831"/>
      <c r="P16" s="1829" t="str">
        <f>IF(C16="","",F17+ROUNDDOWN((H17+J17)/C16,1))</f>
        <v/>
      </c>
      <c r="Q16" s="1830"/>
      <c r="R16" s="1831"/>
      <c r="V16" s="443"/>
      <c r="W16" s="442" t="s">
        <v>449</v>
      </c>
      <c r="X16" s="442" t="s">
        <v>450</v>
      </c>
    </row>
    <row r="17" spans="2:24" ht="26.1" customHeight="1" x14ac:dyDescent="0.15">
      <c r="B17" s="448" t="s">
        <v>451</v>
      </c>
      <c r="C17" s="1826"/>
      <c r="D17" s="1828"/>
      <c r="E17" s="449" t="str">
        <f>$F$9</f>
        <v>介護職員</v>
      </c>
      <c r="F17" s="450"/>
      <c r="G17" s="451" t="s">
        <v>448</v>
      </c>
      <c r="H17" s="450"/>
      <c r="I17" s="451" t="s">
        <v>447</v>
      </c>
      <c r="J17" s="450"/>
      <c r="K17" s="451" t="s">
        <v>447</v>
      </c>
      <c r="M17" s="1832"/>
      <c r="N17" s="1833"/>
      <c r="O17" s="1834"/>
      <c r="P17" s="1832"/>
      <c r="Q17" s="1833"/>
      <c r="R17" s="1834"/>
      <c r="V17" s="1827" t="s">
        <v>452</v>
      </c>
      <c r="W17" s="443" t="s">
        <v>434</v>
      </c>
      <c r="X17" s="443" t="s">
        <v>453</v>
      </c>
    </row>
    <row r="18" spans="2:24" ht="26.1" customHeight="1" x14ac:dyDescent="0.15">
      <c r="B18" s="444"/>
      <c r="C18" s="1826"/>
      <c r="D18" s="1827" t="s">
        <v>447</v>
      </c>
      <c r="E18" s="452" t="str">
        <f>$F$8</f>
        <v>介護福祉士</v>
      </c>
      <c r="F18" s="453"/>
      <c r="G18" s="454" t="s">
        <v>448</v>
      </c>
      <c r="H18" s="446"/>
      <c r="I18" s="454" t="s">
        <v>447</v>
      </c>
      <c r="J18" s="446"/>
      <c r="K18" s="454" t="s">
        <v>447</v>
      </c>
      <c r="M18" s="1829" t="str">
        <f>IF(C18="","",F18+ROUNDDOWN((H18+J18)/C18,1))</f>
        <v/>
      </c>
      <c r="N18" s="1830"/>
      <c r="O18" s="1831"/>
      <c r="P18" s="1829" t="str">
        <f>IF(C18="","",F19+ROUNDDOWN((H19+J19)/C18,1))</f>
        <v/>
      </c>
      <c r="Q18" s="1830"/>
      <c r="R18" s="1831"/>
      <c r="V18" s="1844"/>
      <c r="W18" s="443" t="s">
        <v>454</v>
      </c>
      <c r="X18" s="443" t="s">
        <v>455</v>
      </c>
    </row>
    <row r="19" spans="2:24" ht="26.1" customHeight="1" x14ac:dyDescent="0.15">
      <c r="B19" s="448" t="s">
        <v>456</v>
      </c>
      <c r="C19" s="1826"/>
      <c r="D19" s="1828"/>
      <c r="E19" s="449" t="str">
        <f>$F$9</f>
        <v>介護職員</v>
      </c>
      <c r="F19" s="450"/>
      <c r="G19" s="451" t="s">
        <v>448</v>
      </c>
      <c r="H19" s="450"/>
      <c r="I19" s="451" t="s">
        <v>447</v>
      </c>
      <c r="J19" s="450"/>
      <c r="K19" s="451" t="s">
        <v>447</v>
      </c>
      <c r="M19" s="1832"/>
      <c r="N19" s="1833"/>
      <c r="O19" s="1834"/>
      <c r="P19" s="1832"/>
      <c r="Q19" s="1833"/>
      <c r="R19" s="1834"/>
      <c r="V19" s="1844"/>
      <c r="W19" s="443" t="s">
        <v>457</v>
      </c>
      <c r="X19" s="443" t="s">
        <v>458</v>
      </c>
    </row>
    <row r="20" spans="2:24" ht="26.1" customHeight="1" x14ac:dyDescent="0.15">
      <c r="B20" s="444"/>
      <c r="C20" s="1826"/>
      <c r="D20" s="1827" t="s">
        <v>447</v>
      </c>
      <c r="E20" s="452" t="str">
        <f>$F$8</f>
        <v>介護福祉士</v>
      </c>
      <c r="F20" s="453"/>
      <c r="G20" s="454" t="s">
        <v>448</v>
      </c>
      <c r="H20" s="446"/>
      <c r="I20" s="454" t="s">
        <v>447</v>
      </c>
      <c r="J20" s="446"/>
      <c r="K20" s="454" t="s">
        <v>447</v>
      </c>
      <c r="M20" s="1829" t="str">
        <f>IF(C20="","",F20+ROUNDDOWN((H20+J20)/C20,1))</f>
        <v/>
      </c>
      <c r="N20" s="1830"/>
      <c r="O20" s="1831"/>
      <c r="P20" s="1829" t="str">
        <f>IF(C20="","",F21+ROUNDDOWN((H21+J21)/C20,1))</f>
        <v/>
      </c>
      <c r="Q20" s="1830"/>
      <c r="R20" s="1831"/>
      <c r="V20" s="1844"/>
      <c r="W20" s="443" t="s">
        <v>458</v>
      </c>
      <c r="X20" s="443" t="s">
        <v>458</v>
      </c>
    </row>
    <row r="21" spans="2:24" ht="26.1" customHeight="1" x14ac:dyDescent="0.15">
      <c r="B21" s="448" t="s">
        <v>459</v>
      </c>
      <c r="C21" s="1826"/>
      <c r="D21" s="1828"/>
      <c r="E21" s="449" t="str">
        <f>$F$9</f>
        <v>介護職員</v>
      </c>
      <c r="F21" s="450"/>
      <c r="G21" s="451" t="s">
        <v>448</v>
      </c>
      <c r="H21" s="450"/>
      <c r="I21" s="451" t="s">
        <v>447</v>
      </c>
      <c r="J21" s="450"/>
      <c r="K21" s="451" t="s">
        <v>447</v>
      </c>
      <c r="M21" s="1832"/>
      <c r="N21" s="1833"/>
      <c r="O21" s="1834"/>
      <c r="P21" s="1832"/>
      <c r="Q21" s="1833"/>
      <c r="R21" s="1834"/>
      <c r="V21" s="1844"/>
      <c r="W21" s="443" t="s">
        <v>458</v>
      </c>
      <c r="X21" s="443" t="s">
        <v>458</v>
      </c>
    </row>
    <row r="22" spans="2:24" ht="26.1" customHeight="1" x14ac:dyDescent="0.15">
      <c r="B22" s="444"/>
      <c r="C22" s="1826"/>
      <c r="D22" s="1827" t="s">
        <v>447</v>
      </c>
      <c r="E22" s="452" t="str">
        <f>$F$8</f>
        <v>介護福祉士</v>
      </c>
      <c r="F22" s="453"/>
      <c r="G22" s="454" t="s">
        <v>448</v>
      </c>
      <c r="H22" s="446"/>
      <c r="I22" s="454" t="s">
        <v>447</v>
      </c>
      <c r="J22" s="446"/>
      <c r="K22" s="454" t="s">
        <v>447</v>
      </c>
      <c r="M22" s="1829" t="str">
        <f>IF(C22="","",F22+ROUNDDOWN((H22+J22)/C22,1))</f>
        <v/>
      </c>
      <c r="N22" s="1830"/>
      <c r="O22" s="1831"/>
      <c r="P22" s="1829" t="str">
        <f>IF(C22="","",F23+ROUNDDOWN((H23+J23)/C22,1))</f>
        <v/>
      </c>
      <c r="Q22" s="1830"/>
      <c r="R22" s="1831"/>
      <c r="V22" s="1828"/>
      <c r="W22" s="443" t="s">
        <v>458</v>
      </c>
      <c r="X22" s="443" t="s">
        <v>458</v>
      </c>
    </row>
    <row r="23" spans="2:24" ht="26.1" customHeight="1" x14ac:dyDescent="0.15">
      <c r="B23" s="448" t="s">
        <v>460</v>
      </c>
      <c r="C23" s="1826"/>
      <c r="D23" s="1828"/>
      <c r="E23" s="449" t="str">
        <f>$F$9</f>
        <v>介護職員</v>
      </c>
      <c r="F23" s="450"/>
      <c r="G23" s="451" t="s">
        <v>448</v>
      </c>
      <c r="H23" s="450"/>
      <c r="I23" s="451" t="s">
        <v>447</v>
      </c>
      <c r="J23" s="450"/>
      <c r="K23" s="451" t="s">
        <v>447</v>
      </c>
      <c r="M23" s="1832"/>
      <c r="N23" s="1833"/>
      <c r="O23" s="1834"/>
      <c r="P23" s="1832"/>
      <c r="Q23" s="1833"/>
      <c r="R23" s="1834"/>
    </row>
    <row r="24" spans="2:24" ht="26.1" customHeight="1" x14ac:dyDescent="0.15">
      <c r="B24" s="444"/>
      <c r="C24" s="1826"/>
      <c r="D24" s="1827" t="s">
        <v>447</v>
      </c>
      <c r="E24" s="452" t="str">
        <f>$F$8</f>
        <v>介護福祉士</v>
      </c>
      <c r="F24" s="453"/>
      <c r="G24" s="454" t="s">
        <v>448</v>
      </c>
      <c r="H24" s="446"/>
      <c r="I24" s="454" t="s">
        <v>447</v>
      </c>
      <c r="J24" s="446"/>
      <c r="K24" s="454" t="s">
        <v>447</v>
      </c>
      <c r="M24" s="1829" t="str">
        <f>IF(C24="","",F24+ROUNDDOWN((H24+J24)/C24,1))</f>
        <v/>
      </c>
      <c r="N24" s="1830"/>
      <c r="O24" s="1831"/>
      <c r="P24" s="1829" t="str">
        <f>IF(C24="","",F25+ROUNDDOWN((H25+J25)/C24,1))</f>
        <v/>
      </c>
      <c r="Q24" s="1830"/>
      <c r="R24" s="1831"/>
    </row>
    <row r="25" spans="2:24" ht="26.1" customHeight="1" x14ac:dyDescent="0.15">
      <c r="B25" s="448" t="s">
        <v>461</v>
      </c>
      <c r="C25" s="1826"/>
      <c r="D25" s="1828"/>
      <c r="E25" s="449" t="str">
        <f>$F$9</f>
        <v>介護職員</v>
      </c>
      <c r="F25" s="450"/>
      <c r="G25" s="451" t="s">
        <v>448</v>
      </c>
      <c r="H25" s="450"/>
      <c r="I25" s="451" t="s">
        <v>447</v>
      </c>
      <c r="J25" s="450"/>
      <c r="K25" s="451" t="s">
        <v>447</v>
      </c>
      <c r="M25" s="1832"/>
      <c r="N25" s="1833"/>
      <c r="O25" s="1834"/>
      <c r="P25" s="1832"/>
      <c r="Q25" s="1833"/>
      <c r="R25" s="1834"/>
    </row>
    <row r="26" spans="2:24" ht="26.1" customHeight="1" x14ac:dyDescent="0.15">
      <c r="B26" s="444"/>
      <c r="C26" s="1826"/>
      <c r="D26" s="1827" t="s">
        <v>447</v>
      </c>
      <c r="E26" s="452" t="str">
        <f>$F$8</f>
        <v>介護福祉士</v>
      </c>
      <c r="F26" s="453"/>
      <c r="G26" s="454" t="s">
        <v>448</v>
      </c>
      <c r="H26" s="446"/>
      <c r="I26" s="454" t="s">
        <v>447</v>
      </c>
      <c r="J26" s="446"/>
      <c r="K26" s="454" t="s">
        <v>447</v>
      </c>
      <c r="M26" s="1829" t="str">
        <f>IF(C26="","",F26+ROUNDDOWN((H26+J26)/C26,1))</f>
        <v/>
      </c>
      <c r="N26" s="1830"/>
      <c r="O26" s="1831"/>
      <c r="P26" s="1829" t="str">
        <f>IF(C26="","",F27+ROUNDDOWN((H27+J27)/C26,1))</f>
        <v/>
      </c>
      <c r="Q26" s="1830"/>
      <c r="R26" s="1831"/>
    </row>
    <row r="27" spans="2:24" ht="26.1" customHeight="1" x14ac:dyDescent="0.15">
      <c r="B27" s="448" t="s">
        <v>462</v>
      </c>
      <c r="C27" s="1826"/>
      <c r="D27" s="1828"/>
      <c r="E27" s="449" t="str">
        <f>$F$9</f>
        <v>介護職員</v>
      </c>
      <c r="F27" s="450"/>
      <c r="G27" s="451" t="s">
        <v>448</v>
      </c>
      <c r="H27" s="450"/>
      <c r="I27" s="451" t="s">
        <v>447</v>
      </c>
      <c r="J27" s="450"/>
      <c r="K27" s="451" t="s">
        <v>447</v>
      </c>
      <c r="M27" s="1832"/>
      <c r="N27" s="1833"/>
      <c r="O27" s="1834"/>
      <c r="P27" s="1832"/>
      <c r="Q27" s="1833"/>
      <c r="R27" s="1834"/>
    </row>
    <row r="28" spans="2:24" ht="26.1" customHeight="1" x14ac:dyDescent="0.15">
      <c r="B28" s="444"/>
      <c r="C28" s="1826"/>
      <c r="D28" s="1827" t="s">
        <v>447</v>
      </c>
      <c r="E28" s="452" t="str">
        <f>$F$8</f>
        <v>介護福祉士</v>
      </c>
      <c r="F28" s="453"/>
      <c r="G28" s="454" t="s">
        <v>448</v>
      </c>
      <c r="H28" s="446"/>
      <c r="I28" s="454" t="s">
        <v>447</v>
      </c>
      <c r="J28" s="446"/>
      <c r="K28" s="454" t="s">
        <v>447</v>
      </c>
      <c r="M28" s="1829" t="str">
        <f>IF(C28="","",F28+ROUNDDOWN((H28+J28)/C28,1))</f>
        <v/>
      </c>
      <c r="N28" s="1830"/>
      <c r="O28" s="1831"/>
      <c r="P28" s="1829" t="str">
        <f>IF(C28="","",F29+ROUNDDOWN((H29+J29)/C28,1))</f>
        <v/>
      </c>
      <c r="Q28" s="1830"/>
      <c r="R28" s="1831"/>
    </row>
    <row r="29" spans="2:24" ht="26.1" customHeight="1" x14ac:dyDescent="0.15">
      <c r="B29" s="448" t="s">
        <v>463</v>
      </c>
      <c r="C29" s="1826"/>
      <c r="D29" s="1828"/>
      <c r="E29" s="449" t="str">
        <f>$F$9</f>
        <v>介護職員</v>
      </c>
      <c r="F29" s="450"/>
      <c r="G29" s="451" t="s">
        <v>448</v>
      </c>
      <c r="H29" s="450"/>
      <c r="I29" s="451" t="s">
        <v>447</v>
      </c>
      <c r="J29" s="450"/>
      <c r="K29" s="451" t="s">
        <v>447</v>
      </c>
      <c r="M29" s="1832"/>
      <c r="N29" s="1833"/>
      <c r="O29" s="1834"/>
      <c r="P29" s="1832"/>
      <c r="Q29" s="1833"/>
      <c r="R29" s="1834"/>
    </row>
    <row r="30" spans="2:24" ht="26.1" customHeight="1" x14ac:dyDescent="0.15">
      <c r="B30" s="444"/>
      <c r="C30" s="1826"/>
      <c r="D30" s="1827" t="s">
        <v>447</v>
      </c>
      <c r="E30" s="452" t="str">
        <f>$F$8</f>
        <v>介護福祉士</v>
      </c>
      <c r="F30" s="453"/>
      <c r="G30" s="454" t="s">
        <v>448</v>
      </c>
      <c r="H30" s="446"/>
      <c r="I30" s="454" t="s">
        <v>447</v>
      </c>
      <c r="J30" s="446"/>
      <c r="K30" s="454" t="s">
        <v>447</v>
      </c>
      <c r="M30" s="1829" t="str">
        <f>IF(C30="","",F30+ROUNDDOWN((H30+J30)/C30,1))</f>
        <v/>
      </c>
      <c r="N30" s="1830"/>
      <c r="O30" s="1831"/>
      <c r="P30" s="1829" t="str">
        <f>IF(C30="","",F31+ROUNDDOWN((H31+J31)/C30,1))</f>
        <v/>
      </c>
      <c r="Q30" s="1830"/>
      <c r="R30" s="1831"/>
    </row>
    <row r="31" spans="2:24" ht="26.1" customHeight="1" x14ac:dyDescent="0.15">
      <c r="B31" s="448" t="s">
        <v>464</v>
      </c>
      <c r="C31" s="1826"/>
      <c r="D31" s="1828"/>
      <c r="E31" s="449" t="str">
        <f>$F$9</f>
        <v>介護職員</v>
      </c>
      <c r="F31" s="450"/>
      <c r="G31" s="451" t="s">
        <v>448</v>
      </c>
      <c r="H31" s="450"/>
      <c r="I31" s="451" t="s">
        <v>447</v>
      </c>
      <c r="J31" s="450"/>
      <c r="K31" s="451" t="s">
        <v>447</v>
      </c>
      <c r="M31" s="1832"/>
      <c r="N31" s="1833"/>
      <c r="O31" s="1834"/>
      <c r="P31" s="1832"/>
      <c r="Q31" s="1833"/>
      <c r="R31" s="1834"/>
    </row>
    <row r="32" spans="2:24" ht="26.1" customHeight="1" x14ac:dyDescent="0.15">
      <c r="B32" s="444"/>
      <c r="C32" s="1826"/>
      <c r="D32" s="1827" t="s">
        <v>447</v>
      </c>
      <c r="E32" s="452" t="str">
        <f>$F$8</f>
        <v>介護福祉士</v>
      </c>
      <c r="F32" s="453"/>
      <c r="G32" s="454" t="s">
        <v>448</v>
      </c>
      <c r="H32" s="446"/>
      <c r="I32" s="454" t="s">
        <v>447</v>
      </c>
      <c r="J32" s="446"/>
      <c r="K32" s="454" t="s">
        <v>447</v>
      </c>
      <c r="M32" s="1829" t="str">
        <f>IF(C32="","",F32+ROUNDDOWN((H32+J32)/C32,1))</f>
        <v/>
      </c>
      <c r="N32" s="1830"/>
      <c r="O32" s="1831"/>
      <c r="P32" s="1829" t="str">
        <f>IF(C32="","",F33+ROUNDDOWN((H33+J33)/C32,1))</f>
        <v/>
      </c>
      <c r="Q32" s="1830"/>
      <c r="R32" s="1831"/>
    </row>
    <row r="33" spans="2:19" ht="26.1" customHeight="1" x14ac:dyDescent="0.15">
      <c r="B33" s="448" t="s">
        <v>465</v>
      </c>
      <c r="C33" s="1826"/>
      <c r="D33" s="1828"/>
      <c r="E33" s="449" t="str">
        <f>$F$9</f>
        <v>介護職員</v>
      </c>
      <c r="F33" s="450"/>
      <c r="G33" s="451" t="s">
        <v>448</v>
      </c>
      <c r="H33" s="450"/>
      <c r="I33" s="451" t="s">
        <v>447</v>
      </c>
      <c r="J33" s="450"/>
      <c r="K33" s="451" t="s">
        <v>447</v>
      </c>
      <c r="M33" s="1832"/>
      <c r="N33" s="1833"/>
      <c r="O33" s="1834"/>
      <c r="P33" s="1832"/>
      <c r="Q33" s="1833"/>
      <c r="R33" s="1834"/>
    </row>
    <row r="34" spans="2:19" ht="26.1" customHeight="1" x14ac:dyDescent="0.15">
      <c r="B34" s="444" t="s">
        <v>446</v>
      </c>
      <c r="C34" s="1826"/>
      <c r="D34" s="1827" t="s">
        <v>447</v>
      </c>
      <c r="E34" s="452" t="str">
        <f>$F$8</f>
        <v>介護福祉士</v>
      </c>
      <c r="F34" s="453"/>
      <c r="G34" s="454" t="s">
        <v>448</v>
      </c>
      <c r="H34" s="446"/>
      <c r="I34" s="454" t="s">
        <v>447</v>
      </c>
      <c r="J34" s="446"/>
      <c r="K34" s="454" t="s">
        <v>447</v>
      </c>
      <c r="M34" s="1829" t="str">
        <f>IF(C34="","",F34+ROUNDDOWN((H34+J34)/C34,1))</f>
        <v/>
      </c>
      <c r="N34" s="1830"/>
      <c r="O34" s="1831"/>
      <c r="P34" s="1829" t="str">
        <f>IF(C34="","",F35+ROUNDDOWN((H35+J35)/C34,1))</f>
        <v/>
      </c>
      <c r="Q34" s="1830"/>
      <c r="R34" s="1831"/>
    </row>
    <row r="35" spans="2:19" ht="26.1" customHeight="1" x14ac:dyDescent="0.15">
      <c r="B35" s="448" t="s">
        <v>466</v>
      </c>
      <c r="C35" s="1826"/>
      <c r="D35" s="1828"/>
      <c r="E35" s="449" t="str">
        <f>$F$9</f>
        <v>介護職員</v>
      </c>
      <c r="F35" s="450"/>
      <c r="G35" s="451" t="s">
        <v>448</v>
      </c>
      <c r="H35" s="450"/>
      <c r="I35" s="451" t="s">
        <v>447</v>
      </c>
      <c r="J35" s="450"/>
      <c r="K35" s="451" t="s">
        <v>447</v>
      </c>
      <c r="M35" s="1832"/>
      <c r="N35" s="1833"/>
      <c r="O35" s="1834"/>
      <c r="P35" s="1832"/>
      <c r="Q35" s="1833"/>
      <c r="R35" s="1834"/>
    </row>
    <row r="36" spans="2:19" ht="26.1" customHeight="1" x14ac:dyDescent="0.15">
      <c r="B36" s="444"/>
      <c r="C36" s="1826"/>
      <c r="D36" s="1827" t="s">
        <v>447</v>
      </c>
      <c r="E36" s="452" t="str">
        <f>$F$8</f>
        <v>介護福祉士</v>
      </c>
      <c r="F36" s="453"/>
      <c r="G36" s="454" t="s">
        <v>448</v>
      </c>
      <c r="H36" s="446"/>
      <c r="I36" s="454" t="s">
        <v>447</v>
      </c>
      <c r="J36" s="446"/>
      <c r="K36" s="454" t="s">
        <v>447</v>
      </c>
      <c r="M36" s="1829" t="str">
        <f>IF(C36="","",F36+ROUNDDOWN((H36+J36)/C36,1))</f>
        <v/>
      </c>
      <c r="N36" s="1830"/>
      <c r="O36" s="1831"/>
      <c r="P36" s="1829" t="str">
        <f>IF(C36="","",F37+ROUNDDOWN((H37+J37)/C36,1))</f>
        <v/>
      </c>
      <c r="Q36" s="1830"/>
      <c r="R36" s="1831"/>
    </row>
    <row r="37" spans="2:19" ht="26.1" customHeight="1" x14ac:dyDescent="0.15">
      <c r="B37" s="448" t="s">
        <v>467</v>
      </c>
      <c r="C37" s="1826"/>
      <c r="D37" s="1828"/>
      <c r="E37" s="449" t="str">
        <f>$F$9</f>
        <v>介護職員</v>
      </c>
      <c r="F37" s="450"/>
      <c r="G37" s="451" t="s">
        <v>448</v>
      </c>
      <c r="H37" s="450"/>
      <c r="I37" s="451" t="s">
        <v>447</v>
      </c>
      <c r="J37" s="450"/>
      <c r="K37" s="451" t="s">
        <v>447</v>
      </c>
      <c r="M37" s="1832"/>
      <c r="N37" s="1833"/>
      <c r="O37" s="1834"/>
      <c r="P37" s="1832"/>
      <c r="Q37" s="1833"/>
      <c r="R37" s="1834"/>
    </row>
    <row r="38" spans="2:19" ht="6.75" customHeight="1" x14ac:dyDescent="0.15">
      <c r="B38" s="455"/>
      <c r="C38" s="456"/>
      <c r="D38" s="455"/>
      <c r="E38" s="457"/>
      <c r="F38" s="458"/>
      <c r="G38" s="459"/>
      <c r="H38" s="458"/>
      <c r="I38" s="459"/>
      <c r="J38" s="460"/>
      <c r="K38" s="461"/>
      <c r="L38" s="461"/>
      <c r="M38" s="462"/>
      <c r="N38" s="462"/>
      <c r="O38" s="462"/>
      <c r="P38" s="462"/>
      <c r="Q38" s="462"/>
      <c r="R38" s="462"/>
    </row>
    <row r="39" spans="2:19" ht="20.100000000000001" customHeight="1" x14ac:dyDescent="0.15">
      <c r="H39" s="437"/>
      <c r="J39" s="1828" t="s">
        <v>468</v>
      </c>
      <c r="K39" s="1828"/>
      <c r="L39" s="1828"/>
      <c r="M39" s="1832" t="str">
        <f>IF(SUM(M16:O37)=0,"",SUM(M16:O37))</f>
        <v/>
      </c>
      <c r="N39" s="1833"/>
      <c r="O39" s="1834"/>
      <c r="P39" s="1832" t="str">
        <f>IF(SUM(P16:R37)=0,"",SUM(P16:R37))</f>
        <v/>
      </c>
      <c r="Q39" s="1833"/>
      <c r="R39" s="1833"/>
      <c r="S39" s="463"/>
    </row>
    <row r="40" spans="2:19" ht="20.100000000000001" customHeight="1" x14ac:dyDescent="0.15">
      <c r="H40" s="437"/>
      <c r="J40" s="1810" t="s">
        <v>469</v>
      </c>
      <c r="K40" s="1810"/>
      <c r="L40" s="1810"/>
      <c r="M40" s="1811" t="str">
        <f>IF(M39="","",ROUNDDOWN(M39/$K$11,1))</f>
        <v/>
      </c>
      <c r="N40" s="1812"/>
      <c r="O40" s="1813"/>
      <c r="P40" s="1811" t="str">
        <f>IF(P39="","",ROUNDDOWN(P39/$K$11,1))</f>
        <v/>
      </c>
      <c r="Q40" s="1812"/>
      <c r="R40" s="1813"/>
    </row>
    <row r="41" spans="2:19" ht="18.75" customHeight="1" x14ac:dyDescent="0.15">
      <c r="J41" s="1814" t="str">
        <f>$M$15</f>
        <v>介護福祉士</v>
      </c>
      <c r="K41" s="1815"/>
      <c r="L41" s="1815"/>
      <c r="M41" s="1815"/>
      <c r="N41" s="1815"/>
      <c r="O41" s="1816"/>
      <c r="P41" s="1817" t="str">
        <f>IF(M40="","",M40/P40)</f>
        <v/>
      </c>
      <c r="Q41" s="1818"/>
      <c r="R41" s="1819"/>
    </row>
    <row r="42" spans="2:19" ht="18.75" customHeight="1" x14ac:dyDescent="0.15">
      <c r="J42" s="1823" t="s">
        <v>470</v>
      </c>
      <c r="K42" s="1824"/>
      <c r="L42" s="1824"/>
      <c r="M42" s="1824"/>
      <c r="N42" s="1824"/>
      <c r="O42" s="1825"/>
      <c r="P42" s="1820"/>
      <c r="Q42" s="1821"/>
      <c r="R42" s="1822"/>
    </row>
    <row r="43" spans="2:19" ht="18.75" customHeight="1" x14ac:dyDescent="0.15">
      <c r="J43" s="437"/>
      <c r="K43" s="437"/>
      <c r="L43" s="437"/>
      <c r="M43" s="437"/>
      <c r="N43" s="437"/>
      <c r="O43" s="437"/>
      <c r="P43" s="437"/>
      <c r="Q43" s="437"/>
      <c r="R43" s="464"/>
    </row>
    <row r="44" spans="2:19" ht="18.75" customHeight="1" x14ac:dyDescent="0.15">
      <c r="B44" s="437" t="s">
        <v>10</v>
      </c>
      <c r="C44" s="1835" t="s">
        <v>471</v>
      </c>
      <c r="D44" s="1835"/>
      <c r="E44" s="1835"/>
      <c r="F44" s="1835"/>
      <c r="G44" s="1835"/>
      <c r="H44" s="1835"/>
      <c r="I44" s="1835"/>
      <c r="J44" s="1835"/>
      <c r="K44" s="1835"/>
      <c r="M44" s="1836" t="s">
        <v>441</v>
      </c>
      <c r="N44" s="1837"/>
      <c r="O44" s="1837"/>
      <c r="P44" s="1837"/>
      <c r="Q44" s="1837"/>
      <c r="R44" s="1838"/>
    </row>
    <row r="45" spans="2:19" ht="79.5" customHeight="1" x14ac:dyDescent="0.15">
      <c r="B45" s="443"/>
      <c r="C45" s="1839" t="s">
        <v>442</v>
      </c>
      <c r="D45" s="1839"/>
      <c r="E45" s="443"/>
      <c r="F45" s="1840" t="s">
        <v>443</v>
      </c>
      <c r="G45" s="1840"/>
      <c r="H45" s="1840" t="s">
        <v>444</v>
      </c>
      <c r="I45" s="1840"/>
      <c r="J45" s="1839" t="s">
        <v>445</v>
      </c>
      <c r="K45" s="1839"/>
      <c r="M45" s="1841" t="str">
        <f>F8</f>
        <v>介護福祉士</v>
      </c>
      <c r="N45" s="1842"/>
      <c r="O45" s="1843"/>
      <c r="P45" s="1841" t="str">
        <f>F9</f>
        <v>介護職員</v>
      </c>
      <c r="Q45" s="1842"/>
      <c r="R45" s="1843"/>
    </row>
    <row r="46" spans="2:19" ht="25.5" customHeight="1" x14ac:dyDescent="0.15">
      <c r="B46" s="444" t="s">
        <v>446</v>
      </c>
      <c r="C46" s="1826"/>
      <c r="D46" s="1827" t="s">
        <v>447</v>
      </c>
      <c r="E46" s="465" t="str">
        <f>$F$8</f>
        <v>介護福祉士</v>
      </c>
      <c r="F46" s="446"/>
      <c r="G46" s="447" t="s">
        <v>448</v>
      </c>
      <c r="H46" s="446"/>
      <c r="I46" s="447" t="s">
        <v>447</v>
      </c>
      <c r="J46" s="446"/>
      <c r="K46" s="447" t="s">
        <v>447</v>
      </c>
      <c r="M46" s="1829" t="str">
        <f>IF(C46="","",F46+ROUNDDOWN((H46+J46)/C46,1))</f>
        <v/>
      </c>
      <c r="N46" s="1830"/>
      <c r="O46" s="1831"/>
      <c r="P46" s="1829" t="str">
        <f>IF(C46="","",F47+ROUNDDOWN((H47+J47)/C46,1))</f>
        <v/>
      </c>
      <c r="Q46" s="1830"/>
      <c r="R46" s="1831"/>
    </row>
    <row r="47" spans="2:19" ht="25.5" customHeight="1" x14ac:dyDescent="0.15">
      <c r="B47" s="448" t="s">
        <v>451</v>
      </c>
      <c r="C47" s="1826"/>
      <c r="D47" s="1828"/>
      <c r="E47" s="466" t="str">
        <f>$F$9</f>
        <v>介護職員</v>
      </c>
      <c r="F47" s="450"/>
      <c r="G47" s="451" t="s">
        <v>448</v>
      </c>
      <c r="H47" s="450"/>
      <c r="I47" s="451" t="s">
        <v>447</v>
      </c>
      <c r="J47" s="450"/>
      <c r="K47" s="451" t="s">
        <v>447</v>
      </c>
      <c r="M47" s="1832"/>
      <c r="N47" s="1833"/>
      <c r="O47" s="1834"/>
      <c r="P47" s="1832"/>
      <c r="Q47" s="1833"/>
      <c r="R47" s="1834"/>
    </row>
    <row r="48" spans="2:19" ht="25.5" customHeight="1" x14ac:dyDescent="0.15">
      <c r="B48" s="444"/>
      <c r="C48" s="1826"/>
      <c r="D48" s="1827" t="s">
        <v>447</v>
      </c>
      <c r="E48" s="467" t="str">
        <f>$F$8</f>
        <v>介護福祉士</v>
      </c>
      <c r="F48" s="453"/>
      <c r="G48" s="454" t="s">
        <v>448</v>
      </c>
      <c r="H48" s="446"/>
      <c r="I48" s="454" t="s">
        <v>447</v>
      </c>
      <c r="J48" s="446"/>
      <c r="K48" s="454" t="s">
        <v>447</v>
      </c>
      <c r="M48" s="1829" t="str">
        <f>IF(C48="","",F48+ROUNDDOWN((H48+J48)/C48,1))</f>
        <v/>
      </c>
      <c r="N48" s="1830"/>
      <c r="O48" s="1831"/>
      <c r="P48" s="1829" t="str">
        <f>IF(C48="","",F49+ROUNDDOWN((H49+J49)/C48,1))</f>
        <v/>
      </c>
      <c r="Q48" s="1830"/>
      <c r="R48" s="1831"/>
    </row>
    <row r="49" spans="2:18" ht="25.5" customHeight="1" x14ac:dyDescent="0.15">
      <c r="B49" s="448" t="s">
        <v>456</v>
      </c>
      <c r="C49" s="1826"/>
      <c r="D49" s="1828"/>
      <c r="E49" s="466" t="str">
        <f>$F$9</f>
        <v>介護職員</v>
      </c>
      <c r="F49" s="450"/>
      <c r="G49" s="451" t="s">
        <v>448</v>
      </c>
      <c r="H49" s="450"/>
      <c r="I49" s="451" t="s">
        <v>447</v>
      </c>
      <c r="J49" s="450"/>
      <c r="K49" s="451" t="s">
        <v>447</v>
      </c>
      <c r="M49" s="1832"/>
      <c r="N49" s="1833"/>
      <c r="O49" s="1834"/>
      <c r="P49" s="1832"/>
      <c r="Q49" s="1833"/>
      <c r="R49" s="1834"/>
    </row>
    <row r="50" spans="2:18" ht="25.5" customHeight="1" x14ac:dyDescent="0.15">
      <c r="B50" s="444"/>
      <c r="C50" s="1826"/>
      <c r="D50" s="1827" t="s">
        <v>447</v>
      </c>
      <c r="E50" s="467" t="str">
        <f>$F$8</f>
        <v>介護福祉士</v>
      </c>
      <c r="F50" s="453"/>
      <c r="G50" s="454" t="s">
        <v>448</v>
      </c>
      <c r="H50" s="446"/>
      <c r="I50" s="454" t="s">
        <v>447</v>
      </c>
      <c r="J50" s="446"/>
      <c r="K50" s="454" t="s">
        <v>447</v>
      </c>
      <c r="M50" s="1829" t="str">
        <f>IF(C50="","",F50+ROUNDDOWN((H50+J50)/C50,1))</f>
        <v/>
      </c>
      <c r="N50" s="1830"/>
      <c r="O50" s="1831"/>
      <c r="P50" s="1829" t="str">
        <f>IF(C50="","",F51+ROUNDDOWN((H51+J51)/C50,1))</f>
        <v/>
      </c>
      <c r="Q50" s="1830"/>
      <c r="R50" s="1831"/>
    </row>
    <row r="51" spans="2:18" ht="25.5" customHeight="1" x14ac:dyDescent="0.15">
      <c r="B51" s="448" t="s">
        <v>459</v>
      </c>
      <c r="C51" s="1826"/>
      <c r="D51" s="1828"/>
      <c r="E51" s="466" t="str">
        <f>$F$9</f>
        <v>介護職員</v>
      </c>
      <c r="F51" s="450"/>
      <c r="G51" s="451" t="s">
        <v>448</v>
      </c>
      <c r="H51" s="450"/>
      <c r="I51" s="451" t="s">
        <v>447</v>
      </c>
      <c r="J51" s="450"/>
      <c r="K51" s="451" t="s">
        <v>447</v>
      </c>
      <c r="M51" s="1832"/>
      <c r="N51" s="1833"/>
      <c r="O51" s="1834"/>
      <c r="P51" s="1832"/>
      <c r="Q51" s="1833"/>
      <c r="R51" s="1834"/>
    </row>
    <row r="52" spans="2:18" ht="6.75" customHeight="1" x14ac:dyDescent="0.15">
      <c r="J52" s="437"/>
      <c r="K52" s="437"/>
      <c r="L52" s="437"/>
      <c r="M52" s="437"/>
      <c r="N52" s="437"/>
      <c r="O52" s="437"/>
      <c r="P52" s="437"/>
      <c r="Q52" s="437"/>
      <c r="R52" s="464"/>
    </row>
    <row r="53" spans="2:18" ht="20.100000000000001" customHeight="1" x14ac:dyDescent="0.15">
      <c r="J53" s="1810" t="s">
        <v>468</v>
      </c>
      <c r="K53" s="1810"/>
      <c r="L53" s="1810"/>
      <c r="M53" s="1811" t="str">
        <f>IF(SUM(M46:O51)=0,"",SUM(M46:O51))</f>
        <v/>
      </c>
      <c r="N53" s="1812"/>
      <c r="O53" s="1813"/>
      <c r="P53" s="1811" t="str">
        <f>IF(SUM(P46:R51)=0,"",SUM(P46:R51))</f>
        <v/>
      </c>
      <c r="Q53" s="1812"/>
      <c r="R53" s="1813"/>
    </row>
    <row r="54" spans="2:18" ht="20.100000000000001" customHeight="1" x14ac:dyDescent="0.15">
      <c r="J54" s="1810" t="s">
        <v>469</v>
      </c>
      <c r="K54" s="1810"/>
      <c r="L54" s="1810"/>
      <c r="M54" s="1811" t="str">
        <f>IF(M53="","",ROUNDDOWN(M53/3,1))</f>
        <v/>
      </c>
      <c r="N54" s="1812"/>
      <c r="O54" s="1813"/>
      <c r="P54" s="1811" t="str">
        <f>IF(P53="","",ROUNDDOWN(P53/3,1))</f>
        <v/>
      </c>
      <c r="Q54" s="1812"/>
      <c r="R54" s="1813"/>
    </row>
    <row r="55" spans="2:18" ht="18.75" customHeight="1" x14ac:dyDescent="0.15">
      <c r="J55" s="1814" t="str">
        <f>$M$15</f>
        <v>介護福祉士</v>
      </c>
      <c r="K55" s="1815"/>
      <c r="L55" s="1815"/>
      <c r="M55" s="1815"/>
      <c r="N55" s="1815"/>
      <c r="O55" s="1816"/>
      <c r="P55" s="1817" t="str">
        <f>IF(M54="","",M54/P54)</f>
        <v/>
      </c>
      <c r="Q55" s="1818"/>
      <c r="R55" s="1819"/>
    </row>
    <row r="56" spans="2:18" ht="18.75" customHeight="1" x14ac:dyDescent="0.15">
      <c r="J56" s="1823" t="s">
        <v>470</v>
      </c>
      <c r="K56" s="1824"/>
      <c r="L56" s="1824"/>
      <c r="M56" s="1824"/>
      <c r="N56" s="1824"/>
      <c r="O56" s="1825"/>
      <c r="P56" s="1820"/>
      <c r="Q56" s="1821"/>
      <c r="R56" s="1822"/>
    </row>
    <row r="57" spans="2:18" ht="18.75" customHeight="1" x14ac:dyDescent="0.15">
      <c r="J57" s="437"/>
      <c r="K57" s="437"/>
      <c r="L57" s="437"/>
      <c r="M57" s="437"/>
      <c r="N57" s="437"/>
      <c r="O57" s="437"/>
      <c r="P57" s="437"/>
      <c r="Q57" s="437"/>
      <c r="R57" s="464"/>
    </row>
    <row r="59" spans="2:18" x14ac:dyDescent="0.15">
      <c r="B59" s="435" t="s">
        <v>472</v>
      </c>
    </row>
    <row r="60" spans="2:18" x14ac:dyDescent="0.15">
      <c r="B60" s="1808" t="s">
        <v>473</v>
      </c>
      <c r="C60" s="1808"/>
      <c r="D60" s="1808"/>
      <c r="E60" s="1808"/>
      <c r="F60" s="1808"/>
      <c r="G60" s="1808"/>
      <c r="H60" s="1808"/>
      <c r="I60" s="1808"/>
      <c r="J60" s="1808"/>
      <c r="K60" s="1808"/>
      <c r="L60" s="1808"/>
      <c r="M60" s="1808"/>
      <c r="N60" s="1808"/>
      <c r="O60" s="1808"/>
      <c r="P60" s="1808"/>
      <c r="Q60" s="1808"/>
      <c r="R60" s="1808"/>
    </row>
    <row r="61" spans="2:18" x14ac:dyDescent="0.15">
      <c r="B61" s="1808" t="s">
        <v>474</v>
      </c>
      <c r="C61" s="1808"/>
      <c r="D61" s="1808"/>
      <c r="E61" s="1808"/>
      <c r="F61" s="1808"/>
      <c r="G61" s="1808"/>
      <c r="H61" s="1808"/>
      <c r="I61" s="1808"/>
      <c r="J61" s="1808"/>
      <c r="K61" s="1808"/>
      <c r="L61" s="1808"/>
      <c r="M61" s="1808"/>
      <c r="N61" s="1808"/>
      <c r="O61" s="1808"/>
      <c r="P61" s="1808"/>
      <c r="Q61" s="1808"/>
      <c r="R61" s="1808"/>
    </row>
    <row r="62" spans="2:18" x14ac:dyDescent="0.15">
      <c r="B62" s="1808" t="s">
        <v>475</v>
      </c>
      <c r="C62" s="1808"/>
      <c r="D62" s="1808"/>
      <c r="E62" s="1808"/>
      <c r="F62" s="1808"/>
      <c r="G62" s="1808"/>
      <c r="H62" s="1808"/>
      <c r="I62" s="1808"/>
      <c r="J62" s="1808"/>
      <c r="K62" s="1808"/>
      <c r="L62" s="1808"/>
      <c r="M62" s="1808"/>
      <c r="N62" s="1808"/>
      <c r="O62" s="1808"/>
      <c r="P62" s="1808"/>
      <c r="Q62" s="1808"/>
      <c r="R62" s="1808"/>
    </row>
    <row r="63" spans="2:18" x14ac:dyDescent="0.15">
      <c r="B63" s="468" t="s">
        <v>476</v>
      </c>
      <c r="C63" s="468"/>
      <c r="D63" s="468"/>
      <c r="E63" s="468"/>
      <c r="F63" s="468"/>
      <c r="G63" s="468"/>
      <c r="H63" s="468"/>
      <c r="I63" s="468"/>
      <c r="J63" s="468"/>
      <c r="K63" s="468"/>
      <c r="L63" s="468"/>
      <c r="M63" s="468"/>
      <c r="N63" s="468"/>
      <c r="O63" s="468"/>
      <c r="P63" s="468"/>
      <c r="Q63" s="468"/>
      <c r="R63" s="468"/>
    </row>
    <row r="64" spans="2:18" x14ac:dyDescent="0.15">
      <c r="B64" s="1808" t="s">
        <v>477</v>
      </c>
      <c r="C64" s="1808"/>
      <c r="D64" s="1808"/>
      <c r="E64" s="1808"/>
      <c r="F64" s="1808"/>
      <c r="G64" s="1808"/>
      <c r="H64" s="1808"/>
      <c r="I64" s="1808"/>
      <c r="J64" s="1808"/>
      <c r="K64" s="1808"/>
      <c r="L64" s="1808"/>
      <c r="M64" s="1808"/>
      <c r="N64" s="1808"/>
      <c r="O64" s="1808"/>
      <c r="P64" s="1808"/>
      <c r="Q64" s="1808"/>
      <c r="R64" s="1808"/>
    </row>
    <row r="65" spans="2:18" x14ac:dyDescent="0.15">
      <c r="B65" s="1808" t="s">
        <v>478</v>
      </c>
      <c r="C65" s="1808"/>
      <c r="D65" s="1808"/>
      <c r="E65" s="1808"/>
      <c r="F65" s="1808"/>
      <c r="G65" s="1808"/>
      <c r="H65" s="1808"/>
      <c r="I65" s="1808"/>
      <c r="J65" s="1808"/>
      <c r="K65" s="1808"/>
      <c r="L65" s="1808"/>
      <c r="M65" s="1808"/>
      <c r="N65" s="1808"/>
      <c r="O65" s="1808"/>
      <c r="P65" s="1808"/>
      <c r="Q65" s="1808"/>
      <c r="R65" s="1808"/>
    </row>
    <row r="66" spans="2:18" x14ac:dyDescent="0.15">
      <c r="B66" s="1808" t="s">
        <v>479</v>
      </c>
      <c r="C66" s="1808"/>
      <c r="D66" s="1808"/>
      <c r="E66" s="1808"/>
      <c r="F66" s="1808"/>
      <c r="G66" s="1808"/>
      <c r="H66" s="1808"/>
      <c r="I66" s="1808"/>
      <c r="J66" s="1808"/>
      <c r="K66" s="1808"/>
      <c r="L66" s="1808"/>
      <c r="M66" s="1808"/>
      <c r="N66" s="1808"/>
      <c r="O66" s="1808"/>
      <c r="P66" s="1808"/>
      <c r="Q66" s="1808"/>
      <c r="R66" s="1808"/>
    </row>
    <row r="67" spans="2:18" x14ac:dyDescent="0.15">
      <c r="B67" s="1808" t="s">
        <v>480</v>
      </c>
      <c r="C67" s="1808"/>
      <c r="D67" s="1808"/>
      <c r="E67" s="1808"/>
      <c r="F67" s="1808"/>
      <c r="G67" s="1808"/>
      <c r="H67" s="1808"/>
      <c r="I67" s="1808"/>
      <c r="J67" s="1808"/>
      <c r="K67" s="1808"/>
      <c r="L67" s="1808"/>
      <c r="M67" s="1808"/>
      <c r="N67" s="1808"/>
      <c r="O67" s="1808"/>
      <c r="P67" s="1808"/>
      <c r="Q67" s="1808"/>
      <c r="R67" s="1808"/>
    </row>
    <row r="68" spans="2:18" x14ac:dyDescent="0.15">
      <c r="B68" s="1808" t="s">
        <v>481</v>
      </c>
      <c r="C68" s="1808"/>
      <c r="D68" s="1808"/>
      <c r="E68" s="1808"/>
      <c r="F68" s="1808"/>
      <c r="G68" s="1808"/>
      <c r="H68" s="1808"/>
      <c r="I68" s="1808"/>
      <c r="J68" s="1808"/>
      <c r="K68" s="1808"/>
      <c r="L68" s="1808"/>
      <c r="M68" s="1808"/>
      <c r="N68" s="1808"/>
      <c r="O68" s="1808"/>
      <c r="P68" s="1808"/>
      <c r="Q68" s="1808"/>
      <c r="R68" s="1808"/>
    </row>
    <row r="69" spans="2:18" x14ac:dyDescent="0.15">
      <c r="B69" s="1808" t="s">
        <v>482</v>
      </c>
      <c r="C69" s="1808"/>
      <c r="D69" s="1808"/>
      <c r="E69" s="1808"/>
      <c r="F69" s="1808"/>
      <c r="G69" s="1808"/>
      <c r="H69" s="1808"/>
      <c r="I69" s="1808"/>
      <c r="J69" s="1808"/>
      <c r="K69" s="1808"/>
      <c r="L69" s="1808"/>
      <c r="M69" s="1808"/>
      <c r="N69" s="1808"/>
      <c r="O69" s="1808"/>
      <c r="P69" s="1808"/>
      <c r="Q69" s="1808"/>
      <c r="R69" s="1808"/>
    </row>
    <row r="70" spans="2:18" x14ac:dyDescent="0.15">
      <c r="B70" s="1808" t="s">
        <v>483</v>
      </c>
      <c r="C70" s="1808"/>
      <c r="D70" s="1808"/>
      <c r="E70" s="1808"/>
      <c r="F70" s="1808"/>
      <c r="G70" s="1808"/>
      <c r="H70" s="1808"/>
      <c r="I70" s="1808"/>
      <c r="J70" s="1808"/>
      <c r="K70" s="1808"/>
      <c r="L70" s="1808"/>
      <c r="M70" s="1808"/>
      <c r="N70" s="1808"/>
      <c r="O70" s="1808"/>
      <c r="P70" s="1808"/>
      <c r="Q70" s="1808"/>
      <c r="R70" s="1808"/>
    </row>
    <row r="71" spans="2:18" x14ac:dyDescent="0.15">
      <c r="B71" s="1808" t="s">
        <v>484</v>
      </c>
      <c r="C71" s="1808"/>
      <c r="D71" s="1808"/>
      <c r="E71" s="1808"/>
      <c r="F71" s="1808"/>
      <c r="G71" s="1808"/>
      <c r="H71" s="1808"/>
      <c r="I71" s="1808"/>
      <c r="J71" s="1808"/>
      <c r="K71" s="1808"/>
      <c r="L71" s="1808"/>
      <c r="M71" s="1808"/>
      <c r="N71" s="1808"/>
      <c r="O71" s="1808"/>
      <c r="P71" s="1808"/>
      <c r="Q71" s="1808"/>
      <c r="R71" s="1808"/>
    </row>
    <row r="72" spans="2:18" x14ac:dyDescent="0.15">
      <c r="B72" s="1808" t="s">
        <v>485</v>
      </c>
      <c r="C72" s="1808"/>
      <c r="D72" s="1808"/>
      <c r="E72" s="1808"/>
      <c r="F72" s="1808"/>
      <c r="G72" s="1808"/>
      <c r="H72" s="1808"/>
      <c r="I72" s="1808"/>
      <c r="J72" s="1808"/>
      <c r="K72" s="1808"/>
      <c r="L72" s="1808"/>
      <c r="M72" s="1808"/>
      <c r="N72" s="1808"/>
      <c r="O72" s="1808"/>
      <c r="P72" s="1808"/>
      <c r="Q72" s="1808"/>
      <c r="R72" s="1808"/>
    </row>
    <row r="73" spans="2:18" x14ac:dyDescent="0.15">
      <c r="B73" s="1808" t="s">
        <v>486</v>
      </c>
      <c r="C73" s="1808"/>
      <c r="D73" s="1808"/>
      <c r="E73" s="1808"/>
      <c r="F73" s="1808"/>
      <c r="G73" s="1808"/>
      <c r="H73" s="1808"/>
      <c r="I73" s="1808"/>
      <c r="J73" s="1808"/>
      <c r="K73" s="1808"/>
      <c r="L73" s="1808"/>
      <c r="M73" s="1808"/>
      <c r="N73" s="1808"/>
      <c r="O73" s="1808"/>
      <c r="P73" s="1808"/>
      <c r="Q73" s="1808"/>
      <c r="R73" s="1808"/>
    </row>
    <row r="74" spans="2:18" x14ac:dyDescent="0.15">
      <c r="B74" s="1808" t="s">
        <v>487</v>
      </c>
      <c r="C74" s="1808"/>
      <c r="D74" s="1808"/>
      <c r="E74" s="1808"/>
      <c r="F74" s="1808"/>
      <c r="G74" s="1808"/>
      <c r="H74" s="1808"/>
      <c r="I74" s="1808"/>
      <c r="J74" s="1808"/>
      <c r="K74" s="1808"/>
      <c r="L74" s="1808"/>
      <c r="M74" s="1808"/>
      <c r="N74" s="1808"/>
      <c r="O74" s="1808"/>
      <c r="P74" s="1808"/>
      <c r="Q74" s="1808"/>
      <c r="R74" s="1808"/>
    </row>
    <row r="75" spans="2:18" x14ac:dyDescent="0.15">
      <c r="B75" s="1808" t="s">
        <v>488</v>
      </c>
      <c r="C75" s="1808"/>
      <c r="D75" s="1808"/>
      <c r="E75" s="1808"/>
      <c r="F75" s="1808"/>
      <c r="G75" s="1808"/>
      <c r="H75" s="1808"/>
      <c r="I75" s="1808"/>
      <c r="J75" s="1808"/>
      <c r="K75" s="1808"/>
      <c r="L75" s="1808"/>
      <c r="M75" s="1808"/>
      <c r="N75" s="1808"/>
      <c r="O75" s="1808"/>
      <c r="P75" s="1808"/>
      <c r="Q75" s="1808"/>
      <c r="R75" s="1808"/>
    </row>
    <row r="76" spans="2:18" x14ac:dyDescent="0.15">
      <c r="B76" s="1808" t="s">
        <v>489</v>
      </c>
      <c r="C76" s="1808"/>
      <c r="D76" s="1808"/>
      <c r="E76" s="1808"/>
      <c r="F76" s="1808"/>
      <c r="G76" s="1808"/>
      <c r="H76" s="1808"/>
      <c r="I76" s="1808"/>
      <c r="J76" s="1808"/>
      <c r="K76" s="1808"/>
      <c r="L76" s="1808"/>
      <c r="M76" s="1808"/>
      <c r="N76" s="1808"/>
      <c r="O76" s="1808"/>
      <c r="P76" s="1808"/>
      <c r="Q76" s="1808"/>
      <c r="R76" s="1808"/>
    </row>
    <row r="77" spans="2:18" x14ac:dyDescent="0.15">
      <c r="B77" s="1808" t="s">
        <v>490</v>
      </c>
      <c r="C77" s="1808"/>
      <c r="D77" s="1808"/>
      <c r="E77" s="1808"/>
      <c r="F77" s="1808"/>
      <c r="G77" s="1808"/>
      <c r="H77" s="1808"/>
      <c r="I77" s="1808"/>
      <c r="J77" s="1808"/>
      <c r="K77" s="1808"/>
      <c r="L77" s="1808"/>
      <c r="M77" s="1808"/>
      <c r="N77" s="1808"/>
      <c r="O77" s="1808"/>
      <c r="P77" s="1808"/>
      <c r="Q77" s="1808"/>
      <c r="R77" s="1808"/>
    </row>
    <row r="78" spans="2:18" x14ac:dyDescent="0.15">
      <c r="B78" s="1808" t="s">
        <v>491</v>
      </c>
      <c r="C78" s="1808"/>
      <c r="D78" s="1808"/>
      <c r="E78" s="1808"/>
      <c r="F78" s="1808"/>
      <c r="G78" s="1808"/>
      <c r="H78" s="1808"/>
      <c r="I78" s="1808"/>
      <c r="J78" s="1808"/>
      <c r="K78" s="1808"/>
      <c r="L78" s="1808"/>
      <c r="M78" s="1808"/>
      <c r="N78" s="1808"/>
      <c r="O78" s="1808"/>
      <c r="P78" s="1808"/>
      <c r="Q78" s="1808"/>
      <c r="R78" s="1808"/>
    </row>
    <row r="79" spans="2:18" x14ac:dyDescent="0.15">
      <c r="B79" s="1808" t="s">
        <v>492</v>
      </c>
      <c r="C79" s="1808"/>
      <c r="D79" s="1808"/>
      <c r="E79" s="1808"/>
      <c r="F79" s="1808"/>
      <c r="G79" s="1808"/>
      <c r="H79" s="1808"/>
      <c r="I79" s="1808"/>
      <c r="J79" s="1808"/>
      <c r="K79" s="1808"/>
      <c r="L79" s="1808"/>
      <c r="M79" s="1808"/>
      <c r="N79" s="1808"/>
      <c r="O79" s="1808"/>
      <c r="P79" s="1808"/>
      <c r="Q79" s="1808"/>
      <c r="R79" s="1808"/>
    </row>
    <row r="80" spans="2:18" x14ac:dyDescent="0.15">
      <c r="B80" s="1808" t="s">
        <v>493</v>
      </c>
      <c r="C80" s="1808"/>
      <c r="D80" s="1808"/>
      <c r="E80" s="1808"/>
      <c r="F80" s="1808"/>
      <c r="G80" s="1808"/>
      <c r="H80" s="1808"/>
      <c r="I80" s="1808"/>
      <c r="J80" s="1808"/>
      <c r="K80" s="1808"/>
      <c r="L80" s="1808"/>
      <c r="M80" s="1808"/>
      <c r="N80" s="1808"/>
      <c r="O80" s="1808"/>
      <c r="P80" s="1808"/>
      <c r="Q80" s="1808"/>
      <c r="R80" s="1808"/>
    </row>
    <row r="81" spans="2:18" x14ac:dyDescent="0.15">
      <c r="B81" s="1808" t="s">
        <v>494</v>
      </c>
      <c r="C81" s="1808"/>
      <c r="D81" s="1808"/>
      <c r="E81" s="1808"/>
      <c r="F81" s="1808"/>
      <c r="G81" s="1808"/>
      <c r="H81" s="1808"/>
      <c r="I81" s="1808"/>
      <c r="J81" s="1808"/>
      <c r="K81" s="1808"/>
      <c r="L81" s="1808"/>
      <c r="M81" s="1808"/>
      <c r="N81" s="1808"/>
      <c r="O81" s="1808"/>
      <c r="P81" s="1808"/>
      <c r="Q81" s="1808"/>
      <c r="R81" s="1808"/>
    </row>
    <row r="82" spans="2:18" x14ac:dyDescent="0.15">
      <c r="B82" s="1808" t="s">
        <v>495</v>
      </c>
      <c r="C82" s="1808"/>
      <c r="D82" s="1808"/>
      <c r="E82" s="1808"/>
      <c r="F82" s="1808"/>
      <c r="G82" s="1808"/>
      <c r="H82" s="1808"/>
      <c r="I82" s="1808"/>
      <c r="J82" s="1808"/>
      <c r="K82" s="1808"/>
      <c r="L82" s="1808"/>
      <c r="M82" s="1808"/>
      <c r="N82" s="1808"/>
      <c r="O82" s="1808"/>
      <c r="P82" s="1808"/>
      <c r="Q82" s="1808"/>
      <c r="R82" s="1808"/>
    </row>
    <row r="83" spans="2:18" x14ac:dyDescent="0.15">
      <c r="B83" s="1809" t="s">
        <v>496</v>
      </c>
      <c r="C83" s="1808"/>
      <c r="D83" s="1808"/>
      <c r="E83" s="1808"/>
      <c r="F83" s="1808"/>
      <c r="G83" s="1808"/>
      <c r="H83" s="1808"/>
      <c r="I83" s="1808"/>
      <c r="J83" s="1808"/>
      <c r="K83" s="1808"/>
      <c r="L83" s="1808"/>
      <c r="M83" s="1808"/>
      <c r="N83" s="1808"/>
      <c r="O83" s="1808"/>
      <c r="P83" s="1808"/>
      <c r="Q83" s="1808"/>
      <c r="R83" s="1808"/>
    </row>
    <row r="84" spans="2:18" x14ac:dyDescent="0.15">
      <c r="B84" s="1808" t="s">
        <v>497</v>
      </c>
      <c r="C84" s="1808"/>
      <c r="D84" s="1808"/>
      <c r="E84" s="1808"/>
      <c r="F84" s="1808"/>
      <c r="G84" s="1808"/>
      <c r="H84" s="1808"/>
      <c r="I84" s="1808"/>
      <c r="J84" s="1808"/>
      <c r="K84" s="1808"/>
      <c r="L84" s="1808"/>
      <c r="M84" s="1808"/>
      <c r="N84" s="1808"/>
      <c r="O84" s="1808"/>
      <c r="P84" s="1808"/>
      <c r="Q84" s="1808"/>
      <c r="R84" s="1808"/>
    </row>
    <row r="85" spans="2:18" x14ac:dyDescent="0.15">
      <c r="B85" s="1808" t="s">
        <v>498</v>
      </c>
      <c r="C85" s="1808"/>
      <c r="D85" s="1808"/>
      <c r="E85" s="1808"/>
      <c r="F85" s="1808"/>
      <c r="G85" s="1808"/>
      <c r="H85" s="1808"/>
      <c r="I85" s="1808"/>
      <c r="J85" s="1808"/>
      <c r="K85" s="1808"/>
      <c r="L85" s="1808"/>
      <c r="M85" s="1808"/>
      <c r="N85" s="1808"/>
      <c r="O85" s="1808"/>
      <c r="P85" s="1808"/>
      <c r="Q85" s="1808"/>
      <c r="R85" s="1808"/>
    </row>
    <row r="86" spans="2:18" x14ac:dyDescent="0.15">
      <c r="B86" s="1808"/>
      <c r="C86" s="1808"/>
      <c r="D86" s="1808"/>
      <c r="E86" s="1808"/>
      <c r="F86" s="1808"/>
      <c r="G86" s="1808"/>
      <c r="H86" s="1808"/>
      <c r="I86" s="1808"/>
      <c r="J86" s="1808"/>
      <c r="K86" s="1808"/>
      <c r="L86" s="1808"/>
      <c r="M86" s="1808"/>
      <c r="N86" s="1808"/>
      <c r="O86" s="1808"/>
      <c r="P86" s="1808"/>
      <c r="Q86" s="1808"/>
      <c r="R86" s="1808"/>
    </row>
    <row r="87" spans="2:18" x14ac:dyDescent="0.15">
      <c r="B87" s="1808"/>
      <c r="C87" s="1808"/>
      <c r="D87" s="1808"/>
      <c r="E87" s="1808"/>
      <c r="F87" s="1808"/>
      <c r="G87" s="1808"/>
      <c r="H87" s="1808"/>
      <c r="I87" s="1808"/>
      <c r="J87" s="1808"/>
      <c r="K87" s="1808"/>
      <c r="L87" s="1808"/>
      <c r="M87" s="1808"/>
      <c r="N87" s="1808"/>
      <c r="O87" s="1808"/>
      <c r="P87" s="1808"/>
      <c r="Q87" s="1808"/>
      <c r="R87" s="1808"/>
    </row>
    <row r="88" spans="2:18" x14ac:dyDescent="0.15">
      <c r="B88" s="1808"/>
      <c r="C88" s="1808"/>
      <c r="D88" s="1808"/>
      <c r="E88" s="1808"/>
      <c r="F88" s="1808"/>
      <c r="G88" s="1808"/>
      <c r="H88" s="1808"/>
      <c r="I88" s="1808"/>
      <c r="J88" s="1808"/>
      <c r="K88" s="1808"/>
      <c r="L88" s="1808"/>
      <c r="M88" s="1808"/>
      <c r="N88" s="1808"/>
      <c r="O88" s="1808"/>
      <c r="P88" s="1808"/>
      <c r="Q88" s="1808"/>
      <c r="R88" s="1808"/>
    </row>
    <row r="89" spans="2:18" x14ac:dyDescent="0.15">
      <c r="B89" s="1808"/>
      <c r="C89" s="1808"/>
      <c r="D89" s="1808"/>
      <c r="E89" s="1808"/>
      <c r="F89" s="1808"/>
      <c r="G89" s="1808"/>
      <c r="H89" s="1808"/>
      <c r="I89" s="1808"/>
      <c r="J89" s="1808"/>
      <c r="K89" s="1808"/>
      <c r="L89" s="1808"/>
      <c r="M89" s="1808"/>
      <c r="N89" s="1808"/>
      <c r="O89" s="1808"/>
      <c r="P89" s="1808"/>
      <c r="Q89" s="1808"/>
      <c r="R89" s="1808"/>
    </row>
    <row r="90" spans="2:18" x14ac:dyDescent="0.15">
      <c r="B90" s="1808"/>
      <c r="C90" s="1808"/>
      <c r="D90" s="1808"/>
      <c r="E90" s="1808"/>
      <c r="F90" s="1808"/>
      <c r="G90" s="1808"/>
      <c r="H90" s="1808"/>
      <c r="I90" s="1808"/>
      <c r="J90" s="1808"/>
      <c r="K90" s="1808"/>
      <c r="L90" s="1808"/>
      <c r="M90" s="1808"/>
      <c r="N90" s="1808"/>
      <c r="O90" s="1808"/>
      <c r="P90" s="1808"/>
      <c r="Q90" s="1808"/>
      <c r="R90" s="1808"/>
    </row>
    <row r="91" spans="2:18" x14ac:dyDescent="0.15">
      <c r="B91" s="1808"/>
      <c r="C91" s="1808"/>
      <c r="D91" s="1808"/>
      <c r="E91" s="1808"/>
      <c r="F91" s="1808"/>
      <c r="G91" s="1808"/>
      <c r="H91" s="1808"/>
      <c r="I91" s="1808"/>
      <c r="J91" s="1808"/>
      <c r="K91" s="1808"/>
      <c r="L91" s="1808"/>
      <c r="M91" s="1808"/>
      <c r="N91" s="1808"/>
      <c r="O91" s="1808"/>
      <c r="P91" s="1808"/>
      <c r="Q91" s="1808"/>
      <c r="R91" s="1808"/>
    </row>
    <row r="92" spans="2:18" x14ac:dyDescent="0.15">
      <c r="B92" s="1808"/>
      <c r="C92" s="1808"/>
      <c r="D92" s="1808"/>
      <c r="E92" s="1808"/>
      <c r="F92" s="1808"/>
      <c r="G92" s="1808"/>
      <c r="H92" s="1808"/>
      <c r="I92" s="1808"/>
      <c r="J92" s="1808"/>
      <c r="K92" s="1808"/>
      <c r="L92" s="1808"/>
      <c r="M92" s="1808"/>
      <c r="N92" s="1808"/>
      <c r="O92" s="1808"/>
      <c r="P92" s="1808"/>
      <c r="Q92" s="1808"/>
      <c r="R92" s="1808"/>
    </row>
    <row r="93" spans="2:18" x14ac:dyDescent="0.15">
      <c r="B93" s="1808"/>
      <c r="C93" s="1808"/>
      <c r="D93" s="1808"/>
      <c r="E93" s="1808"/>
      <c r="F93" s="1808"/>
      <c r="G93" s="1808"/>
      <c r="H93" s="1808"/>
      <c r="I93" s="1808"/>
      <c r="J93" s="1808"/>
      <c r="K93" s="1808"/>
      <c r="L93" s="1808"/>
      <c r="M93" s="1808"/>
      <c r="N93" s="1808"/>
      <c r="O93" s="1808"/>
      <c r="P93" s="1808"/>
      <c r="Q93" s="1808"/>
      <c r="R93" s="1808"/>
    </row>
    <row r="94" spans="2:18" x14ac:dyDescent="0.15">
      <c r="B94" s="1808"/>
      <c r="C94" s="1808"/>
      <c r="D94" s="1808"/>
      <c r="E94" s="1808"/>
      <c r="F94" s="1808"/>
      <c r="G94" s="1808"/>
      <c r="H94" s="1808"/>
      <c r="I94" s="1808"/>
      <c r="J94" s="1808"/>
      <c r="K94" s="1808"/>
      <c r="L94" s="1808"/>
      <c r="M94" s="1808"/>
      <c r="N94" s="1808"/>
      <c r="O94" s="1808"/>
      <c r="P94" s="1808"/>
      <c r="Q94" s="1808"/>
      <c r="R94" s="1808"/>
    </row>
    <row r="147" spans="1:1" x14ac:dyDescent="0.15">
      <c r="A147" s="461"/>
    </row>
    <row r="183" spans="1:1" x14ac:dyDescent="0.15">
      <c r="A183" s="469"/>
    </row>
    <row r="234" spans="1:1" x14ac:dyDescent="0.15">
      <c r="A234" s="469"/>
    </row>
    <row r="283" spans="1:1" x14ac:dyDescent="0.15">
      <c r="A283" s="469"/>
    </row>
    <row r="310" spans="1:1" x14ac:dyDescent="0.15">
      <c r="A310" s="461"/>
    </row>
    <row r="360" spans="1:1" x14ac:dyDescent="0.15">
      <c r="A360" s="469"/>
    </row>
    <row r="384" spans="1:1" x14ac:dyDescent="0.15">
      <c r="A384" s="461"/>
    </row>
    <row r="412" spans="1:1" x14ac:dyDescent="0.15">
      <c r="A412" s="461"/>
    </row>
    <row r="440" spans="1:1" x14ac:dyDescent="0.15">
      <c r="A440" s="461"/>
    </row>
    <row r="464" spans="1:1" x14ac:dyDescent="0.15">
      <c r="A464" s="461"/>
    </row>
    <row r="493" spans="1:1" x14ac:dyDescent="0.15">
      <c r="A493" s="461"/>
    </row>
    <row r="522" spans="1:1" x14ac:dyDescent="0.15">
      <c r="A522" s="461"/>
    </row>
    <row r="571" spans="1:1" x14ac:dyDescent="0.15">
      <c r="A571" s="469"/>
    </row>
    <row r="602" spans="1:1" x14ac:dyDescent="0.15">
      <c r="A602" s="469"/>
    </row>
    <row r="646" spans="1:1" x14ac:dyDescent="0.15">
      <c r="A646" s="469"/>
    </row>
    <row r="682" spans="1:1" x14ac:dyDescent="0.15">
      <c r="A682" s="461"/>
    </row>
    <row r="721" spans="1:1" x14ac:dyDescent="0.15">
      <c r="A721" s="469"/>
    </row>
    <row r="750" spans="1:1" x14ac:dyDescent="0.15">
      <c r="A750" s="469"/>
    </row>
    <row r="789" spans="1:1" x14ac:dyDescent="0.15">
      <c r="A789" s="469"/>
    </row>
    <row r="828" spans="1:1" x14ac:dyDescent="0.15">
      <c r="A828" s="469"/>
    </row>
    <row r="856" spans="1:1" x14ac:dyDescent="0.15">
      <c r="A856" s="469"/>
    </row>
    <row r="896" spans="1:1" x14ac:dyDescent="0.15">
      <c r="A896" s="469"/>
    </row>
    <row r="936" spans="1:1" x14ac:dyDescent="0.15">
      <c r="A936" s="469"/>
    </row>
    <row r="965" spans="1:1" x14ac:dyDescent="0.15">
      <c r="A965" s="46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E4881317-B73D-4F12-8848-2871B5F4ACC0}"/>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392A69E-08D6-455C-88B1-F354A71086C6}">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1B50C8A0-8DE4-453F-BF64-FB08F23FD837}">
      <formula1>"□,■"</formula1>
    </dataValidation>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B4F11-E96D-474C-A9C0-532DB07065A1}">
  <dimension ref="A1:AU36"/>
  <sheetViews>
    <sheetView view="pageBreakPreview" topLeftCell="A25" zoomScaleNormal="100" zoomScaleSheetLayoutView="100" workbookViewId="0">
      <selection activeCell="X12" sqref="X12:AI13"/>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3000" t="s">
        <v>31</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1212"/>
      <c r="AM1" s="1212"/>
      <c r="AN1" s="1212"/>
      <c r="AO1" s="1213"/>
      <c r="AP1" s="3001"/>
      <c r="AQ1" s="3001"/>
      <c r="AR1" s="3001"/>
      <c r="AS1" s="3001"/>
      <c r="AT1" s="3001"/>
      <c r="AU1" s="3001"/>
    </row>
    <row r="2" spans="1:47" s="1214" customFormat="1" ht="14.25" x14ac:dyDescent="0.15">
      <c r="A2" s="1215"/>
      <c r="B2" s="1215"/>
      <c r="C2" s="1215"/>
      <c r="D2" s="1215"/>
      <c r="E2" s="1215"/>
      <c r="F2" s="1215"/>
      <c r="G2" s="1215"/>
      <c r="H2" s="1215"/>
      <c r="I2" s="1215"/>
      <c r="J2" s="1215"/>
      <c r="K2" s="1215"/>
      <c r="L2" s="1215"/>
      <c r="M2" s="1215"/>
      <c r="N2" s="1215"/>
      <c r="O2" s="1215"/>
      <c r="P2" s="3002" t="s">
        <v>0</v>
      </c>
      <c r="Q2" s="3003"/>
      <c r="R2" s="3003"/>
      <c r="S2" s="3003"/>
      <c r="T2" s="3003"/>
      <c r="U2" s="3003"/>
      <c r="V2" s="3004"/>
      <c r="W2" s="3002"/>
      <c r="X2" s="3003"/>
      <c r="Y2" s="3003"/>
      <c r="Z2" s="3003"/>
      <c r="AA2" s="3003"/>
      <c r="AB2" s="3003"/>
      <c r="AC2" s="3003"/>
      <c r="AD2" s="3003"/>
      <c r="AE2" s="3003"/>
      <c r="AF2" s="3003"/>
      <c r="AG2" s="3003"/>
      <c r="AH2" s="3003"/>
      <c r="AI2" s="3003"/>
      <c r="AJ2" s="3003"/>
      <c r="AK2" s="3004"/>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3049" t="s">
        <v>1</v>
      </c>
      <c r="B4" s="3050"/>
      <c r="C4" s="3050"/>
      <c r="D4" s="3051"/>
      <c r="E4" s="3050" t="s">
        <v>2</v>
      </c>
      <c r="F4" s="3050"/>
      <c r="G4" s="3050"/>
      <c r="H4" s="3050"/>
      <c r="I4" s="3051"/>
      <c r="J4" s="3058" t="s">
        <v>3</v>
      </c>
      <c r="K4" s="3059" t="s">
        <v>4</v>
      </c>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1"/>
      <c r="AJ4" s="3062" t="s">
        <v>32</v>
      </c>
      <c r="AK4" s="3005" t="s">
        <v>5</v>
      </c>
      <c r="AL4" s="1219"/>
      <c r="AM4" s="1219"/>
      <c r="AN4" s="1219"/>
      <c r="AO4" s="1219"/>
      <c r="AP4" s="1219"/>
      <c r="AQ4" s="1219"/>
      <c r="AR4" s="1219"/>
      <c r="AS4" s="1219"/>
      <c r="AT4" s="1219"/>
      <c r="AU4" s="1220"/>
    </row>
    <row r="5" spans="1:47" s="1214" customFormat="1" ht="13.5" customHeight="1" x14ac:dyDescent="0.15">
      <c r="A5" s="3052"/>
      <c r="B5" s="3053"/>
      <c r="C5" s="3053"/>
      <c r="D5" s="3054"/>
      <c r="E5" s="3053"/>
      <c r="F5" s="3053"/>
      <c r="G5" s="3053"/>
      <c r="H5" s="3053"/>
      <c r="I5" s="3054"/>
      <c r="J5" s="3058"/>
      <c r="K5" s="3139" t="s">
        <v>33</v>
      </c>
      <c r="L5" s="3140"/>
      <c r="M5" s="3140"/>
      <c r="N5" s="3140"/>
      <c r="O5" s="3140"/>
      <c r="P5" s="3140"/>
      <c r="Q5" s="3140"/>
      <c r="R5" s="3140"/>
      <c r="S5" s="3140"/>
      <c r="T5" s="3140"/>
      <c r="U5" s="3140"/>
      <c r="V5" s="3141"/>
      <c r="W5" s="3043" t="s">
        <v>6</v>
      </c>
      <c r="X5" s="3146" t="s">
        <v>7</v>
      </c>
      <c r="Y5" s="3147"/>
      <c r="Z5" s="3147"/>
      <c r="AA5" s="3147"/>
      <c r="AB5" s="3147"/>
      <c r="AC5" s="3147"/>
      <c r="AD5" s="3147"/>
      <c r="AE5" s="3147"/>
      <c r="AF5" s="3147"/>
      <c r="AG5" s="3147"/>
      <c r="AH5" s="3147"/>
      <c r="AI5" s="3148"/>
      <c r="AJ5" s="3063"/>
      <c r="AK5" s="3005"/>
    </row>
    <row r="6" spans="1:47" s="1221" customFormat="1" ht="99.75" customHeight="1" x14ac:dyDescent="0.15">
      <c r="A6" s="3055"/>
      <c r="B6" s="3056"/>
      <c r="C6" s="3056"/>
      <c r="D6" s="3057"/>
      <c r="E6" s="3056"/>
      <c r="F6" s="3056"/>
      <c r="G6" s="3056"/>
      <c r="H6" s="3056"/>
      <c r="I6" s="3057"/>
      <c r="J6" s="3058"/>
      <c r="K6" s="3142"/>
      <c r="L6" s="3143"/>
      <c r="M6" s="3143"/>
      <c r="N6" s="3143"/>
      <c r="O6" s="3143"/>
      <c r="P6" s="3143"/>
      <c r="Q6" s="3143"/>
      <c r="R6" s="3143"/>
      <c r="S6" s="3143"/>
      <c r="T6" s="3143"/>
      <c r="U6" s="3143"/>
      <c r="V6" s="3144"/>
      <c r="W6" s="3145"/>
      <c r="X6" s="3149"/>
      <c r="Y6" s="3150"/>
      <c r="Z6" s="3150"/>
      <c r="AA6" s="3150"/>
      <c r="AB6" s="3150"/>
      <c r="AC6" s="3150"/>
      <c r="AD6" s="3150"/>
      <c r="AE6" s="3150"/>
      <c r="AF6" s="3150"/>
      <c r="AG6" s="3150"/>
      <c r="AH6" s="3150"/>
      <c r="AI6" s="3151"/>
      <c r="AJ6" s="3064"/>
      <c r="AK6" s="3005"/>
    </row>
    <row r="7" spans="1:47" s="1221" customFormat="1" ht="13.5" customHeight="1" x14ac:dyDescent="0.15">
      <c r="A7" s="3020" t="s">
        <v>1883</v>
      </c>
      <c r="B7" s="3021"/>
      <c r="C7" s="3021"/>
      <c r="D7" s="3022"/>
      <c r="E7" s="3026"/>
      <c r="F7" s="3027"/>
      <c r="G7" s="3027"/>
      <c r="H7" s="3027"/>
      <c r="I7" s="3028"/>
      <c r="J7" s="3032"/>
      <c r="K7" s="3034" t="s">
        <v>117</v>
      </c>
      <c r="L7" s="3035"/>
      <c r="M7" s="3035"/>
      <c r="N7" s="3035"/>
      <c r="O7" s="3035"/>
      <c r="P7" s="3035"/>
      <c r="Q7" s="3035"/>
      <c r="R7" s="3035"/>
      <c r="S7" s="3035"/>
      <c r="T7" s="3035"/>
      <c r="U7" s="3035"/>
      <c r="V7" s="3036"/>
      <c r="W7" s="3043" t="s">
        <v>8</v>
      </c>
      <c r="X7" s="3046" t="s">
        <v>36</v>
      </c>
      <c r="Y7" s="3047"/>
      <c r="Z7" s="3047"/>
      <c r="AA7" s="3047"/>
      <c r="AB7" s="3047"/>
      <c r="AC7" s="3047"/>
      <c r="AD7" s="3047"/>
      <c r="AE7" s="3047"/>
      <c r="AF7" s="3047"/>
      <c r="AG7" s="3047"/>
      <c r="AH7" s="3047"/>
      <c r="AI7" s="3048"/>
      <c r="AJ7" s="3065" t="s">
        <v>79</v>
      </c>
      <c r="AK7" s="3065" t="s">
        <v>118</v>
      </c>
    </row>
    <row r="8" spans="1:47" s="1221" customFormat="1" ht="13.5" customHeight="1" x14ac:dyDescent="0.15">
      <c r="A8" s="3020"/>
      <c r="B8" s="3021"/>
      <c r="C8" s="3021"/>
      <c r="D8" s="3022"/>
      <c r="E8" s="3026"/>
      <c r="F8" s="3027"/>
      <c r="G8" s="3027"/>
      <c r="H8" s="3027"/>
      <c r="I8" s="3028"/>
      <c r="J8" s="3032"/>
      <c r="K8" s="3037"/>
      <c r="L8" s="3038"/>
      <c r="M8" s="3038"/>
      <c r="N8" s="3038"/>
      <c r="O8" s="3038"/>
      <c r="P8" s="3038"/>
      <c r="Q8" s="3038"/>
      <c r="R8" s="3038"/>
      <c r="S8" s="3038"/>
      <c r="T8" s="3038"/>
      <c r="U8" s="3038"/>
      <c r="V8" s="3039"/>
      <c r="W8" s="3044"/>
      <c r="X8" s="3067" t="s">
        <v>16</v>
      </c>
      <c r="Y8" s="3068"/>
      <c r="Z8" s="3068"/>
      <c r="AA8" s="3068"/>
      <c r="AB8" s="3068"/>
      <c r="AC8" s="3068"/>
      <c r="AD8" s="3068"/>
      <c r="AE8" s="3068"/>
      <c r="AF8" s="3068"/>
      <c r="AG8" s="3068"/>
      <c r="AH8" s="3068"/>
      <c r="AI8" s="3069"/>
      <c r="AJ8" s="3065"/>
      <c r="AK8" s="3065"/>
    </row>
    <row r="9" spans="1:47" s="1221" customFormat="1" ht="13.5" customHeight="1" x14ac:dyDescent="0.15">
      <c r="A9" s="3020"/>
      <c r="B9" s="3021"/>
      <c r="C9" s="3021"/>
      <c r="D9" s="3022"/>
      <c r="E9" s="3026"/>
      <c r="F9" s="3027"/>
      <c r="G9" s="3027"/>
      <c r="H9" s="3027"/>
      <c r="I9" s="3028"/>
      <c r="J9" s="3032"/>
      <c r="K9" s="3040"/>
      <c r="L9" s="3041"/>
      <c r="M9" s="3041"/>
      <c r="N9" s="3041"/>
      <c r="O9" s="3041"/>
      <c r="P9" s="3041"/>
      <c r="Q9" s="3041"/>
      <c r="R9" s="3041"/>
      <c r="S9" s="3041"/>
      <c r="T9" s="3041"/>
      <c r="U9" s="3041"/>
      <c r="V9" s="3042"/>
      <c r="W9" s="3045"/>
      <c r="X9" s="3070" t="s">
        <v>39</v>
      </c>
      <c r="Y9" s="3071"/>
      <c r="Z9" s="3071"/>
      <c r="AA9" s="3071"/>
      <c r="AB9" s="3071"/>
      <c r="AC9" s="3071"/>
      <c r="AD9" s="3071"/>
      <c r="AE9" s="3071"/>
      <c r="AF9" s="3071"/>
      <c r="AG9" s="3071"/>
      <c r="AH9" s="3071"/>
      <c r="AI9" s="3072"/>
      <c r="AJ9" s="3065"/>
      <c r="AK9" s="3065"/>
    </row>
    <row r="10" spans="1:47" s="1221" customFormat="1" ht="13.5" customHeight="1" x14ac:dyDescent="0.15">
      <c r="A10" s="3020"/>
      <c r="B10" s="3021"/>
      <c r="C10" s="3021"/>
      <c r="D10" s="3022"/>
      <c r="E10" s="3026"/>
      <c r="F10" s="3027"/>
      <c r="G10" s="3027"/>
      <c r="H10" s="3027"/>
      <c r="I10" s="3028"/>
      <c r="J10" s="3032"/>
      <c r="K10" s="3073" t="s">
        <v>25</v>
      </c>
      <c r="L10" s="3074"/>
      <c r="M10" s="3074"/>
      <c r="N10" s="3074"/>
      <c r="O10" s="3074"/>
      <c r="P10" s="3074"/>
      <c r="Q10" s="3074"/>
      <c r="R10" s="3074"/>
      <c r="S10" s="3074"/>
      <c r="T10" s="3074"/>
      <c r="U10" s="3074"/>
      <c r="V10" s="3075"/>
      <c r="W10" s="1222"/>
      <c r="X10" s="3076" t="s">
        <v>19</v>
      </c>
      <c r="Y10" s="3077"/>
      <c r="Z10" s="3077"/>
      <c r="AA10" s="3077"/>
      <c r="AB10" s="3077"/>
      <c r="AC10" s="3077"/>
      <c r="AD10" s="3077"/>
      <c r="AE10" s="3077"/>
      <c r="AF10" s="3077"/>
      <c r="AG10" s="3077"/>
      <c r="AH10" s="3077"/>
      <c r="AI10" s="3078"/>
      <c r="AJ10" s="3065"/>
      <c r="AK10" s="3065"/>
    </row>
    <row r="11" spans="1:47" s="1221" customFormat="1" ht="13.5" customHeight="1" x14ac:dyDescent="0.15">
      <c r="A11" s="3020"/>
      <c r="B11" s="3021"/>
      <c r="C11" s="3021"/>
      <c r="D11" s="3022"/>
      <c r="E11" s="3026"/>
      <c r="F11" s="3027"/>
      <c r="G11" s="3027"/>
      <c r="H11" s="3027"/>
      <c r="I11" s="3028"/>
      <c r="J11" s="3032"/>
      <c r="K11" s="3073" t="s">
        <v>28</v>
      </c>
      <c r="L11" s="3074"/>
      <c r="M11" s="3074"/>
      <c r="N11" s="3074"/>
      <c r="O11" s="3074"/>
      <c r="P11" s="3074"/>
      <c r="Q11" s="3074"/>
      <c r="R11" s="3074"/>
      <c r="S11" s="3074"/>
      <c r="T11" s="3074"/>
      <c r="U11" s="3074"/>
      <c r="V11" s="3075"/>
      <c r="W11" s="1222"/>
      <c r="X11" s="3076" t="s">
        <v>19</v>
      </c>
      <c r="Y11" s="3077"/>
      <c r="Z11" s="3077"/>
      <c r="AA11" s="3077"/>
      <c r="AB11" s="3077"/>
      <c r="AC11" s="3077"/>
      <c r="AD11" s="3077"/>
      <c r="AE11" s="3077"/>
      <c r="AF11" s="3077"/>
      <c r="AG11" s="3077"/>
      <c r="AH11" s="3077"/>
      <c r="AI11" s="3078"/>
      <c r="AJ11" s="3065"/>
      <c r="AK11" s="3065"/>
    </row>
    <row r="12" spans="1:47" s="1221" customFormat="1" ht="18.75" customHeight="1" x14ac:dyDescent="0.15">
      <c r="A12" s="3020"/>
      <c r="B12" s="3021"/>
      <c r="C12" s="3021"/>
      <c r="D12" s="3022"/>
      <c r="E12" s="3026"/>
      <c r="F12" s="3027"/>
      <c r="G12" s="3027"/>
      <c r="H12" s="3027"/>
      <c r="I12" s="3028"/>
      <c r="J12" s="3032"/>
      <c r="K12" s="3079" t="s">
        <v>1884</v>
      </c>
      <c r="L12" s="3080"/>
      <c r="M12" s="3080"/>
      <c r="N12" s="3080"/>
      <c r="O12" s="3080"/>
      <c r="P12" s="3080"/>
      <c r="Q12" s="3080"/>
      <c r="R12" s="3080"/>
      <c r="S12" s="3080"/>
      <c r="T12" s="3080"/>
      <c r="U12" s="3080"/>
      <c r="V12" s="3081"/>
      <c r="W12" s="3085" t="s">
        <v>8</v>
      </c>
      <c r="X12" s="3086" t="s">
        <v>2243</v>
      </c>
      <c r="Y12" s="3087"/>
      <c r="Z12" s="3087"/>
      <c r="AA12" s="3087"/>
      <c r="AB12" s="3087"/>
      <c r="AC12" s="3087"/>
      <c r="AD12" s="3087"/>
      <c r="AE12" s="3087"/>
      <c r="AF12" s="3087"/>
      <c r="AG12" s="3087"/>
      <c r="AH12" s="3087"/>
      <c r="AI12" s="3088"/>
      <c r="AJ12" s="3065"/>
      <c r="AK12" s="3065"/>
    </row>
    <row r="13" spans="1:47" s="1221" customFormat="1" ht="18.75" customHeight="1" x14ac:dyDescent="0.15">
      <c r="A13" s="3020"/>
      <c r="B13" s="3021"/>
      <c r="C13" s="3021"/>
      <c r="D13" s="3022"/>
      <c r="E13" s="3026"/>
      <c r="F13" s="3027"/>
      <c r="G13" s="3027"/>
      <c r="H13" s="3027"/>
      <c r="I13" s="3028"/>
      <c r="J13" s="3032"/>
      <c r="K13" s="3082"/>
      <c r="L13" s="3083"/>
      <c r="M13" s="3083"/>
      <c r="N13" s="3083"/>
      <c r="O13" s="3083"/>
      <c r="P13" s="3083"/>
      <c r="Q13" s="3083"/>
      <c r="R13" s="3083"/>
      <c r="S13" s="3083"/>
      <c r="T13" s="3083"/>
      <c r="U13" s="3083"/>
      <c r="V13" s="3084"/>
      <c r="W13" s="3045"/>
      <c r="X13" s="3089"/>
      <c r="Y13" s="3090"/>
      <c r="Z13" s="3090"/>
      <c r="AA13" s="3090"/>
      <c r="AB13" s="3090"/>
      <c r="AC13" s="3090"/>
      <c r="AD13" s="3090"/>
      <c r="AE13" s="3090"/>
      <c r="AF13" s="3090"/>
      <c r="AG13" s="3090"/>
      <c r="AH13" s="3090"/>
      <c r="AI13" s="3091"/>
      <c r="AJ13" s="3065"/>
      <c r="AK13" s="3065"/>
    </row>
    <row r="14" spans="1:47" s="1221" customFormat="1" ht="13.5" customHeight="1" x14ac:dyDescent="0.15">
      <c r="A14" s="3020"/>
      <c r="B14" s="3021"/>
      <c r="C14" s="3021"/>
      <c r="D14" s="3022"/>
      <c r="E14" s="3026"/>
      <c r="F14" s="3027"/>
      <c r="G14" s="3027"/>
      <c r="H14" s="3027"/>
      <c r="I14" s="3028"/>
      <c r="J14" s="3032"/>
      <c r="K14" s="3073" t="s">
        <v>1699</v>
      </c>
      <c r="L14" s="3074"/>
      <c r="M14" s="3074"/>
      <c r="N14" s="3074"/>
      <c r="O14" s="3074"/>
      <c r="P14" s="3074"/>
      <c r="Q14" s="3074"/>
      <c r="R14" s="3074"/>
      <c r="S14" s="3074"/>
      <c r="T14" s="3074"/>
      <c r="U14" s="3074"/>
      <c r="V14" s="3075"/>
      <c r="W14" s="1222"/>
      <c r="X14" s="3076" t="s">
        <v>19</v>
      </c>
      <c r="Y14" s="3077"/>
      <c r="Z14" s="3077"/>
      <c r="AA14" s="3077"/>
      <c r="AB14" s="3077"/>
      <c r="AC14" s="3077"/>
      <c r="AD14" s="3077"/>
      <c r="AE14" s="3077"/>
      <c r="AF14" s="3077"/>
      <c r="AG14" s="3077"/>
      <c r="AH14" s="3077"/>
      <c r="AI14" s="3078"/>
      <c r="AJ14" s="3065"/>
      <c r="AK14" s="3065"/>
    </row>
    <row r="15" spans="1:47" s="1221" customFormat="1" ht="13.5" customHeight="1" x14ac:dyDescent="0.15">
      <c r="A15" s="3020"/>
      <c r="B15" s="3021"/>
      <c r="C15" s="3021"/>
      <c r="D15" s="3022"/>
      <c r="E15" s="3026"/>
      <c r="F15" s="3027"/>
      <c r="G15" s="3027"/>
      <c r="H15" s="3027"/>
      <c r="I15" s="3028"/>
      <c r="J15" s="3032"/>
      <c r="K15" s="3101" t="s">
        <v>1885</v>
      </c>
      <c r="L15" s="3102"/>
      <c r="M15" s="3102"/>
      <c r="N15" s="3102"/>
      <c r="O15" s="3102"/>
      <c r="P15" s="3102"/>
      <c r="Q15" s="3102"/>
      <c r="R15" s="3102"/>
      <c r="S15" s="3102"/>
      <c r="T15" s="3102"/>
      <c r="U15" s="3102"/>
      <c r="V15" s="3103"/>
      <c r="W15" s="3085" t="s">
        <v>8</v>
      </c>
      <c r="X15" s="3104" t="s">
        <v>50</v>
      </c>
      <c r="Y15" s="3105"/>
      <c r="Z15" s="3105"/>
      <c r="AA15" s="3105"/>
      <c r="AB15" s="3105"/>
      <c r="AC15" s="3105"/>
      <c r="AD15" s="3105"/>
      <c r="AE15" s="3105"/>
      <c r="AF15" s="3105"/>
      <c r="AG15" s="3105"/>
      <c r="AH15" s="3105"/>
      <c r="AI15" s="3106"/>
      <c r="AJ15" s="3065"/>
      <c r="AK15" s="3065"/>
    </row>
    <row r="16" spans="1:47" s="1221" customFormat="1" ht="13.5" customHeight="1" x14ac:dyDescent="0.15">
      <c r="A16" s="3020"/>
      <c r="B16" s="3021"/>
      <c r="C16" s="3021"/>
      <c r="D16" s="3022"/>
      <c r="E16" s="3026"/>
      <c r="F16" s="3027"/>
      <c r="G16" s="3027"/>
      <c r="H16" s="3027"/>
      <c r="I16" s="3028"/>
      <c r="J16" s="3032"/>
      <c r="K16" s="3037"/>
      <c r="L16" s="3038"/>
      <c r="M16" s="3038"/>
      <c r="N16" s="3038"/>
      <c r="O16" s="3038"/>
      <c r="P16" s="3038"/>
      <c r="Q16" s="3038"/>
      <c r="R16" s="3038"/>
      <c r="S16" s="3038"/>
      <c r="T16" s="3038"/>
      <c r="U16" s="3038"/>
      <c r="V16" s="3039"/>
      <c r="W16" s="3044"/>
      <c r="X16" s="3107" t="s">
        <v>1886</v>
      </c>
      <c r="Y16" s="3108"/>
      <c r="Z16" s="3108"/>
      <c r="AA16" s="3108"/>
      <c r="AB16" s="3108"/>
      <c r="AC16" s="3108"/>
      <c r="AD16" s="3108"/>
      <c r="AE16" s="3108"/>
      <c r="AF16" s="3108"/>
      <c r="AG16" s="3108"/>
      <c r="AH16" s="3108"/>
      <c r="AI16" s="3109"/>
      <c r="AJ16" s="3065"/>
      <c r="AK16" s="3065"/>
    </row>
    <row r="17" spans="1:37" s="1221" customFormat="1" ht="13.5" customHeight="1" x14ac:dyDescent="0.15">
      <c r="A17" s="3020"/>
      <c r="B17" s="3021"/>
      <c r="C17" s="3021"/>
      <c r="D17" s="3022"/>
      <c r="E17" s="3026"/>
      <c r="F17" s="3027"/>
      <c r="G17" s="3027"/>
      <c r="H17" s="3027"/>
      <c r="I17" s="3028"/>
      <c r="J17" s="3032"/>
      <c r="K17" s="3040"/>
      <c r="L17" s="3041"/>
      <c r="M17" s="3041"/>
      <c r="N17" s="3041"/>
      <c r="O17" s="3041"/>
      <c r="P17" s="3041"/>
      <c r="Q17" s="3041"/>
      <c r="R17" s="3041"/>
      <c r="S17" s="3041"/>
      <c r="T17" s="3041"/>
      <c r="U17" s="3041"/>
      <c r="V17" s="3042"/>
      <c r="W17" s="3045"/>
      <c r="X17" s="3110" t="s">
        <v>1887</v>
      </c>
      <c r="Y17" s="3111"/>
      <c r="Z17" s="3111"/>
      <c r="AA17" s="3111"/>
      <c r="AB17" s="3111"/>
      <c r="AC17" s="3111"/>
      <c r="AD17" s="3111"/>
      <c r="AE17" s="3111"/>
      <c r="AF17" s="3111"/>
      <c r="AG17" s="3111"/>
      <c r="AH17" s="3111"/>
      <c r="AI17" s="3112"/>
      <c r="AJ17" s="3065"/>
      <c r="AK17" s="3065"/>
    </row>
    <row r="18" spans="1:37" s="1221" customFormat="1" ht="54" customHeight="1" x14ac:dyDescent="0.15">
      <c r="A18" s="3020"/>
      <c r="B18" s="3021"/>
      <c r="C18" s="3021"/>
      <c r="D18" s="3022"/>
      <c r="E18" s="3026"/>
      <c r="F18" s="3027"/>
      <c r="G18" s="3027"/>
      <c r="H18" s="3027"/>
      <c r="I18" s="3028"/>
      <c r="J18" s="3032"/>
      <c r="K18" s="3073" t="s">
        <v>1769</v>
      </c>
      <c r="L18" s="3074"/>
      <c r="M18" s="3074"/>
      <c r="N18" s="3074"/>
      <c r="O18" s="3074"/>
      <c r="P18" s="3074"/>
      <c r="Q18" s="3074"/>
      <c r="R18" s="3074"/>
      <c r="S18" s="3074"/>
      <c r="T18" s="3074"/>
      <c r="U18" s="3074"/>
      <c r="V18" s="3075"/>
      <c r="W18" s="1222" t="s">
        <v>8</v>
      </c>
      <c r="X18" s="3076" t="s">
        <v>1857</v>
      </c>
      <c r="Y18" s="3077"/>
      <c r="Z18" s="3077"/>
      <c r="AA18" s="3077"/>
      <c r="AB18" s="3077"/>
      <c r="AC18" s="3077"/>
      <c r="AD18" s="3077"/>
      <c r="AE18" s="3077"/>
      <c r="AF18" s="3077"/>
      <c r="AG18" s="3077"/>
      <c r="AH18" s="3077"/>
      <c r="AI18" s="3078"/>
      <c r="AJ18" s="3065"/>
      <c r="AK18" s="3065"/>
    </row>
    <row r="19" spans="1:37" s="1221" customFormat="1" ht="13.5" customHeight="1" x14ac:dyDescent="0.15">
      <c r="A19" s="3020"/>
      <c r="B19" s="3021"/>
      <c r="C19" s="3021"/>
      <c r="D19" s="3022"/>
      <c r="E19" s="3026"/>
      <c r="F19" s="3027"/>
      <c r="G19" s="3027"/>
      <c r="H19" s="3027"/>
      <c r="I19" s="3028"/>
      <c r="J19" s="3032"/>
      <c r="K19" s="3101" t="s">
        <v>1888</v>
      </c>
      <c r="L19" s="3102"/>
      <c r="M19" s="3102"/>
      <c r="N19" s="3102"/>
      <c r="O19" s="3102"/>
      <c r="P19" s="3102"/>
      <c r="Q19" s="3102"/>
      <c r="R19" s="3102"/>
      <c r="S19" s="3102"/>
      <c r="T19" s="3102"/>
      <c r="U19" s="3102"/>
      <c r="V19" s="3103"/>
      <c r="W19" s="3085" t="s">
        <v>8</v>
      </c>
      <c r="X19" s="3098" t="s">
        <v>1889</v>
      </c>
      <c r="Y19" s="3099"/>
      <c r="Z19" s="3099"/>
      <c r="AA19" s="3099"/>
      <c r="AB19" s="3099"/>
      <c r="AC19" s="3099"/>
      <c r="AD19" s="3099"/>
      <c r="AE19" s="3099"/>
      <c r="AF19" s="3099"/>
      <c r="AG19" s="3099"/>
      <c r="AH19" s="3099"/>
      <c r="AI19" s="3100"/>
      <c r="AJ19" s="3065"/>
      <c r="AK19" s="3065"/>
    </row>
    <row r="20" spans="1:37" s="1221" customFormat="1" ht="13.5" customHeight="1" x14ac:dyDescent="0.15">
      <c r="A20" s="3020"/>
      <c r="B20" s="3021"/>
      <c r="C20" s="3021"/>
      <c r="D20" s="3022"/>
      <c r="E20" s="3026"/>
      <c r="F20" s="3027"/>
      <c r="G20" s="3027"/>
      <c r="H20" s="3027"/>
      <c r="I20" s="3028"/>
      <c r="J20" s="3032"/>
      <c r="K20" s="3037"/>
      <c r="L20" s="3038"/>
      <c r="M20" s="3038"/>
      <c r="N20" s="3038"/>
      <c r="O20" s="3038"/>
      <c r="P20" s="3038"/>
      <c r="Q20" s="3038"/>
      <c r="R20" s="3038"/>
      <c r="S20" s="3038"/>
      <c r="T20" s="3038"/>
      <c r="U20" s="3038"/>
      <c r="V20" s="3039"/>
      <c r="W20" s="3044"/>
      <c r="X20" s="3107" t="s">
        <v>71</v>
      </c>
      <c r="Y20" s="3108"/>
      <c r="Z20" s="3108"/>
      <c r="AA20" s="3108"/>
      <c r="AB20" s="3108"/>
      <c r="AC20" s="3108"/>
      <c r="AD20" s="3108"/>
      <c r="AE20" s="3108"/>
      <c r="AF20" s="3108"/>
      <c r="AG20" s="3108"/>
      <c r="AH20" s="3108"/>
      <c r="AI20" s="3109"/>
      <c r="AJ20" s="3065"/>
      <c r="AK20" s="3065"/>
    </row>
    <row r="21" spans="1:37" s="1221" customFormat="1" ht="13.5" customHeight="1" x14ac:dyDescent="0.15">
      <c r="A21" s="3020"/>
      <c r="B21" s="3021"/>
      <c r="C21" s="3021"/>
      <c r="D21" s="3022"/>
      <c r="E21" s="3026"/>
      <c r="F21" s="3027"/>
      <c r="G21" s="3027"/>
      <c r="H21" s="3027"/>
      <c r="I21" s="3028"/>
      <c r="J21" s="3032"/>
      <c r="K21" s="3040"/>
      <c r="L21" s="3041"/>
      <c r="M21" s="3041"/>
      <c r="N21" s="3041"/>
      <c r="O21" s="3041"/>
      <c r="P21" s="3041"/>
      <c r="Q21" s="3041"/>
      <c r="R21" s="3041"/>
      <c r="S21" s="3041"/>
      <c r="T21" s="3041"/>
      <c r="U21" s="3041"/>
      <c r="V21" s="3042"/>
      <c r="W21" s="3045"/>
      <c r="X21" s="3110" t="s">
        <v>1890</v>
      </c>
      <c r="Y21" s="3111"/>
      <c r="Z21" s="3111"/>
      <c r="AA21" s="3111"/>
      <c r="AB21" s="3111"/>
      <c r="AC21" s="3111"/>
      <c r="AD21" s="3111"/>
      <c r="AE21" s="3111"/>
      <c r="AF21" s="3111"/>
      <c r="AG21" s="3111"/>
      <c r="AH21" s="3111"/>
      <c r="AI21" s="3112"/>
      <c r="AJ21" s="3065"/>
      <c r="AK21" s="3065"/>
    </row>
    <row r="22" spans="1:37" s="1221" customFormat="1" ht="13.5" customHeight="1" x14ac:dyDescent="0.15">
      <c r="A22" s="3020"/>
      <c r="B22" s="3021"/>
      <c r="C22" s="3021"/>
      <c r="D22" s="3022"/>
      <c r="E22" s="3026"/>
      <c r="F22" s="3027"/>
      <c r="G22" s="3027"/>
      <c r="H22" s="3027"/>
      <c r="I22" s="3028"/>
      <c r="J22" s="3032"/>
      <c r="K22" s="3073" t="s">
        <v>1891</v>
      </c>
      <c r="L22" s="3074"/>
      <c r="M22" s="3074"/>
      <c r="N22" s="3074"/>
      <c r="O22" s="3074"/>
      <c r="P22" s="3074"/>
      <c r="Q22" s="3074"/>
      <c r="R22" s="3074"/>
      <c r="S22" s="3074"/>
      <c r="T22" s="3074"/>
      <c r="U22" s="3074"/>
      <c r="V22" s="3075"/>
      <c r="W22" s="1222"/>
      <c r="X22" s="3076" t="s">
        <v>19</v>
      </c>
      <c r="Y22" s="3077"/>
      <c r="Z22" s="3077"/>
      <c r="AA22" s="3077"/>
      <c r="AB22" s="3077"/>
      <c r="AC22" s="3077"/>
      <c r="AD22" s="3077"/>
      <c r="AE22" s="3077"/>
      <c r="AF22" s="3077"/>
      <c r="AG22" s="3077"/>
      <c r="AH22" s="3077"/>
      <c r="AI22" s="3078"/>
      <c r="AJ22" s="3065"/>
      <c r="AK22" s="3065"/>
    </row>
    <row r="23" spans="1:37" s="1221" customFormat="1" ht="13.5" customHeight="1" x14ac:dyDescent="0.15">
      <c r="A23" s="3020"/>
      <c r="B23" s="3021"/>
      <c r="C23" s="3021"/>
      <c r="D23" s="3022"/>
      <c r="E23" s="3026"/>
      <c r="F23" s="3027"/>
      <c r="G23" s="3027"/>
      <c r="H23" s="3027"/>
      <c r="I23" s="3028"/>
      <c r="J23" s="3032"/>
      <c r="K23" s="3073" t="s">
        <v>1892</v>
      </c>
      <c r="L23" s="3074"/>
      <c r="M23" s="3074"/>
      <c r="N23" s="3074"/>
      <c r="O23" s="3074"/>
      <c r="P23" s="3074"/>
      <c r="Q23" s="3074"/>
      <c r="R23" s="3074"/>
      <c r="S23" s="3074"/>
      <c r="T23" s="3074"/>
      <c r="U23" s="3074"/>
      <c r="V23" s="3075"/>
      <c r="W23" s="1222"/>
      <c r="X23" s="3076" t="s">
        <v>19</v>
      </c>
      <c r="Y23" s="3077"/>
      <c r="Z23" s="3077"/>
      <c r="AA23" s="3077"/>
      <c r="AB23" s="3077"/>
      <c r="AC23" s="3077"/>
      <c r="AD23" s="3077"/>
      <c r="AE23" s="3077"/>
      <c r="AF23" s="3077"/>
      <c r="AG23" s="3077"/>
      <c r="AH23" s="3077"/>
      <c r="AI23" s="3078"/>
      <c r="AJ23" s="3065"/>
      <c r="AK23" s="3065"/>
    </row>
    <row r="24" spans="1:37" s="1221" customFormat="1" ht="13.5" customHeight="1" x14ac:dyDescent="0.15">
      <c r="A24" s="3020"/>
      <c r="B24" s="3021"/>
      <c r="C24" s="3021"/>
      <c r="D24" s="3022"/>
      <c r="E24" s="3026"/>
      <c r="F24" s="3027"/>
      <c r="G24" s="3027"/>
      <c r="H24" s="3027"/>
      <c r="I24" s="3028"/>
      <c r="J24" s="3032"/>
      <c r="K24" s="3101" t="s">
        <v>49</v>
      </c>
      <c r="L24" s="3102"/>
      <c r="M24" s="3102"/>
      <c r="N24" s="3102"/>
      <c r="O24" s="3102"/>
      <c r="P24" s="3102"/>
      <c r="Q24" s="3102"/>
      <c r="R24" s="3102"/>
      <c r="S24" s="3102"/>
      <c r="T24" s="3102"/>
      <c r="U24" s="3102"/>
      <c r="V24" s="3103"/>
      <c r="W24" s="3085" t="s">
        <v>8</v>
      </c>
      <c r="X24" s="3098" t="s">
        <v>1889</v>
      </c>
      <c r="Y24" s="3099"/>
      <c r="Z24" s="3099"/>
      <c r="AA24" s="3099"/>
      <c r="AB24" s="3099"/>
      <c r="AC24" s="3099"/>
      <c r="AD24" s="3099"/>
      <c r="AE24" s="3099"/>
      <c r="AF24" s="3099"/>
      <c r="AG24" s="3099"/>
      <c r="AH24" s="3099"/>
      <c r="AI24" s="3100"/>
      <c r="AJ24" s="3065"/>
      <c r="AK24" s="3065"/>
    </row>
    <row r="25" spans="1:37" s="1221" customFormat="1" ht="13.5" customHeight="1" x14ac:dyDescent="0.15">
      <c r="A25" s="3020"/>
      <c r="B25" s="3021"/>
      <c r="C25" s="3021"/>
      <c r="D25" s="3022"/>
      <c r="E25" s="3026"/>
      <c r="F25" s="3027"/>
      <c r="G25" s="3027"/>
      <c r="H25" s="3027"/>
      <c r="I25" s="3028"/>
      <c r="J25" s="3032"/>
      <c r="K25" s="3037"/>
      <c r="L25" s="3038"/>
      <c r="M25" s="3038"/>
      <c r="N25" s="3038"/>
      <c r="O25" s="3038"/>
      <c r="P25" s="3038"/>
      <c r="Q25" s="3038"/>
      <c r="R25" s="3038"/>
      <c r="S25" s="3038"/>
      <c r="T25" s="3038"/>
      <c r="U25" s="3038"/>
      <c r="V25" s="3039"/>
      <c r="W25" s="3044"/>
      <c r="X25" s="3107" t="s">
        <v>71</v>
      </c>
      <c r="Y25" s="3108"/>
      <c r="Z25" s="3108"/>
      <c r="AA25" s="3108"/>
      <c r="AB25" s="3108"/>
      <c r="AC25" s="3108"/>
      <c r="AD25" s="3108"/>
      <c r="AE25" s="3108"/>
      <c r="AF25" s="3108"/>
      <c r="AG25" s="3108"/>
      <c r="AH25" s="3108"/>
      <c r="AI25" s="3109"/>
      <c r="AJ25" s="3065"/>
      <c r="AK25" s="3065"/>
    </row>
    <row r="26" spans="1:37" s="1221" customFormat="1" ht="27" customHeight="1" x14ac:dyDescent="0.15">
      <c r="A26" s="3020"/>
      <c r="B26" s="3021"/>
      <c r="C26" s="3021"/>
      <c r="D26" s="3022"/>
      <c r="E26" s="3026"/>
      <c r="F26" s="3027"/>
      <c r="G26" s="3027"/>
      <c r="H26" s="3027"/>
      <c r="I26" s="3028"/>
      <c r="J26" s="3032"/>
      <c r="K26" s="3040"/>
      <c r="L26" s="3041"/>
      <c r="M26" s="3041"/>
      <c r="N26" s="3041"/>
      <c r="O26" s="3041"/>
      <c r="P26" s="3041"/>
      <c r="Q26" s="3041"/>
      <c r="R26" s="3041"/>
      <c r="S26" s="3041"/>
      <c r="T26" s="3041"/>
      <c r="U26" s="3041"/>
      <c r="V26" s="3042"/>
      <c r="W26" s="3045"/>
      <c r="X26" s="3070" t="s">
        <v>111</v>
      </c>
      <c r="Y26" s="3071"/>
      <c r="Z26" s="3071"/>
      <c r="AA26" s="3071"/>
      <c r="AB26" s="3071"/>
      <c r="AC26" s="3071"/>
      <c r="AD26" s="3071"/>
      <c r="AE26" s="3071"/>
      <c r="AF26" s="3071"/>
      <c r="AG26" s="3071"/>
      <c r="AH26" s="3071"/>
      <c r="AI26" s="3072"/>
      <c r="AJ26" s="3065"/>
      <c r="AK26" s="3065"/>
    </row>
    <row r="27" spans="1:37" s="1221" customFormat="1" ht="13.5" customHeight="1" x14ac:dyDescent="0.15">
      <c r="A27" s="3020"/>
      <c r="B27" s="3021"/>
      <c r="C27" s="3021"/>
      <c r="D27" s="3022"/>
      <c r="E27" s="3026"/>
      <c r="F27" s="3027"/>
      <c r="G27" s="3027"/>
      <c r="H27" s="3027"/>
      <c r="I27" s="3028"/>
      <c r="J27" s="3032"/>
      <c r="K27" s="3101" t="s">
        <v>51</v>
      </c>
      <c r="L27" s="3102"/>
      <c r="M27" s="3102"/>
      <c r="N27" s="3102"/>
      <c r="O27" s="3102"/>
      <c r="P27" s="3102"/>
      <c r="Q27" s="3102"/>
      <c r="R27" s="3102"/>
      <c r="S27" s="3102"/>
      <c r="T27" s="3102"/>
      <c r="U27" s="3102"/>
      <c r="V27" s="3103"/>
      <c r="W27" s="3085" t="s">
        <v>8</v>
      </c>
      <c r="X27" s="3067" t="s">
        <v>1889</v>
      </c>
      <c r="Y27" s="3068"/>
      <c r="Z27" s="3068"/>
      <c r="AA27" s="3068"/>
      <c r="AB27" s="3068"/>
      <c r="AC27" s="3068"/>
      <c r="AD27" s="3068"/>
      <c r="AE27" s="3068"/>
      <c r="AF27" s="3068"/>
      <c r="AG27" s="3068"/>
      <c r="AH27" s="3068"/>
      <c r="AI27" s="3069"/>
      <c r="AJ27" s="3065"/>
      <c r="AK27" s="3065"/>
    </row>
    <row r="28" spans="1:37" s="1221" customFormat="1" ht="13.5" customHeight="1" x14ac:dyDescent="0.15">
      <c r="A28" s="3020"/>
      <c r="B28" s="3021"/>
      <c r="C28" s="3021"/>
      <c r="D28" s="3022"/>
      <c r="E28" s="3026"/>
      <c r="F28" s="3027"/>
      <c r="G28" s="3027"/>
      <c r="H28" s="3027"/>
      <c r="I28" s="3028"/>
      <c r="J28" s="3032"/>
      <c r="K28" s="3040"/>
      <c r="L28" s="3041"/>
      <c r="M28" s="3041"/>
      <c r="N28" s="3041"/>
      <c r="O28" s="3041"/>
      <c r="P28" s="3041"/>
      <c r="Q28" s="3041"/>
      <c r="R28" s="3041"/>
      <c r="S28" s="3041"/>
      <c r="T28" s="3041"/>
      <c r="U28" s="3041"/>
      <c r="V28" s="3042"/>
      <c r="W28" s="3045"/>
      <c r="X28" s="3110" t="s">
        <v>71</v>
      </c>
      <c r="Y28" s="3111"/>
      <c r="Z28" s="3111"/>
      <c r="AA28" s="3111"/>
      <c r="AB28" s="3111"/>
      <c r="AC28" s="3111"/>
      <c r="AD28" s="3111"/>
      <c r="AE28" s="3111"/>
      <c r="AF28" s="3111"/>
      <c r="AG28" s="3111"/>
      <c r="AH28" s="3111"/>
      <c r="AI28" s="3112"/>
      <c r="AJ28" s="3065"/>
      <c r="AK28" s="3065"/>
    </row>
    <row r="29" spans="1:37" s="1221" customFormat="1" ht="13.5" customHeight="1" x14ac:dyDescent="0.15">
      <c r="A29" s="3020"/>
      <c r="B29" s="3021"/>
      <c r="C29" s="3021"/>
      <c r="D29" s="3022"/>
      <c r="E29" s="3026"/>
      <c r="F29" s="3027"/>
      <c r="G29" s="3027"/>
      <c r="H29" s="3027"/>
      <c r="I29" s="3028"/>
      <c r="J29" s="3032"/>
      <c r="K29" s="3073" t="s">
        <v>69</v>
      </c>
      <c r="L29" s="3074"/>
      <c r="M29" s="3074"/>
      <c r="N29" s="3074"/>
      <c r="O29" s="3074"/>
      <c r="P29" s="3074"/>
      <c r="Q29" s="3074"/>
      <c r="R29" s="3074"/>
      <c r="S29" s="3074"/>
      <c r="T29" s="3074"/>
      <c r="U29" s="3074"/>
      <c r="V29" s="3075"/>
      <c r="W29" s="1222"/>
      <c r="X29" s="3076" t="s">
        <v>19</v>
      </c>
      <c r="Y29" s="3077"/>
      <c r="Z29" s="3077"/>
      <c r="AA29" s="3077"/>
      <c r="AB29" s="3077"/>
      <c r="AC29" s="3077"/>
      <c r="AD29" s="3077"/>
      <c r="AE29" s="3077"/>
      <c r="AF29" s="3077"/>
      <c r="AG29" s="3077"/>
      <c r="AH29" s="3077"/>
      <c r="AI29" s="3078"/>
      <c r="AJ29" s="3065"/>
      <c r="AK29" s="3065"/>
    </row>
    <row r="30" spans="1:37" s="1221" customFormat="1" ht="13.5" customHeight="1" x14ac:dyDescent="0.15">
      <c r="A30" s="3020"/>
      <c r="B30" s="3021"/>
      <c r="C30" s="3021"/>
      <c r="D30" s="3022"/>
      <c r="E30" s="3026"/>
      <c r="F30" s="3027"/>
      <c r="G30" s="3027"/>
      <c r="H30" s="3027"/>
      <c r="I30" s="3028"/>
      <c r="J30" s="3032"/>
      <c r="K30" s="3079" t="s">
        <v>72</v>
      </c>
      <c r="L30" s="3080"/>
      <c r="M30" s="3080"/>
      <c r="N30" s="3080"/>
      <c r="O30" s="3080"/>
      <c r="P30" s="3080"/>
      <c r="Q30" s="3080"/>
      <c r="R30" s="3080"/>
      <c r="S30" s="3080"/>
      <c r="T30" s="3080"/>
      <c r="U30" s="3080"/>
      <c r="V30" s="3081"/>
      <c r="W30" s="3085" t="s">
        <v>8</v>
      </c>
      <c r="X30" s="3113" t="s">
        <v>1893</v>
      </c>
      <c r="Y30" s="3114"/>
      <c r="Z30" s="3114"/>
      <c r="AA30" s="3114"/>
      <c r="AB30" s="3114"/>
      <c r="AC30" s="3114"/>
      <c r="AD30" s="3114"/>
      <c r="AE30" s="3114"/>
      <c r="AF30" s="3114"/>
      <c r="AG30" s="3114"/>
      <c r="AH30" s="3114"/>
      <c r="AI30" s="3115"/>
      <c r="AJ30" s="3065"/>
      <c r="AK30" s="3065"/>
    </row>
    <row r="31" spans="1:37" s="1221" customFormat="1" ht="13.5" customHeight="1" x14ac:dyDescent="0.15">
      <c r="A31" s="3020"/>
      <c r="B31" s="3021"/>
      <c r="C31" s="3021"/>
      <c r="D31" s="3022"/>
      <c r="E31" s="3026"/>
      <c r="F31" s="3027"/>
      <c r="G31" s="3027"/>
      <c r="H31" s="3027"/>
      <c r="I31" s="3028"/>
      <c r="J31" s="3032"/>
      <c r="K31" s="3067"/>
      <c r="L31" s="3068"/>
      <c r="M31" s="3068"/>
      <c r="N31" s="3068"/>
      <c r="O31" s="3068"/>
      <c r="P31" s="3068"/>
      <c r="Q31" s="3068"/>
      <c r="R31" s="3068"/>
      <c r="S31" s="3068"/>
      <c r="T31" s="3068"/>
      <c r="U31" s="3068"/>
      <c r="V31" s="3069"/>
      <c r="W31" s="3044"/>
      <c r="X31" s="3067" t="s">
        <v>36</v>
      </c>
      <c r="Y31" s="3068"/>
      <c r="Z31" s="3068"/>
      <c r="AA31" s="3068"/>
      <c r="AB31" s="3068"/>
      <c r="AC31" s="3068"/>
      <c r="AD31" s="3068"/>
      <c r="AE31" s="3068"/>
      <c r="AF31" s="3068"/>
      <c r="AG31" s="3068"/>
      <c r="AH31" s="3068"/>
      <c r="AI31" s="3069"/>
      <c r="AJ31" s="3065"/>
      <c r="AK31" s="3065"/>
    </row>
    <row r="32" spans="1:37" s="1221" customFormat="1" ht="13.5" customHeight="1" x14ac:dyDescent="0.15">
      <c r="A32" s="3020"/>
      <c r="B32" s="3021"/>
      <c r="C32" s="3021"/>
      <c r="D32" s="3022"/>
      <c r="E32" s="3026"/>
      <c r="F32" s="3027"/>
      <c r="G32" s="3027"/>
      <c r="H32" s="3027"/>
      <c r="I32" s="3028"/>
      <c r="J32" s="3032"/>
      <c r="K32" s="3067"/>
      <c r="L32" s="3068"/>
      <c r="M32" s="3068"/>
      <c r="N32" s="3068"/>
      <c r="O32" s="3068"/>
      <c r="P32" s="3068"/>
      <c r="Q32" s="3068"/>
      <c r="R32" s="3068"/>
      <c r="S32" s="3068"/>
      <c r="T32" s="3068"/>
      <c r="U32" s="3068"/>
      <c r="V32" s="3069"/>
      <c r="W32" s="3044"/>
      <c r="X32" s="3067" t="s">
        <v>74</v>
      </c>
      <c r="Y32" s="3068"/>
      <c r="Z32" s="3068"/>
      <c r="AA32" s="3068"/>
      <c r="AB32" s="3068"/>
      <c r="AC32" s="3068"/>
      <c r="AD32" s="3068"/>
      <c r="AE32" s="3068"/>
      <c r="AF32" s="3068"/>
      <c r="AG32" s="3068"/>
      <c r="AH32" s="3068"/>
      <c r="AI32" s="3069"/>
      <c r="AJ32" s="3065"/>
      <c r="AK32" s="3065"/>
    </row>
    <row r="33" spans="1:37" s="1221" customFormat="1" ht="13.5" customHeight="1" x14ac:dyDescent="0.15">
      <c r="A33" s="3020"/>
      <c r="B33" s="3021"/>
      <c r="C33" s="3021"/>
      <c r="D33" s="3022"/>
      <c r="E33" s="3026"/>
      <c r="F33" s="3027"/>
      <c r="G33" s="3027"/>
      <c r="H33" s="3027"/>
      <c r="I33" s="3028"/>
      <c r="J33" s="3032"/>
      <c r="K33" s="3082"/>
      <c r="L33" s="3083"/>
      <c r="M33" s="3083"/>
      <c r="N33" s="3083"/>
      <c r="O33" s="3083"/>
      <c r="P33" s="3083"/>
      <c r="Q33" s="3083"/>
      <c r="R33" s="3083"/>
      <c r="S33" s="3083"/>
      <c r="T33" s="3083"/>
      <c r="U33" s="3083"/>
      <c r="V33" s="3084"/>
      <c r="W33" s="3045"/>
      <c r="X33" s="3082" t="s">
        <v>75</v>
      </c>
      <c r="Y33" s="3083"/>
      <c r="Z33" s="3083"/>
      <c r="AA33" s="3083"/>
      <c r="AB33" s="3083"/>
      <c r="AC33" s="3083"/>
      <c r="AD33" s="3083"/>
      <c r="AE33" s="3083"/>
      <c r="AF33" s="3083"/>
      <c r="AG33" s="3083"/>
      <c r="AH33" s="3083"/>
      <c r="AI33" s="3084"/>
      <c r="AJ33" s="3065"/>
      <c r="AK33" s="3065"/>
    </row>
    <row r="34" spans="1:37" s="1221" customFormat="1" ht="13.5" customHeight="1" x14ac:dyDescent="0.15">
      <c r="A34" s="3020"/>
      <c r="B34" s="3021"/>
      <c r="C34" s="3021"/>
      <c r="D34" s="3022"/>
      <c r="E34" s="3026"/>
      <c r="F34" s="3027"/>
      <c r="G34" s="3027"/>
      <c r="H34" s="3027"/>
      <c r="I34" s="3028"/>
      <c r="J34" s="3032"/>
      <c r="K34" s="3079" t="s">
        <v>76</v>
      </c>
      <c r="L34" s="3080"/>
      <c r="M34" s="3080"/>
      <c r="N34" s="3080"/>
      <c r="O34" s="3080"/>
      <c r="P34" s="3080"/>
      <c r="Q34" s="3080"/>
      <c r="R34" s="3080"/>
      <c r="S34" s="3080"/>
      <c r="T34" s="3080"/>
      <c r="U34" s="3080"/>
      <c r="V34" s="3081"/>
      <c r="W34" s="3119"/>
      <c r="X34" s="3122" t="s">
        <v>77</v>
      </c>
      <c r="Y34" s="3123"/>
      <c r="Z34" s="3123"/>
      <c r="AA34" s="3123"/>
      <c r="AB34" s="3123"/>
      <c r="AC34" s="3123"/>
      <c r="AD34" s="3123"/>
      <c r="AE34" s="3123"/>
      <c r="AF34" s="3123"/>
      <c r="AG34" s="3123"/>
      <c r="AH34" s="3123"/>
      <c r="AI34" s="3124"/>
      <c r="AJ34" s="3065"/>
      <c r="AK34" s="3065"/>
    </row>
    <row r="35" spans="1:37" s="1221" customFormat="1" ht="13.5" customHeight="1" x14ac:dyDescent="0.15">
      <c r="A35" s="3020"/>
      <c r="B35" s="3021"/>
      <c r="C35" s="3021"/>
      <c r="D35" s="3022"/>
      <c r="E35" s="3026"/>
      <c r="F35" s="3027"/>
      <c r="G35" s="3027"/>
      <c r="H35" s="3027"/>
      <c r="I35" s="3028"/>
      <c r="J35" s="3032"/>
      <c r="K35" s="3067"/>
      <c r="L35" s="3068"/>
      <c r="M35" s="3068"/>
      <c r="N35" s="3068"/>
      <c r="O35" s="3068"/>
      <c r="P35" s="3068"/>
      <c r="Q35" s="3068"/>
      <c r="R35" s="3068"/>
      <c r="S35" s="3068"/>
      <c r="T35" s="3068"/>
      <c r="U35" s="3068"/>
      <c r="V35" s="3069"/>
      <c r="W35" s="3120"/>
      <c r="X35" s="3125"/>
      <c r="Y35" s="3126"/>
      <c r="Z35" s="3126"/>
      <c r="AA35" s="3126"/>
      <c r="AB35" s="3126"/>
      <c r="AC35" s="3126"/>
      <c r="AD35" s="3126"/>
      <c r="AE35" s="3126"/>
      <c r="AF35" s="3126"/>
      <c r="AG35" s="3126"/>
      <c r="AH35" s="3126"/>
      <c r="AI35" s="3127"/>
      <c r="AJ35" s="3065"/>
      <c r="AK35" s="3065"/>
    </row>
    <row r="36" spans="1:37" s="1221" customFormat="1" ht="13.5" customHeight="1" x14ac:dyDescent="0.15">
      <c r="A36" s="3023"/>
      <c r="B36" s="3024"/>
      <c r="C36" s="3024"/>
      <c r="D36" s="3025"/>
      <c r="E36" s="3029"/>
      <c r="F36" s="3030"/>
      <c r="G36" s="3030"/>
      <c r="H36" s="3030"/>
      <c r="I36" s="3031"/>
      <c r="J36" s="3033"/>
      <c r="K36" s="3116"/>
      <c r="L36" s="3117"/>
      <c r="M36" s="3117"/>
      <c r="N36" s="3117"/>
      <c r="O36" s="3117"/>
      <c r="P36" s="3117"/>
      <c r="Q36" s="3117"/>
      <c r="R36" s="3117"/>
      <c r="S36" s="3117"/>
      <c r="T36" s="3117"/>
      <c r="U36" s="3117"/>
      <c r="V36" s="3118"/>
      <c r="W36" s="3121"/>
      <c r="X36" s="3128"/>
      <c r="Y36" s="3129"/>
      <c r="Z36" s="3129"/>
      <c r="AA36" s="3129"/>
      <c r="AB36" s="3129"/>
      <c r="AC36" s="3129"/>
      <c r="AD36" s="3129"/>
      <c r="AE36" s="3129"/>
      <c r="AF36" s="3129"/>
      <c r="AG36" s="3129"/>
      <c r="AH36" s="3129"/>
      <c r="AI36" s="3130"/>
      <c r="AJ36" s="3066"/>
      <c r="AK36" s="3066"/>
    </row>
  </sheetData>
  <mergeCells count="69">
    <mergeCell ref="K34:V36"/>
    <mergeCell ref="W34:W36"/>
    <mergeCell ref="X34:AI36"/>
    <mergeCell ref="K30:V33"/>
    <mergeCell ref="W30:W33"/>
    <mergeCell ref="X30:AI30"/>
    <mergeCell ref="X31:AI31"/>
    <mergeCell ref="X32:AI32"/>
    <mergeCell ref="X33:AI33"/>
    <mergeCell ref="K27:V28"/>
    <mergeCell ref="W27:W28"/>
    <mergeCell ref="X27:AI27"/>
    <mergeCell ref="X28:AI28"/>
    <mergeCell ref="K29:V29"/>
    <mergeCell ref="X29:AI29"/>
    <mergeCell ref="K22:V22"/>
    <mergeCell ref="X22:AI22"/>
    <mergeCell ref="K23:V23"/>
    <mergeCell ref="X23:AI23"/>
    <mergeCell ref="K24:V26"/>
    <mergeCell ref="W24:W26"/>
    <mergeCell ref="X24:AI24"/>
    <mergeCell ref="X25:AI25"/>
    <mergeCell ref="X26:AI26"/>
    <mergeCell ref="X17:AI17"/>
    <mergeCell ref="K18:V18"/>
    <mergeCell ref="X18:AI18"/>
    <mergeCell ref="K19:V21"/>
    <mergeCell ref="W19:W21"/>
    <mergeCell ref="X19:AI19"/>
    <mergeCell ref="X20:AI20"/>
    <mergeCell ref="X21:AI21"/>
    <mergeCell ref="AK7:AK36"/>
    <mergeCell ref="X8:AI8"/>
    <mergeCell ref="X9:AI9"/>
    <mergeCell ref="K10:V10"/>
    <mergeCell ref="X10:AI10"/>
    <mergeCell ref="K11:V11"/>
    <mergeCell ref="X11:AI11"/>
    <mergeCell ref="K12:V13"/>
    <mergeCell ref="W12:W13"/>
    <mergeCell ref="X12:AI13"/>
    <mergeCell ref="K14:V14"/>
    <mergeCell ref="X14:AI14"/>
    <mergeCell ref="K15:V17"/>
    <mergeCell ref="W15:W17"/>
    <mergeCell ref="X15:AI15"/>
    <mergeCell ref="X16:AI16"/>
    <mergeCell ref="AK4:AK6"/>
    <mergeCell ref="K5:V6"/>
    <mergeCell ref="W5:W6"/>
    <mergeCell ref="X5:AI6"/>
    <mergeCell ref="A7:D36"/>
    <mergeCell ref="E7:I36"/>
    <mergeCell ref="J7:J36"/>
    <mergeCell ref="K7:V9"/>
    <mergeCell ref="W7:W9"/>
    <mergeCell ref="X7:AI7"/>
    <mergeCell ref="A4:D6"/>
    <mergeCell ref="E4:I6"/>
    <mergeCell ref="J4:J6"/>
    <mergeCell ref="K4:AI4"/>
    <mergeCell ref="AJ4:AJ6"/>
    <mergeCell ref="AJ7:AJ36"/>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580D-18B4-40BF-8A63-EB24318DDF6F}">
  <sheetPr>
    <pageSetUpPr fitToPage="1"/>
  </sheetPr>
  <dimension ref="A1:AG51"/>
  <sheetViews>
    <sheetView showGridLines="0" view="pageBreakPreview" topLeftCell="I34" zoomScale="80" zoomScaleNormal="100" zoomScaleSheetLayoutView="80" workbookViewId="0">
      <selection activeCell="AH50" sqref="AH50"/>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2"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2"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2"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2" ht="18.75" customHeight="1" x14ac:dyDescent="0.15">
      <c r="A10" s="931"/>
      <c r="B10" s="932"/>
      <c r="C10" s="933"/>
      <c r="D10" s="934"/>
      <c r="E10" s="784"/>
      <c r="F10" s="934"/>
      <c r="G10" s="1170"/>
      <c r="H10" s="935" t="s">
        <v>117</v>
      </c>
      <c r="I10" s="936" t="s">
        <v>10</v>
      </c>
      <c r="J10" s="937" t="s">
        <v>158</v>
      </c>
      <c r="K10" s="937"/>
      <c r="L10" s="938"/>
      <c r="M10" s="939" t="s">
        <v>10</v>
      </c>
      <c r="N10" s="937" t="s">
        <v>166</v>
      </c>
      <c r="O10" s="937"/>
      <c r="P10" s="938"/>
      <c r="Q10" s="939" t="s">
        <v>10</v>
      </c>
      <c r="R10" s="940" t="s">
        <v>167</v>
      </c>
      <c r="S10" s="940"/>
      <c r="T10" s="940"/>
      <c r="U10" s="940"/>
      <c r="V10" s="940"/>
      <c r="W10" s="940"/>
      <c r="X10" s="941"/>
      <c r="Y10" s="781" t="s">
        <v>10</v>
      </c>
      <c r="Z10" s="782" t="s">
        <v>136</v>
      </c>
      <c r="AA10" s="782"/>
      <c r="AB10" s="942"/>
      <c r="AC10" s="781" t="s">
        <v>10</v>
      </c>
      <c r="AD10" s="782" t="s">
        <v>136</v>
      </c>
      <c r="AE10" s="782"/>
      <c r="AF10" s="942"/>
    </row>
    <row r="11" spans="1:32" ht="19.5" customHeight="1" x14ac:dyDescent="0.15">
      <c r="A11" s="943"/>
      <c r="B11" s="944"/>
      <c r="C11" s="945"/>
      <c r="D11" s="946"/>
      <c r="E11" s="947"/>
      <c r="F11" s="948"/>
      <c r="G11" s="949"/>
      <c r="H11" s="950" t="s">
        <v>1667</v>
      </c>
      <c r="I11" s="951" t="s">
        <v>10</v>
      </c>
      <c r="J11" s="952" t="s">
        <v>153</v>
      </c>
      <c r="K11" s="953"/>
      <c r="L11" s="954"/>
      <c r="M11" s="955" t="s">
        <v>10</v>
      </c>
      <c r="N11" s="952" t="s">
        <v>154</v>
      </c>
      <c r="O11" s="955"/>
      <c r="P11" s="952"/>
      <c r="Q11" s="956"/>
      <c r="R11" s="956"/>
      <c r="S11" s="956"/>
      <c r="T11" s="956"/>
      <c r="U11" s="956"/>
      <c r="V11" s="956"/>
      <c r="W11" s="956"/>
      <c r="X11" s="957"/>
      <c r="Y11" s="958" t="s">
        <v>10</v>
      </c>
      <c r="Z11" s="959" t="s">
        <v>137</v>
      </c>
      <c r="AA11" s="960"/>
      <c r="AB11" s="961"/>
      <c r="AC11" s="958" t="s">
        <v>10</v>
      </c>
      <c r="AD11" s="959" t="s">
        <v>137</v>
      </c>
      <c r="AE11" s="960"/>
      <c r="AF11" s="961"/>
    </row>
    <row r="12" spans="1:32" ht="19.5" customHeight="1" x14ac:dyDescent="0.15">
      <c r="A12" s="943"/>
      <c r="B12" s="944"/>
      <c r="C12" s="945"/>
      <c r="D12" s="946"/>
      <c r="E12" s="947"/>
      <c r="F12" s="948"/>
      <c r="G12" s="949"/>
      <c r="H12" s="962" t="s">
        <v>80</v>
      </c>
      <c r="I12" s="963" t="s">
        <v>10</v>
      </c>
      <c r="J12" s="964" t="s">
        <v>153</v>
      </c>
      <c r="K12" s="965"/>
      <c r="L12" s="966"/>
      <c r="M12" s="967" t="s">
        <v>10</v>
      </c>
      <c r="N12" s="964" t="s">
        <v>154</v>
      </c>
      <c r="O12" s="967"/>
      <c r="P12" s="964"/>
      <c r="Q12" s="968"/>
      <c r="R12" s="968"/>
      <c r="S12" s="968"/>
      <c r="T12" s="968"/>
      <c r="U12" s="968"/>
      <c r="V12" s="968"/>
      <c r="W12" s="968"/>
      <c r="X12" s="969"/>
      <c r="Y12" s="970"/>
      <c r="Z12" s="980"/>
      <c r="AA12" s="980"/>
      <c r="AB12" s="961"/>
      <c r="AC12" s="970"/>
      <c r="AD12" s="980"/>
      <c r="AE12" s="980"/>
      <c r="AF12" s="961"/>
    </row>
    <row r="13" spans="1:32" ht="18.75" customHeight="1" x14ac:dyDescent="0.15">
      <c r="A13" s="943"/>
      <c r="B13" s="944"/>
      <c r="C13" s="971"/>
      <c r="D13" s="948"/>
      <c r="E13" s="947"/>
      <c r="F13" s="948"/>
      <c r="G13" s="972"/>
      <c r="H13" s="2754" t="s">
        <v>1668</v>
      </c>
      <c r="I13" s="3131" t="s">
        <v>10</v>
      </c>
      <c r="J13" s="2758" t="s">
        <v>158</v>
      </c>
      <c r="K13" s="2758"/>
      <c r="L13" s="3133" t="s">
        <v>10</v>
      </c>
      <c r="M13" s="2758" t="s">
        <v>157</v>
      </c>
      <c r="N13" s="2758"/>
      <c r="O13" s="973"/>
      <c r="P13" s="973"/>
      <c r="Q13" s="973"/>
      <c r="R13" s="973"/>
      <c r="S13" s="973"/>
      <c r="T13" s="973"/>
      <c r="U13" s="973"/>
      <c r="V13" s="973"/>
      <c r="W13" s="973"/>
      <c r="X13" s="974"/>
      <c r="Y13" s="970"/>
      <c r="Z13" s="980"/>
      <c r="AA13" s="980"/>
      <c r="AB13" s="961"/>
      <c r="AC13" s="970"/>
      <c r="AD13" s="980"/>
      <c r="AE13" s="980"/>
      <c r="AF13" s="961"/>
    </row>
    <row r="14" spans="1:32" ht="18.75" customHeight="1" x14ac:dyDescent="0.15">
      <c r="A14" s="943"/>
      <c r="B14" s="944"/>
      <c r="C14" s="971"/>
      <c r="D14" s="948"/>
      <c r="E14" s="947"/>
      <c r="F14" s="948"/>
      <c r="G14" s="972"/>
      <c r="H14" s="3152"/>
      <c r="I14" s="3153"/>
      <c r="J14" s="3155"/>
      <c r="K14" s="3155"/>
      <c r="L14" s="3156"/>
      <c r="M14" s="3155"/>
      <c r="N14" s="3155"/>
      <c r="O14" s="771"/>
      <c r="P14" s="771"/>
      <c r="Q14" s="771"/>
      <c r="R14" s="771"/>
      <c r="S14" s="771"/>
      <c r="T14" s="771"/>
      <c r="U14" s="771"/>
      <c r="V14" s="771"/>
      <c r="W14" s="771"/>
      <c r="X14" s="975"/>
      <c r="Y14" s="970"/>
      <c r="Z14" s="980"/>
      <c r="AA14" s="980"/>
      <c r="AB14" s="961"/>
      <c r="AC14" s="970"/>
      <c r="AD14" s="980"/>
      <c r="AE14" s="980"/>
      <c r="AF14" s="961"/>
    </row>
    <row r="15" spans="1:32" ht="18.75" customHeight="1" x14ac:dyDescent="0.15">
      <c r="A15" s="943"/>
      <c r="B15" s="944"/>
      <c r="C15" s="971"/>
      <c r="D15" s="948"/>
      <c r="E15" s="947"/>
      <c r="F15" s="948"/>
      <c r="G15" s="972"/>
      <c r="H15" s="2755"/>
      <c r="I15" s="3154"/>
      <c r="J15" s="2759"/>
      <c r="K15" s="2759"/>
      <c r="L15" s="3157"/>
      <c r="M15" s="2759"/>
      <c r="N15" s="2759"/>
      <c r="O15" s="976"/>
      <c r="P15" s="976"/>
      <c r="Q15" s="976"/>
      <c r="R15" s="976"/>
      <c r="S15" s="976"/>
      <c r="T15" s="976"/>
      <c r="U15" s="976"/>
      <c r="V15" s="976"/>
      <c r="W15" s="976"/>
      <c r="X15" s="977"/>
      <c r="Y15" s="970"/>
      <c r="Z15" s="980"/>
      <c r="AA15" s="980"/>
      <c r="AB15" s="961"/>
      <c r="AC15" s="970"/>
      <c r="AD15" s="980"/>
      <c r="AE15" s="980"/>
      <c r="AF15" s="961"/>
    </row>
    <row r="16" spans="1:32" ht="19.5" customHeight="1" x14ac:dyDescent="0.15">
      <c r="A16" s="943"/>
      <c r="B16" s="944"/>
      <c r="C16" s="971"/>
      <c r="D16" s="948"/>
      <c r="E16" s="947"/>
      <c r="F16" s="948"/>
      <c r="G16" s="972"/>
      <c r="H16" s="978" t="s">
        <v>1699</v>
      </c>
      <c r="I16" s="963" t="s">
        <v>10</v>
      </c>
      <c r="J16" s="964" t="s">
        <v>1641</v>
      </c>
      <c r="K16" s="965"/>
      <c r="L16" s="966"/>
      <c r="M16" s="967" t="s">
        <v>10</v>
      </c>
      <c r="N16" s="964" t="s">
        <v>1670</v>
      </c>
      <c r="O16" s="968"/>
      <c r="P16" s="968"/>
      <c r="Q16" s="968"/>
      <c r="R16" s="968"/>
      <c r="S16" s="968"/>
      <c r="T16" s="968"/>
      <c r="U16" s="968"/>
      <c r="V16" s="968"/>
      <c r="W16" s="968"/>
      <c r="X16" s="969"/>
      <c r="Y16" s="970"/>
      <c r="Z16" s="980"/>
      <c r="AA16" s="980"/>
      <c r="AB16" s="961"/>
      <c r="AC16" s="970"/>
      <c r="AD16" s="980"/>
      <c r="AE16" s="980"/>
      <c r="AF16" s="961"/>
    </row>
    <row r="17" spans="1:32" ht="18.75" customHeight="1" x14ac:dyDescent="0.15">
      <c r="A17" s="943"/>
      <c r="B17" s="944"/>
      <c r="C17" s="971"/>
      <c r="D17" s="948"/>
      <c r="E17" s="947"/>
      <c r="F17" s="948"/>
      <c r="G17" s="972"/>
      <c r="H17" s="987" t="s">
        <v>1676</v>
      </c>
      <c r="I17" s="963" t="s">
        <v>10</v>
      </c>
      <c r="J17" s="964" t="s">
        <v>158</v>
      </c>
      <c r="K17" s="964"/>
      <c r="L17" s="967" t="s">
        <v>10</v>
      </c>
      <c r="M17" s="964" t="s">
        <v>1677</v>
      </c>
      <c r="N17" s="964"/>
      <c r="O17" s="967" t="s">
        <v>10</v>
      </c>
      <c r="P17" s="964" t="s">
        <v>1678</v>
      </c>
      <c r="Q17" s="985"/>
      <c r="R17" s="985"/>
      <c r="S17" s="985"/>
      <c r="T17" s="985"/>
      <c r="U17" s="985"/>
      <c r="V17" s="985"/>
      <c r="W17" s="985"/>
      <c r="X17" s="986"/>
      <c r="Y17" s="970"/>
      <c r="Z17" s="980"/>
      <c r="AA17" s="980"/>
      <c r="AB17" s="961"/>
      <c r="AC17" s="970"/>
      <c r="AD17" s="980"/>
      <c r="AE17" s="980"/>
      <c r="AF17" s="961"/>
    </row>
    <row r="18" spans="1:32" ht="18.75" customHeight="1" x14ac:dyDescent="0.15">
      <c r="A18" s="989" t="s">
        <v>10</v>
      </c>
      <c r="B18" s="944">
        <v>72</v>
      </c>
      <c r="C18" s="971" t="s">
        <v>1758</v>
      </c>
      <c r="D18" s="989" t="s">
        <v>10</v>
      </c>
      <c r="E18" s="947" t="s">
        <v>1759</v>
      </c>
      <c r="F18" s="948"/>
      <c r="G18" s="972"/>
      <c r="H18" s="987" t="s">
        <v>1683</v>
      </c>
      <c r="I18" s="963" t="s">
        <v>10</v>
      </c>
      <c r="J18" s="964" t="s">
        <v>158</v>
      </c>
      <c r="K18" s="964"/>
      <c r="L18" s="967" t="s">
        <v>10</v>
      </c>
      <c r="M18" s="964" t="s">
        <v>180</v>
      </c>
      <c r="N18" s="964"/>
      <c r="O18" s="967" t="s">
        <v>10</v>
      </c>
      <c r="P18" s="964" t="s">
        <v>181</v>
      </c>
      <c r="Q18" s="985"/>
      <c r="R18" s="985"/>
      <c r="S18" s="985"/>
      <c r="T18" s="985"/>
      <c r="U18" s="985"/>
      <c r="V18" s="985"/>
      <c r="W18" s="985"/>
      <c r="X18" s="986"/>
      <c r="Y18" s="970"/>
      <c r="Z18" s="980"/>
      <c r="AA18" s="980"/>
      <c r="AB18" s="961"/>
      <c r="AC18" s="970"/>
      <c r="AD18" s="980"/>
      <c r="AE18" s="980"/>
      <c r="AF18" s="961"/>
    </row>
    <row r="19" spans="1:32" ht="18.75" customHeight="1" x14ac:dyDescent="0.15">
      <c r="A19" s="943"/>
      <c r="B19" s="944"/>
      <c r="C19" s="971"/>
      <c r="D19" s="989" t="s">
        <v>10</v>
      </c>
      <c r="E19" s="947" t="s">
        <v>1760</v>
      </c>
      <c r="F19" s="948"/>
      <c r="G19" s="972"/>
      <c r="H19" s="987" t="s">
        <v>1761</v>
      </c>
      <c r="I19" s="988" t="s">
        <v>10</v>
      </c>
      <c r="J19" s="964" t="s">
        <v>158</v>
      </c>
      <c r="K19" s="965"/>
      <c r="L19" s="990" t="s">
        <v>10</v>
      </c>
      <c r="M19" s="964" t="s">
        <v>157</v>
      </c>
      <c r="N19" s="985"/>
      <c r="O19" s="985"/>
      <c r="P19" s="985"/>
      <c r="Q19" s="985"/>
      <c r="R19" s="985"/>
      <c r="S19" s="985"/>
      <c r="T19" s="985"/>
      <c r="U19" s="985"/>
      <c r="V19" s="985"/>
      <c r="W19" s="985"/>
      <c r="X19" s="986"/>
      <c r="Y19" s="970"/>
      <c r="Z19" s="980"/>
      <c r="AA19" s="980"/>
      <c r="AB19" s="961"/>
      <c r="AC19" s="970"/>
      <c r="AD19" s="980"/>
      <c r="AE19" s="980"/>
      <c r="AF19" s="961"/>
    </row>
    <row r="20" spans="1:32" ht="18.75" customHeight="1" x14ac:dyDescent="0.15">
      <c r="A20" s="943"/>
      <c r="B20" s="944"/>
      <c r="C20" s="971"/>
      <c r="D20" s="989" t="s">
        <v>10</v>
      </c>
      <c r="E20" s="947" t="s">
        <v>1762</v>
      </c>
      <c r="F20" s="948"/>
      <c r="G20" s="972"/>
      <c r="H20" s="984" t="s">
        <v>1763</v>
      </c>
      <c r="I20" s="988" t="s">
        <v>10</v>
      </c>
      <c r="J20" s="964" t="s">
        <v>158</v>
      </c>
      <c r="K20" s="965"/>
      <c r="L20" s="967" t="s">
        <v>10</v>
      </c>
      <c r="M20" s="964" t="s">
        <v>157</v>
      </c>
      <c r="N20" s="985"/>
      <c r="O20" s="985"/>
      <c r="P20" s="985"/>
      <c r="Q20" s="985"/>
      <c r="R20" s="985"/>
      <c r="S20" s="985"/>
      <c r="T20" s="985"/>
      <c r="U20" s="985"/>
      <c r="V20" s="985"/>
      <c r="W20" s="985"/>
      <c r="X20" s="986"/>
      <c r="Y20" s="970"/>
      <c r="Z20" s="980"/>
      <c r="AA20" s="980"/>
      <c r="AB20" s="961"/>
      <c r="AC20" s="970"/>
      <c r="AD20" s="980"/>
      <c r="AE20" s="980"/>
      <c r="AF20" s="961"/>
    </row>
    <row r="21" spans="1:32" ht="18.75" customHeight="1" x14ac:dyDescent="0.15">
      <c r="A21" s="943"/>
      <c r="B21" s="944"/>
      <c r="C21" s="971"/>
      <c r="D21" s="948"/>
      <c r="E21" s="947"/>
      <c r="F21" s="948"/>
      <c r="G21" s="972"/>
      <c r="H21" s="978" t="s">
        <v>20</v>
      </c>
      <c r="I21" s="988" t="s">
        <v>10</v>
      </c>
      <c r="J21" s="964" t="s">
        <v>158</v>
      </c>
      <c r="K21" s="965"/>
      <c r="L21" s="979" t="s">
        <v>10</v>
      </c>
      <c r="M21" s="964" t="s">
        <v>157</v>
      </c>
      <c r="N21" s="985"/>
      <c r="O21" s="985"/>
      <c r="P21" s="985"/>
      <c r="Q21" s="985"/>
      <c r="R21" s="985"/>
      <c r="S21" s="985"/>
      <c r="T21" s="985"/>
      <c r="U21" s="985"/>
      <c r="V21" s="985"/>
      <c r="W21" s="985"/>
      <c r="X21" s="986"/>
      <c r="Y21" s="970"/>
      <c r="Z21" s="980"/>
      <c r="AA21" s="980"/>
      <c r="AB21" s="961"/>
      <c r="AC21" s="970"/>
      <c r="AD21" s="980"/>
      <c r="AE21" s="980"/>
      <c r="AF21" s="961"/>
    </row>
    <row r="22" spans="1:32" ht="18.75" customHeight="1" x14ac:dyDescent="0.15">
      <c r="A22" s="989"/>
      <c r="B22" s="944"/>
      <c r="C22" s="971"/>
      <c r="D22" s="989"/>
      <c r="E22" s="947"/>
      <c r="F22" s="948"/>
      <c r="G22" s="972"/>
      <c r="H22" s="890" t="s">
        <v>176</v>
      </c>
      <c r="I22" s="963" t="s">
        <v>10</v>
      </c>
      <c r="J22" s="964" t="s">
        <v>158</v>
      </c>
      <c r="K22" s="965"/>
      <c r="L22" s="967" t="s">
        <v>10</v>
      </c>
      <c r="M22" s="964" t="s">
        <v>157</v>
      </c>
      <c r="N22" s="985"/>
      <c r="O22" s="985"/>
      <c r="P22" s="985"/>
      <c r="Q22" s="985"/>
      <c r="R22" s="985"/>
      <c r="S22" s="985"/>
      <c r="T22" s="985"/>
      <c r="U22" s="985"/>
      <c r="V22" s="985"/>
      <c r="W22" s="985"/>
      <c r="X22" s="986"/>
      <c r="Y22" s="970"/>
      <c r="Z22" s="980"/>
      <c r="AA22" s="980"/>
      <c r="AB22" s="961"/>
      <c r="AC22" s="970"/>
      <c r="AD22" s="980"/>
      <c r="AE22" s="980"/>
      <c r="AF22" s="961"/>
    </row>
    <row r="23" spans="1:32" ht="18.75" customHeight="1" x14ac:dyDescent="0.15">
      <c r="A23" s="943"/>
      <c r="B23" s="944"/>
      <c r="C23" s="971"/>
      <c r="D23" s="989"/>
      <c r="E23" s="947"/>
      <c r="F23" s="948"/>
      <c r="G23" s="972"/>
      <c r="H23" s="987" t="s">
        <v>169</v>
      </c>
      <c r="I23" s="963" t="s">
        <v>10</v>
      </c>
      <c r="J23" s="964" t="s">
        <v>158</v>
      </c>
      <c r="K23" s="965"/>
      <c r="L23" s="967" t="s">
        <v>10</v>
      </c>
      <c r="M23" s="964" t="s">
        <v>157</v>
      </c>
      <c r="N23" s="985"/>
      <c r="O23" s="985"/>
      <c r="P23" s="985"/>
      <c r="Q23" s="985"/>
      <c r="R23" s="985"/>
      <c r="S23" s="985"/>
      <c r="T23" s="985"/>
      <c r="U23" s="985"/>
      <c r="V23" s="985"/>
      <c r="W23" s="985"/>
      <c r="X23" s="986"/>
      <c r="Y23" s="970"/>
      <c r="Z23" s="980"/>
      <c r="AA23" s="980"/>
      <c r="AB23" s="961"/>
      <c r="AC23" s="970"/>
      <c r="AD23" s="980"/>
      <c r="AE23" s="980"/>
      <c r="AF23" s="961"/>
    </row>
    <row r="24" spans="1:32" ht="18.75" customHeight="1" x14ac:dyDescent="0.15">
      <c r="A24" s="943"/>
      <c r="B24" s="944"/>
      <c r="C24" s="971"/>
      <c r="D24" s="989"/>
      <c r="E24" s="947"/>
      <c r="F24" s="948"/>
      <c r="G24" s="972"/>
      <c r="H24" s="987" t="s">
        <v>21</v>
      </c>
      <c r="I24" s="963" t="s">
        <v>10</v>
      </c>
      <c r="J24" s="964" t="s">
        <v>158</v>
      </c>
      <c r="K24" s="965"/>
      <c r="L24" s="967" t="s">
        <v>10</v>
      </c>
      <c r="M24" s="964" t="s">
        <v>157</v>
      </c>
      <c r="N24" s="985"/>
      <c r="O24" s="985"/>
      <c r="P24" s="985"/>
      <c r="Q24" s="985"/>
      <c r="R24" s="985"/>
      <c r="S24" s="985"/>
      <c r="T24" s="985"/>
      <c r="U24" s="985"/>
      <c r="V24" s="985"/>
      <c r="W24" s="985"/>
      <c r="X24" s="986"/>
      <c r="Y24" s="970"/>
      <c r="Z24" s="980"/>
      <c r="AA24" s="980"/>
      <c r="AB24" s="961"/>
      <c r="AC24" s="970"/>
      <c r="AD24" s="980"/>
      <c r="AE24" s="980"/>
      <c r="AF24" s="961"/>
    </row>
    <row r="25" spans="1:32" ht="18.75" customHeight="1" x14ac:dyDescent="0.15">
      <c r="A25" s="943"/>
      <c r="B25" s="944"/>
      <c r="C25" s="971"/>
      <c r="D25" s="948"/>
      <c r="E25" s="947"/>
      <c r="F25" s="948"/>
      <c r="G25" s="972"/>
      <c r="H25" s="978" t="s">
        <v>11</v>
      </c>
      <c r="I25" s="967" t="s">
        <v>10</v>
      </c>
      <c r="J25" s="964" t="s">
        <v>158</v>
      </c>
      <c r="K25" s="964"/>
      <c r="L25" s="967" t="s">
        <v>10</v>
      </c>
      <c r="M25" s="964" t="s">
        <v>177</v>
      </c>
      <c r="N25" s="964"/>
      <c r="O25" s="967" t="s">
        <v>10</v>
      </c>
      <c r="P25" s="964" t="s">
        <v>178</v>
      </c>
      <c r="Q25" s="964"/>
      <c r="R25" s="967" t="s">
        <v>10</v>
      </c>
      <c r="S25" s="964" t="s">
        <v>179</v>
      </c>
      <c r="T25" s="985"/>
      <c r="U25" s="985"/>
      <c r="V25" s="985"/>
      <c r="W25" s="985"/>
      <c r="X25" s="986"/>
      <c r="Y25" s="970"/>
      <c r="Z25" s="980"/>
      <c r="AA25" s="980"/>
      <c r="AB25" s="961"/>
      <c r="AC25" s="970"/>
      <c r="AD25" s="980"/>
      <c r="AE25" s="980"/>
      <c r="AF25" s="961"/>
    </row>
    <row r="26" spans="1:32" s="999" customFormat="1" ht="18.75" customHeight="1" x14ac:dyDescent="0.15">
      <c r="A26" s="846"/>
      <c r="B26" s="847"/>
      <c r="C26" s="848"/>
      <c r="D26" s="849"/>
      <c r="E26" s="850"/>
      <c r="F26" s="347"/>
      <c r="G26" s="851"/>
      <c r="H26" s="996" t="s">
        <v>1698</v>
      </c>
      <c r="I26" s="997" t="s">
        <v>10</v>
      </c>
      <c r="J26" s="854" t="s">
        <v>143</v>
      </c>
      <c r="K26" s="854"/>
      <c r="L26" s="855" t="s">
        <v>10</v>
      </c>
      <c r="M26" s="854" t="s">
        <v>149</v>
      </c>
      <c r="N26" s="856"/>
      <c r="O26" s="855" t="s">
        <v>10</v>
      </c>
      <c r="P26" s="663" t="s">
        <v>150</v>
      </c>
      <c r="Q26" s="857"/>
      <c r="R26" s="855" t="s">
        <v>10</v>
      </c>
      <c r="S26" s="854" t="s">
        <v>151</v>
      </c>
      <c r="T26" s="857"/>
      <c r="U26" s="855" t="s">
        <v>10</v>
      </c>
      <c r="V26" s="854" t="s">
        <v>152</v>
      </c>
      <c r="W26" s="858"/>
      <c r="X26" s="998"/>
      <c r="Y26" s="860"/>
      <c r="Z26" s="860"/>
      <c r="AA26" s="860"/>
      <c r="AB26" s="861"/>
      <c r="AC26" s="862"/>
      <c r="AD26" s="860"/>
      <c r="AE26" s="860"/>
      <c r="AF26" s="861"/>
    </row>
    <row r="27" spans="1:32" ht="18.75" customHeight="1" x14ac:dyDescent="0.15">
      <c r="A27" s="820"/>
      <c r="B27" s="885"/>
      <c r="C27" s="820"/>
      <c r="D27" s="832"/>
      <c r="E27" s="886"/>
      <c r="F27" s="887"/>
      <c r="G27" s="820"/>
      <c r="H27" s="1000"/>
      <c r="I27" s="909"/>
      <c r="J27" s="493"/>
      <c r="K27" s="493"/>
      <c r="L27" s="910"/>
      <c r="M27" s="493"/>
      <c r="N27" s="911"/>
      <c r="O27" s="910"/>
      <c r="P27" s="493"/>
      <c r="Q27" s="912"/>
      <c r="R27" s="910"/>
      <c r="S27" s="493"/>
      <c r="T27" s="912"/>
      <c r="U27" s="910"/>
      <c r="V27" s="493"/>
      <c r="W27" s="913"/>
      <c r="X27" s="914"/>
      <c r="Y27" s="821"/>
      <c r="Z27" s="821"/>
      <c r="AA27" s="821"/>
      <c r="AB27" s="821"/>
      <c r="AC27" s="821"/>
      <c r="AD27" s="821"/>
      <c r="AE27" s="821"/>
      <c r="AF27" s="821"/>
    </row>
    <row r="28" spans="1:32" ht="20.25" customHeight="1" x14ac:dyDescent="0.15">
      <c r="A28" s="863"/>
      <c r="B28" s="863"/>
      <c r="C28" s="864"/>
      <c r="D28" s="864"/>
      <c r="E28" s="864"/>
      <c r="F28" s="864"/>
      <c r="G28" s="865"/>
      <c r="H28" s="864"/>
      <c r="I28" s="864"/>
      <c r="J28" s="864"/>
      <c r="K28" s="864"/>
      <c r="L28" s="864"/>
      <c r="M28" s="864"/>
      <c r="N28" s="864"/>
      <c r="O28" s="864"/>
      <c r="P28" s="864"/>
      <c r="Q28" s="864"/>
      <c r="R28" s="864"/>
      <c r="S28" s="864"/>
      <c r="T28" s="864"/>
      <c r="U28" s="864"/>
      <c r="V28" s="864"/>
      <c r="W28" s="864"/>
      <c r="X28" s="864"/>
      <c r="Y28" s="864"/>
      <c r="Z28" s="864"/>
      <c r="AA28" s="864"/>
      <c r="AB28" s="864"/>
      <c r="AC28" s="864"/>
      <c r="AD28" s="864"/>
      <c r="AE28" s="864"/>
      <c r="AF28" s="864"/>
    </row>
    <row r="29" spans="1:32" ht="20.25" customHeight="1" x14ac:dyDescent="0.15">
      <c r="A29" s="2900" t="s">
        <v>1655</v>
      </c>
      <c r="B29" s="2900"/>
      <c r="C29" s="2900"/>
      <c r="D29" s="2900"/>
      <c r="E29" s="2900"/>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row>
    <row r="30" spans="1:32" ht="20.25" customHeight="1" x14ac:dyDescent="0.15">
      <c r="A30" s="770"/>
      <c r="B30" s="770"/>
      <c r="C30" s="771"/>
      <c r="D30" s="771"/>
      <c r="E30" s="771"/>
      <c r="F30" s="771"/>
      <c r="G30" s="772"/>
      <c r="H30" s="771"/>
      <c r="I30" s="771"/>
      <c r="J30" s="771"/>
      <c r="K30" s="771"/>
      <c r="L30" s="771"/>
      <c r="M30" s="771"/>
      <c r="N30" s="771"/>
      <c r="O30" s="771"/>
      <c r="P30" s="771"/>
      <c r="Q30" s="771"/>
      <c r="R30" s="771"/>
      <c r="S30" s="771"/>
      <c r="T30" s="771"/>
      <c r="U30" s="771"/>
      <c r="V30" s="771"/>
      <c r="W30" s="771"/>
      <c r="X30" s="771"/>
      <c r="Y30" s="771"/>
      <c r="Z30" s="771"/>
      <c r="AA30" s="771"/>
      <c r="AB30" s="771"/>
      <c r="AC30" s="771"/>
      <c r="AD30" s="771"/>
      <c r="AE30" s="771"/>
      <c r="AF30" s="771"/>
    </row>
    <row r="31" spans="1:32" ht="30" customHeight="1" x14ac:dyDescent="0.15">
      <c r="A31" s="770"/>
      <c r="B31" s="770"/>
      <c r="C31" s="771"/>
      <c r="D31" s="771"/>
      <c r="E31" s="771"/>
      <c r="F31" s="771"/>
      <c r="G31" s="772"/>
      <c r="H31" s="771"/>
      <c r="I31" s="771"/>
      <c r="J31" s="771"/>
      <c r="K31" s="771"/>
      <c r="L31" s="771"/>
      <c r="M31" s="771"/>
      <c r="N31" s="771"/>
      <c r="O31" s="771"/>
      <c r="P31" s="771"/>
      <c r="Q31" s="771"/>
      <c r="R31" s="771"/>
      <c r="S31" s="2707" t="s">
        <v>1656</v>
      </c>
      <c r="T31" s="2707"/>
      <c r="U31" s="2707"/>
      <c r="V31" s="2707"/>
      <c r="W31" s="2888"/>
      <c r="X31" s="2888"/>
      <c r="Y31" s="2888"/>
      <c r="Z31" s="2888"/>
      <c r="AA31" s="2888"/>
      <c r="AB31" s="2888"/>
      <c r="AC31" s="2888"/>
      <c r="AD31" s="2888"/>
      <c r="AE31" s="2888"/>
      <c r="AF31" s="2888"/>
    </row>
    <row r="32" spans="1:32" ht="20.25" customHeight="1" x14ac:dyDescent="0.15">
      <c r="A32" s="770"/>
      <c r="B32" s="770"/>
      <c r="C32" s="771"/>
      <c r="D32" s="771"/>
      <c r="E32" s="771"/>
      <c r="F32" s="771"/>
      <c r="G32" s="772"/>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1"/>
    </row>
    <row r="33" spans="1:33" ht="18" customHeight="1" x14ac:dyDescent="0.15">
      <c r="A33" s="2707" t="s">
        <v>129</v>
      </c>
      <c r="B33" s="2707"/>
      <c r="C33" s="2707"/>
      <c r="D33" s="2707" t="s">
        <v>130</v>
      </c>
      <c r="E33" s="2707"/>
      <c r="F33" s="2887" t="s">
        <v>131</v>
      </c>
      <c r="G33" s="2887"/>
      <c r="H33" s="2707" t="s">
        <v>161</v>
      </c>
      <c r="I33" s="2707"/>
      <c r="J33" s="2707"/>
      <c r="K33" s="2707"/>
      <c r="L33" s="2707"/>
      <c r="M33" s="2707"/>
      <c r="N33" s="2707"/>
      <c r="O33" s="2707"/>
      <c r="P33" s="2707"/>
      <c r="Q33" s="2707"/>
      <c r="R33" s="2707"/>
      <c r="S33" s="2707"/>
      <c r="T33" s="2707"/>
      <c r="U33" s="2707"/>
      <c r="V33" s="2707"/>
      <c r="W33" s="2707"/>
      <c r="X33" s="2707"/>
      <c r="Y33" s="2707"/>
      <c r="Z33" s="2707"/>
      <c r="AA33" s="2707"/>
      <c r="AB33" s="2707"/>
      <c r="AC33" s="2707"/>
      <c r="AD33" s="2707"/>
      <c r="AE33" s="2707"/>
      <c r="AF33" s="2888"/>
    </row>
    <row r="34" spans="1:33" ht="18.75" customHeight="1" x14ac:dyDescent="0.15">
      <c r="A34" s="2710" t="s">
        <v>1626</v>
      </c>
      <c r="B34" s="2710"/>
      <c r="C34" s="2889"/>
      <c r="D34" s="777"/>
      <c r="E34" s="778"/>
      <c r="F34" s="779"/>
      <c r="G34" s="780"/>
      <c r="H34" s="2716" t="s">
        <v>1627</v>
      </c>
      <c r="I34" s="866" t="s">
        <v>10</v>
      </c>
      <c r="J34" s="782" t="s">
        <v>1628</v>
      </c>
      <c r="K34" s="782"/>
      <c r="L34" s="782"/>
      <c r="M34" s="781" t="s">
        <v>10</v>
      </c>
      <c r="N34" s="782" t="s">
        <v>1629</v>
      </c>
      <c r="O34" s="782"/>
      <c r="P34" s="782"/>
      <c r="Q34" s="781" t="s">
        <v>10</v>
      </c>
      <c r="R34" s="782" t="s">
        <v>1630</v>
      </c>
      <c r="S34" s="782"/>
      <c r="T34" s="782"/>
      <c r="U34" s="781" t="s">
        <v>10</v>
      </c>
      <c r="V34" s="782" t="s">
        <v>1631</v>
      </c>
      <c r="W34" s="782"/>
      <c r="X34" s="782"/>
      <c r="Y34" s="782"/>
      <c r="Z34" s="782"/>
      <c r="AA34" s="782"/>
      <c r="AB34" s="782"/>
      <c r="AC34" s="782"/>
      <c r="AD34" s="782"/>
      <c r="AE34" s="782"/>
      <c r="AF34" s="867"/>
    </row>
    <row r="35" spans="1:33" ht="18.75" customHeight="1" x14ac:dyDescent="0.15">
      <c r="A35" s="2707"/>
      <c r="B35" s="2707"/>
      <c r="C35" s="2888"/>
      <c r="D35" s="785"/>
      <c r="E35" s="786"/>
      <c r="F35" s="787"/>
      <c r="G35" s="788"/>
      <c r="H35" s="2716"/>
      <c r="I35" s="789" t="s">
        <v>10</v>
      </c>
      <c r="J35" s="790" t="s">
        <v>1632</v>
      </c>
      <c r="K35" s="790"/>
      <c r="L35" s="790"/>
      <c r="M35" s="792" t="s">
        <v>10</v>
      </c>
      <c r="N35" s="790" t="s">
        <v>1633</v>
      </c>
      <c r="O35" s="790"/>
      <c r="P35" s="790"/>
      <c r="Q35" s="792" t="s">
        <v>10</v>
      </c>
      <c r="R35" s="790" t="s">
        <v>1634</v>
      </c>
      <c r="S35" s="790"/>
      <c r="T35" s="790"/>
      <c r="U35" s="792" t="s">
        <v>10</v>
      </c>
      <c r="V35" s="790" t="s">
        <v>1635</v>
      </c>
      <c r="W35" s="790"/>
      <c r="X35" s="790"/>
      <c r="Y35" s="868"/>
      <c r="Z35" s="868"/>
      <c r="AA35" s="868"/>
      <c r="AB35" s="868"/>
      <c r="AC35" s="868"/>
      <c r="AD35" s="868"/>
      <c r="AE35" s="868"/>
      <c r="AF35" s="786"/>
    </row>
    <row r="36" spans="1:33" ht="18.75" customHeight="1" x14ac:dyDescent="0.15">
      <c r="A36" s="1171" t="s">
        <v>1764</v>
      </c>
      <c r="B36" s="1172" t="s">
        <v>1764</v>
      </c>
      <c r="C36" s="1173" t="s">
        <v>1764</v>
      </c>
      <c r="D36" s="1174" t="s">
        <v>1764</v>
      </c>
      <c r="E36" s="1173" t="s">
        <v>1764</v>
      </c>
      <c r="F36" s="1174" t="s">
        <v>1764</v>
      </c>
      <c r="G36" s="1175" t="s">
        <v>1764</v>
      </c>
      <c r="H36" s="1015" t="s">
        <v>117</v>
      </c>
      <c r="I36" s="1176" t="s">
        <v>10</v>
      </c>
      <c r="J36" s="1177" t="s">
        <v>143</v>
      </c>
      <c r="K36" s="1177"/>
      <c r="L36" s="1178" t="s">
        <v>1764</v>
      </c>
      <c r="M36" s="1016" t="s">
        <v>10</v>
      </c>
      <c r="N36" s="1177" t="s">
        <v>1765</v>
      </c>
      <c r="O36" s="1177"/>
      <c r="P36" s="1177"/>
      <c r="Q36" s="1179" t="s">
        <v>10</v>
      </c>
      <c r="R36" s="1177" t="s">
        <v>1766</v>
      </c>
      <c r="S36" s="1177"/>
      <c r="T36" s="1177"/>
      <c r="U36" s="1177" t="s">
        <v>1764</v>
      </c>
      <c r="V36" s="937" t="s">
        <v>1764</v>
      </c>
      <c r="W36" s="937" t="s">
        <v>1764</v>
      </c>
      <c r="X36" s="937" t="s">
        <v>1764</v>
      </c>
      <c r="Y36" s="937" t="s">
        <v>1764</v>
      </c>
      <c r="Z36" s="937" t="s">
        <v>1764</v>
      </c>
      <c r="AA36" s="937" t="s">
        <v>1764</v>
      </c>
      <c r="AB36" s="937" t="s">
        <v>1764</v>
      </c>
      <c r="AC36" s="937" t="s">
        <v>1764</v>
      </c>
      <c r="AD36" s="937" t="s">
        <v>1764</v>
      </c>
      <c r="AE36" s="937" t="s">
        <v>1764</v>
      </c>
      <c r="AF36" s="1180" t="s">
        <v>1764</v>
      </c>
      <c r="AG36" s="331"/>
    </row>
    <row r="37" spans="1:33" ht="19.5" customHeight="1" x14ac:dyDescent="0.15">
      <c r="A37" s="943"/>
      <c r="B37" s="944"/>
      <c r="C37" s="945"/>
      <c r="D37" s="946"/>
      <c r="E37" s="947"/>
      <c r="F37" s="948"/>
      <c r="G37" s="949"/>
      <c r="H37" s="950" t="s">
        <v>1667</v>
      </c>
      <c r="I37" s="951" t="s">
        <v>10</v>
      </c>
      <c r="J37" s="952" t="s">
        <v>153</v>
      </c>
      <c r="K37" s="953"/>
      <c r="L37" s="954"/>
      <c r="M37" s="955" t="s">
        <v>10</v>
      </c>
      <c r="N37" s="952" t="s">
        <v>154</v>
      </c>
      <c r="O37" s="955"/>
      <c r="P37" s="952"/>
      <c r="Q37" s="956"/>
      <c r="R37" s="956"/>
      <c r="S37" s="956"/>
      <c r="T37" s="956"/>
      <c r="U37" s="956"/>
      <c r="V37" s="956"/>
      <c r="W37" s="956"/>
      <c r="X37" s="956"/>
      <c r="Y37" s="956"/>
      <c r="Z37" s="956"/>
      <c r="AA37" s="956"/>
      <c r="AB37" s="956"/>
      <c r="AC37" s="956"/>
      <c r="AD37" s="956"/>
      <c r="AE37" s="956"/>
      <c r="AF37" s="1002"/>
    </row>
    <row r="38" spans="1:33" ht="19.5" customHeight="1" x14ac:dyDescent="0.15">
      <c r="A38" s="943"/>
      <c r="B38" s="944"/>
      <c r="C38" s="945"/>
      <c r="D38" s="946"/>
      <c r="E38" s="947"/>
      <c r="F38" s="948"/>
      <c r="G38" s="949"/>
      <c r="H38" s="962" t="s">
        <v>80</v>
      </c>
      <c r="I38" s="963" t="s">
        <v>10</v>
      </c>
      <c r="J38" s="964" t="s">
        <v>153</v>
      </c>
      <c r="K38" s="965"/>
      <c r="L38" s="966"/>
      <c r="M38" s="967" t="s">
        <v>10</v>
      </c>
      <c r="N38" s="964" t="s">
        <v>154</v>
      </c>
      <c r="O38" s="967"/>
      <c r="P38" s="964"/>
      <c r="Q38" s="968"/>
      <c r="R38" s="968"/>
      <c r="S38" s="968"/>
      <c r="T38" s="968"/>
      <c r="U38" s="968"/>
      <c r="V38" s="968"/>
      <c r="W38" s="968"/>
      <c r="X38" s="968"/>
      <c r="Y38" s="968"/>
      <c r="Z38" s="968"/>
      <c r="AA38" s="968"/>
      <c r="AB38" s="968"/>
      <c r="AC38" s="968"/>
      <c r="AD38" s="968"/>
      <c r="AE38" s="968"/>
      <c r="AF38" s="1181"/>
    </row>
    <row r="39" spans="1:33" ht="18.75" customHeight="1" x14ac:dyDescent="0.15">
      <c r="A39" s="943"/>
      <c r="B39" s="944"/>
      <c r="C39" s="971"/>
      <c r="D39" s="1182"/>
      <c r="E39" s="947"/>
      <c r="F39" s="948"/>
      <c r="G39" s="972"/>
      <c r="H39" s="1020" t="s">
        <v>1699</v>
      </c>
      <c r="I39" s="963" t="s">
        <v>10</v>
      </c>
      <c r="J39" s="964" t="s">
        <v>1641</v>
      </c>
      <c r="K39" s="965"/>
      <c r="L39" s="985"/>
      <c r="M39" s="967" t="s">
        <v>10</v>
      </c>
      <c r="N39" s="964" t="s">
        <v>1670</v>
      </c>
      <c r="O39" s="968"/>
      <c r="P39" s="968"/>
      <c r="Q39" s="968"/>
      <c r="R39" s="964"/>
      <c r="S39" s="964"/>
      <c r="T39" s="964"/>
      <c r="U39" s="964"/>
      <c r="V39" s="964"/>
      <c r="W39" s="964"/>
      <c r="X39" s="964"/>
      <c r="Y39" s="964"/>
      <c r="Z39" s="964"/>
      <c r="AA39" s="964"/>
      <c r="AB39" s="964"/>
      <c r="AC39" s="964"/>
      <c r="AD39" s="964"/>
      <c r="AE39" s="964"/>
      <c r="AF39" s="1011"/>
    </row>
    <row r="40" spans="1:33" ht="18.75" customHeight="1" x14ac:dyDescent="0.15">
      <c r="A40" s="943"/>
      <c r="B40" s="944"/>
      <c r="C40" s="971"/>
      <c r="D40" s="1182"/>
      <c r="E40" s="947"/>
      <c r="F40" s="948"/>
      <c r="G40" s="972"/>
      <c r="H40" s="1017" t="s">
        <v>1676</v>
      </c>
      <c r="I40" s="963" t="s">
        <v>10</v>
      </c>
      <c r="J40" s="964" t="s">
        <v>158</v>
      </c>
      <c r="K40" s="964"/>
      <c r="L40" s="967" t="s">
        <v>10</v>
      </c>
      <c r="M40" s="964" t="s">
        <v>1677</v>
      </c>
      <c r="N40" s="964"/>
      <c r="O40" s="967" t="s">
        <v>10</v>
      </c>
      <c r="P40" s="964" t="s">
        <v>1678</v>
      </c>
      <c r="Q40" s="985"/>
      <c r="R40" s="985"/>
      <c r="S40" s="1018"/>
      <c r="T40" s="1018"/>
      <c r="U40" s="1018"/>
      <c r="V40" s="1018"/>
      <c r="W40" s="1018"/>
      <c r="X40" s="1018"/>
      <c r="Y40" s="1018"/>
      <c r="Z40" s="1018"/>
      <c r="AA40" s="1018"/>
      <c r="AB40" s="1018"/>
      <c r="AC40" s="1018"/>
      <c r="AD40" s="1018"/>
      <c r="AE40" s="1018"/>
      <c r="AF40" s="1019"/>
    </row>
    <row r="41" spans="1:33" ht="18.75" customHeight="1" x14ac:dyDescent="0.15">
      <c r="A41" s="943"/>
      <c r="B41" s="944"/>
      <c r="C41" s="971"/>
      <c r="D41" s="1182"/>
      <c r="E41" s="947"/>
      <c r="F41" s="948"/>
      <c r="G41" s="972"/>
      <c r="H41" s="1017" t="s">
        <v>1683</v>
      </c>
      <c r="I41" s="963" t="s">
        <v>10</v>
      </c>
      <c r="J41" s="964" t="s">
        <v>158</v>
      </c>
      <c r="K41" s="964"/>
      <c r="L41" s="967" t="s">
        <v>10</v>
      </c>
      <c r="M41" s="964" t="s">
        <v>180</v>
      </c>
      <c r="N41" s="964"/>
      <c r="O41" s="967" t="s">
        <v>10</v>
      </c>
      <c r="P41" s="964" t="s">
        <v>181</v>
      </c>
      <c r="Q41" s="985"/>
      <c r="R41" s="985"/>
      <c r="S41" s="985"/>
      <c r="T41" s="964"/>
      <c r="U41" s="964"/>
      <c r="V41" s="964"/>
      <c r="W41" s="964"/>
      <c r="X41" s="964"/>
      <c r="Y41" s="964"/>
      <c r="Z41" s="964"/>
      <c r="AA41" s="964"/>
      <c r="AB41" s="964"/>
      <c r="AC41" s="964"/>
      <c r="AD41" s="964"/>
      <c r="AE41" s="964"/>
      <c r="AF41" s="1011"/>
    </row>
    <row r="42" spans="1:33" ht="18.75" customHeight="1" x14ac:dyDescent="0.15">
      <c r="A42" s="989" t="s">
        <v>10</v>
      </c>
      <c r="B42" s="944">
        <v>72</v>
      </c>
      <c r="C42" s="971" t="s">
        <v>1758</v>
      </c>
      <c r="D42" s="989" t="s">
        <v>10</v>
      </c>
      <c r="E42" s="947" t="s">
        <v>1759</v>
      </c>
      <c r="F42" s="948"/>
      <c r="G42" s="972"/>
      <c r="H42" s="1017" t="s">
        <v>1761</v>
      </c>
      <c r="I42" s="963" t="s">
        <v>10</v>
      </c>
      <c r="J42" s="964" t="s">
        <v>158</v>
      </c>
      <c r="K42" s="965"/>
      <c r="L42" s="967" t="s">
        <v>10</v>
      </c>
      <c r="M42" s="964" t="s">
        <v>157</v>
      </c>
      <c r="N42" s="985"/>
      <c r="O42" s="964"/>
      <c r="P42" s="964"/>
      <c r="Q42" s="964"/>
      <c r="R42" s="964"/>
      <c r="S42" s="964"/>
      <c r="T42" s="964"/>
      <c r="U42" s="964"/>
      <c r="V42" s="964"/>
      <c r="W42" s="964"/>
      <c r="X42" s="964"/>
      <c r="Y42" s="964"/>
      <c r="Z42" s="964"/>
      <c r="AA42" s="964"/>
      <c r="AB42" s="964"/>
      <c r="AC42" s="964"/>
      <c r="AD42" s="964"/>
      <c r="AE42" s="964"/>
      <c r="AF42" s="1011"/>
    </row>
    <row r="43" spans="1:33" ht="18.75" customHeight="1" x14ac:dyDescent="0.15">
      <c r="A43" s="943"/>
      <c r="B43" s="944"/>
      <c r="C43" s="971"/>
      <c r="D43" s="989" t="s">
        <v>10</v>
      </c>
      <c r="E43" s="947" t="s">
        <v>1760</v>
      </c>
      <c r="F43" s="948"/>
      <c r="G43" s="972"/>
      <c r="H43" s="1020" t="s">
        <v>1689</v>
      </c>
      <c r="I43" s="963" t="s">
        <v>10</v>
      </c>
      <c r="J43" s="964" t="s">
        <v>158</v>
      </c>
      <c r="K43" s="965"/>
      <c r="L43" s="967" t="s">
        <v>10</v>
      </c>
      <c r="M43" s="964" t="s">
        <v>157</v>
      </c>
      <c r="N43" s="985"/>
      <c r="O43" s="964"/>
      <c r="P43" s="964"/>
      <c r="Q43" s="964"/>
      <c r="R43" s="964"/>
      <c r="S43" s="964"/>
      <c r="T43" s="964"/>
      <c r="U43" s="964"/>
      <c r="V43" s="964"/>
      <c r="W43" s="964"/>
      <c r="X43" s="964"/>
      <c r="Y43" s="964"/>
      <c r="Z43" s="964"/>
      <c r="AA43" s="964"/>
      <c r="AB43" s="964"/>
      <c r="AC43" s="964"/>
      <c r="AD43" s="964"/>
      <c r="AE43" s="964"/>
      <c r="AF43" s="1011"/>
    </row>
    <row r="44" spans="1:33" ht="18.75" customHeight="1" x14ac:dyDescent="0.15">
      <c r="A44" s="943"/>
      <c r="B44" s="944"/>
      <c r="C44" s="971"/>
      <c r="D44" s="989" t="s">
        <v>10</v>
      </c>
      <c r="E44" s="947" t="s">
        <v>1762</v>
      </c>
      <c r="F44" s="948"/>
      <c r="G44" s="972"/>
      <c r="H44" s="1020" t="s">
        <v>20</v>
      </c>
      <c r="I44" s="963" t="s">
        <v>10</v>
      </c>
      <c r="J44" s="964" t="s">
        <v>158</v>
      </c>
      <c r="K44" s="965"/>
      <c r="L44" s="967" t="s">
        <v>10</v>
      </c>
      <c r="M44" s="964" t="s">
        <v>157</v>
      </c>
      <c r="N44" s="985"/>
      <c r="O44" s="964"/>
      <c r="P44" s="964"/>
      <c r="Q44" s="964"/>
      <c r="R44" s="964"/>
      <c r="S44" s="964"/>
      <c r="T44" s="964"/>
      <c r="U44" s="964"/>
      <c r="V44" s="964"/>
      <c r="W44" s="964"/>
      <c r="X44" s="964"/>
      <c r="Y44" s="964"/>
      <c r="Z44" s="964"/>
      <c r="AA44" s="964"/>
      <c r="AB44" s="964"/>
      <c r="AC44" s="964"/>
      <c r="AD44" s="964"/>
      <c r="AE44" s="964"/>
      <c r="AF44" s="1011"/>
    </row>
    <row r="45" spans="1:33" ht="18.75" customHeight="1" x14ac:dyDescent="0.15">
      <c r="A45" s="943"/>
      <c r="B45" s="944"/>
      <c r="C45" s="971"/>
      <c r="D45" s="1182"/>
      <c r="E45" s="947"/>
      <c r="F45" s="948"/>
      <c r="G45" s="972"/>
      <c r="H45" s="890" t="s">
        <v>176</v>
      </c>
      <c r="I45" s="963" t="s">
        <v>10</v>
      </c>
      <c r="J45" s="964" t="s">
        <v>158</v>
      </c>
      <c r="K45" s="965"/>
      <c r="L45" s="967" t="s">
        <v>10</v>
      </c>
      <c r="M45" s="964" t="s">
        <v>157</v>
      </c>
      <c r="N45" s="985"/>
      <c r="O45" s="964"/>
      <c r="P45" s="964"/>
      <c r="Q45" s="964"/>
      <c r="R45" s="964"/>
      <c r="S45" s="964"/>
      <c r="T45" s="964"/>
      <c r="U45" s="964"/>
      <c r="V45" s="964"/>
      <c r="W45" s="964"/>
      <c r="X45" s="964"/>
      <c r="Y45" s="964"/>
      <c r="Z45" s="964"/>
      <c r="AA45" s="964"/>
      <c r="AB45" s="964"/>
      <c r="AC45" s="964"/>
      <c r="AD45" s="964"/>
      <c r="AE45" s="964"/>
      <c r="AF45" s="1011"/>
    </row>
    <row r="46" spans="1:33" ht="18.75" customHeight="1" x14ac:dyDescent="0.15">
      <c r="A46" s="943"/>
      <c r="B46" s="944"/>
      <c r="C46" s="971"/>
      <c r="D46" s="1182"/>
      <c r="E46" s="947"/>
      <c r="F46" s="948"/>
      <c r="G46" s="972"/>
      <c r="H46" s="1017" t="s">
        <v>169</v>
      </c>
      <c r="I46" s="963" t="s">
        <v>10</v>
      </c>
      <c r="J46" s="964" t="s">
        <v>158</v>
      </c>
      <c r="K46" s="965"/>
      <c r="L46" s="967" t="s">
        <v>10</v>
      </c>
      <c r="M46" s="964" t="s">
        <v>157</v>
      </c>
      <c r="N46" s="985"/>
      <c r="O46" s="964"/>
      <c r="P46" s="964"/>
      <c r="Q46" s="964"/>
      <c r="R46" s="964"/>
      <c r="S46" s="964"/>
      <c r="T46" s="964"/>
      <c r="U46" s="964"/>
      <c r="V46" s="964"/>
      <c r="W46" s="964"/>
      <c r="X46" s="964"/>
      <c r="Y46" s="964"/>
      <c r="Z46" s="964"/>
      <c r="AA46" s="964"/>
      <c r="AB46" s="964"/>
      <c r="AC46" s="964"/>
      <c r="AD46" s="964"/>
      <c r="AE46" s="964"/>
      <c r="AF46" s="1011"/>
    </row>
    <row r="47" spans="1:33" ht="18.75" customHeight="1" x14ac:dyDescent="0.15">
      <c r="A47" s="1021"/>
      <c r="B47" s="1022"/>
      <c r="C47" s="1023"/>
      <c r="D47" s="1183"/>
      <c r="E47" s="793"/>
      <c r="F47" s="1024"/>
      <c r="G47" s="1025"/>
      <c r="H47" s="996" t="s">
        <v>21</v>
      </c>
      <c r="I47" s="1026" t="s">
        <v>10</v>
      </c>
      <c r="J47" s="1027" t="s">
        <v>158</v>
      </c>
      <c r="K47" s="1028"/>
      <c r="L47" s="1029" t="s">
        <v>10</v>
      </c>
      <c r="M47" s="1027" t="s">
        <v>157</v>
      </c>
      <c r="N47" s="1030"/>
      <c r="O47" s="1027"/>
      <c r="P47" s="1027"/>
      <c r="Q47" s="1027"/>
      <c r="R47" s="1027"/>
      <c r="S47" s="1027"/>
      <c r="T47" s="1027"/>
      <c r="U47" s="1027"/>
      <c r="V47" s="1027"/>
      <c r="W47" s="1027"/>
      <c r="X47" s="1027"/>
      <c r="Y47" s="1027"/>
      <c r="Z47" s="1027"/>
      <c r="AA47" s="1027"/>
      <c r="AB47" s="1027"/>
      <c r="AC47" s="1027"/>
      <c r="AD47" s="1027"/>
      <c r="AE47" s="1027"/>
      <c r="AF47" s="1031"/>
    </row>
    <row r="48" spans="1:33" ht="8.25" customHeight="1" x14ac:dyDescent="0.15">
      <c r="A48" s="770"/>
      <c r="B48" s="770"/>
      <c r="C48" s="890"/>
      <c r="D48" s="890"/>
      <c r="E48" s="771"/>
      <c r="F48" s="771"/>
      <c r="G48" s="772"/>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row>
    <row r="49" spans="1:32" ht="20.25" customHeight="1" x14ac:dyDescent="0.15">
      <c r="A49" s="889"/>
      <c r="B49" s="889"/>
      <c r="C49" s="890" t="s">
        <v>164</v>
      </c>
      <c r="D49" s="890"/>
      <c r="E49" s="891"/>
      <c r="F49" s="891"/>
      <c r="G49" s="892"/>
      <c r="H49" s="891"/>
      <c r="I49" s="891"/>
      <c r="J49" s="891"/>
      <c r="K49" s="891"/>
      <c r="L49" s="891"/>
      <c r="M49" s="891"/>
      <c r="N49" s="891"/>
      <c r="O49" s="891"/>
      <c r="P49" s="891"/>
      <c r="Q49" s="891"/>
      <c r="R49" s="891"/>
      <c r="S49" s="891"/>
      <c r="T49" s="891"/>
      <c r="U49" s="891"/>
      <c r="V49" s="891"/>
      <c r="W49" s="771"/>
      <c r="X49" s="771"/>
      <c r="Y49" s="771"/>
      <c r="Z49" s="771"/>
      <c r="AA49" s="771"/>
      <c r="AB49" s="771"/>
      <c r="AC49" s="771"/>
      <c r="AD49" s="771"/>
      <c r="AE49" s="771"/>
      <c r="AF49" s="771"/>
    </row>
    <row r="50" spans="1:32" x14ac:dyDescent="0.15">
      <c r="A50" s="770"/>
      <c r="B50" s="770"/>
      <c r="C50" s="771"/>
      <c r="D50" s="771"/>
      <c r="E50" s="771"/>
      <c r="F50" s="771"/>
      <c r="G50" s="772"/>
      <c r="H50" s="771"/>
      <c r="I50" s="771"/>
      <c r="J50" s="771"/>
      <c r="K50" s="771"/>
      <c r="L50" s="771"/>
      <c r="M50" s="771"/>
      <c r="N50" s="771"/>
      <c r="O50" s="771"/>
      <c r="P50" s="771"/>
      <c r="Q50" s="771"/>
      <c r="R50" s="771"/>
      <c r="S50" s="771"/>
      <c r="T50" s="771"/>
      <c r="U50" s="771"/>
      <c r="V50" s="771"/>
      <c r="W50" s="771"/>
      <c r="X50" s="771"/>
      <c r="Y50" s="771"/>
      <c r="Z50" s="771"/>
      <c r="AA50" s="771"/>
      <c r="AB50" s="771"/>
      <c r="AC50" s="771"/>
      <c r="AD50" s="771"/>
      <c r="AE50" s="771"/>
      <c r="AF50" s="771"/>
    </row>
    <row r="51" spans="1:32" x14ac:dyDescent="0.15">
      <c r="A51" s="770"/>
      <c r="B51" s="770"/>
      <c r="C51" s="771"/>
      <c r="D51" s="771"/>
      <c r="E51" s="771"/>
      <c r="F51" s="771"/>
      <c r="G51" s="772"/>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row>
  </sheetData>
  <mergeCells count="27">
    <mergeCell ref="A34:C35"/>
    <mergeCell ref="H34:H35"/>
    <mergeCell ref="A29:AF29"/>
    <mergeCell ref="S31:V31"/>
    <mergeCell ref="W31:AF31"/>
    <mergeCell ref="A33:C33"/>
    <mergeCell ref="D33:E33"/>
    <mergeCell ref="F33:G33"/>
    <mergeCell ref="H33:AF33"/>
    <mergeCell ref="A8:C9"/>
    <mergeCell ref="H8:H9"/>
    <mergeCell ref="Y8:AB9"/>
    <mergeCell ref="AC8:AF9"/>
    <mergeCell ref="H13:H15"/>
    <mergeCell ref="I13:I15"/>
    <mergeCell ref="J13:K15"/>
    <mergeCell ref="L13:L15"/>
    <mergeCell ref="M13:N15"/>
    <mergeCell ref="A3:AF3"/>
    <mergeCell ref="S5:V5"/>
    <mergeCell ref="W5:AF5"/>
    <mergeCell ref="A7:C7"/>
    <mergeCell ref="D7:E7"/>
    <mergeCell ref="F7:G7"/>
    <mergeCell ref="H7:X7"/>
    <mergeCell ref="Y7:AB7"/>
    <mergeCell ref="AC7:AF7"/>
  </mergeCells>
  <phoneticPr fontId="1"/>
  <dataValidations count="1">
    <dataValidation type="list" allowBlank="1" showInputMessage="1" showErrorMessage="1" sqref="U8:U9 M16 O17:O18 L13 D22:D24 A22 Q34:Q35 U34:U35 O40:O41 D42:D44 A42 R25:R27 L40:L47 M34:M35 O37:O38 Q8:Q10 O11:O12 Y10:Y11 AC10:AC11 M8:M12 M37:M39 I37:I47 I34:I35 I8:I13 I16:I25 O25:O27 L17:L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JH26:JH27 TD26:TD27 ACZ26:ACZ27 AMV26:AMV27 AWR26:AWR27 BGN26:BGN27 BQJ26:BQJ27 CAF26:CAF27 CKB26:CKB27 CTX26:CTX27 DDT26:DDT27 DNP26:DNP27 DXL26:DXL27 EHH26:EHH27 ERD26:ERD27 FAZ26:FAZ27 FKV26:FKV27 FUR26:FUR27 GEN26:GEN27 GOJ26:GOJ27 GYF26:GYF27 HIB26:HIB27 HRX26:HRX27 IBT26:IBT27 ILP26:ILP27 IVL26:IVL27 JFH26:JFH27 JPD26:JPD27 JYZ26:JYZ27 KIV26:KIV27 KSR26:KSR27 LCN26:LCN27 LMJ26:LMJ27 LWF26:LWF27 MGB26:MGB27 MPX26:MPX27 MZT26:MZT27 NJP26:NJP27 NTL26:NTL27 ODH26:ODH27 OND26:OND27 OWZ26:OWZ27 PGV26:PGV27 PQR26:PQR27 QAN26:QAN27 QKJ26:QKJ27 QUF26:QUF27 REB26:REB27 RNX26:RNX27 RXT26:RXT27 SHP26:SHP27 SRL26:SRL27 TBH26:TBH27 TLD26:TLD27 TUZ26:TUZ27 UEV26:UEV27 UOR26:UOR27 UYN26:UYN27 VIJ26:VIJ27 VSF26:VSF27 WCB26:WCB27 WLX26:WLX27 WVT26:WVT27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U26:U27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D18:D20 A18" xr:uid="{4A1B8EEB-93E8-4CDE-99C7-73AE184463F2}">
      <formula1>"□,■"</formula1>
    </dataValidation>
  </dataValidations>
  <pageMargins left="0.7" right="0.7" top="0.75" bottom="0.75" header="0.3" footer="0.3"/>
  <pageSetup paperSize="9" scale="49" fitToHeight="0" orientation="landscape" r:id="rId1"/>
  <rowBreaks count="1" manualBreakCount="1">
    <brk id="27" min="1" max="31"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66ECC-1F22-42E8-BF9F-90431BC103DF}">
  <dimension ref="A1:AU33"/>
  <sheetViews>
    <sheetView view="pageBreakPreview" topLeftCell="A16" zoomScaleNormal="100" zoomScaleSheetLayoutView="100" workbookViewId="0">
      <selection activeCell="X31" sqref="X31:AI33"/>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765" t="s">
        <v>31</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3"/>
      <c r="AM1" s="3"/>
      <c r="AN1" s="3"/>
      <c r="AO1" s="4"/>
      <c r="AP1" s="2766"/>
      <c r="AQ1" s="2766"/>
      <c r="AR1" s="2766"/>
      <c r="AS1" s="2766"/>
      <c r="AT1" s="2766"/>
      <c r="AU1" s="2766"/>
    </row>
    <row r="2" spans="1:47" s="5" customFormat="1" ht="14.25" x14ac:dyDescent="0.15">
      <c r="A2" s="6"/>
      <c r="B2" s="6"/>
      <c r="C2" s="6"/>
      <c r="D2" s="6"/>
      <c r="E2" s="6"/>
      <c r="F2" s="6"/>
      <c r="G2" s="6"/>
      <c r="H2" s="6"/>
      <c r="I2" s="6"/>
      <c r="J2" s="6"/>
      <c r="K2" s="6"/>
      <c r="L2" s="6"/>
      <c r="M2" s="6"/>
      <c r="N2" s="6"/>
      <c r="O2" s="6"/>
      <c r="P2" s="2767" t="s">
        <v>0</v>
      </c>
      <c r="Q2" s="2768"/>
      <c r="R2" s="2768"/>
      <c r="S2" s="2768"/>
      <c r="T2" s="2768"/>
      <c r="U2" s="2768"/>
      <c r="V2" s="2769"/>
      <c r="W2" s="2767"/>
      <c r="X2" s="2768"/>
      <c r="Y2" s="2768"/>
      <c r="Z2" s="2768"/>
      <c r="AA2" s="2768"/>
      <c r="AB2" s="2768"/>
      <c r="AC2" s="2768"/>
      <c r="AD2" s="2768"/>
      <c r="AE2" s="2768"/>
      <c r="AF2" s="2768"/>
      <c r="AG2" s="2768"/>
      <c r="AH2" s="2768"/>
      <c r="AI2" s="2768"/>
      <c r="AJ2" s="2768"/>
      <c r="AK2" s="2769"/>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815" t="s">
        <v>1</v>
      </c>
      <c r="B4" s="2816"/>
      <c r="C4" s="2816"/>
      <c r="D4" s="2817"/>
      <c r="E4" s="2816" t="s">
        <v>2</v>
      </c>
      <c r="F4" s="2816"/>
      <c r="G4" s="2816"/>
      <c r="H4" s="2816"/>
      <c r="I4" s="2817"/>
      <c r="J4" s="2824" t="s">
        <v>3</v>
      </c>
      <c r="K4" s="2825" t="s">
        <v>4</v>
      </c>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7"/>
      <c r="AJ4" s="2812" t="s">
        <v>32</v>
      </c>
      <c r="AK4" s="2770" t="s">
        <v>5</v>
      </c>
      <c r="AL4" s="10"/>
      <c r="AM4" s="10"/>
      <c r="AN4" s="10"/>
      <c r="AO4" s="10"/>
      <c r="AP4" s="10"/>
      <c r="AQ4" s="10"/>
      <c r="AR4" s="10"/>
      <c r="AS4" s="10"/>
      <c r="AT4" s="10"/>
      <c r="AU4" s="11"/>
    </row>
    <row r="5" spans="1:47" s="5" customFormat="1" ht="13.5" customHeight="1" x14ac:dyDescent="0.15">
      <c r="A5" s="2818"/>
      <c r="B5" s="2819"/>
      <c r="C5" s="2819"/>
      <c r="D5" s="2820"/>
      <c r="E5" s="2819"/>
      <c r="F5" s="2819"/>
      <c r="G5" s="2819"/>
      <c r="H5" s="2819"/>
      <c r="I5" s="2820"/>
      <c r="J5" s="2824"/>
      <c r="K5" s="3158" t="s">
        <v>33</v>
      </c>
      <c r="L5" s="3159"/>
      <c r="M5" s="3159"/>
      <c r="N5" s="3159"/>
      <c r="O5" s="3159"/>
      <c r="P5" s="3159"/>
      <c r="Q5" s="3159"/>
      <c r="R5" s="3159"/>
      <c r="S5" s="3159"/>
      <c r="T5" s="3159"/>
      <c r="U5" s="3159"/>
      <c r="V5" s="3160"/>
      <c r="W5" s="3164" t="s">
        <v>6</v>
      </c>
      <c r="X5" s="3166" t="s">
        <v>7</v>
      </c>
      <c r="Y5" s="3167"/>
      <c r="Z5" s="3167"/>
      <c r="AA5" s="3167"/>
      <c r="AB5" s="3167"/>
      <c r="AC5" s="3167"/>
      <c r="AD5" s="3167"/>
      <c r="AE5" s="3167"/>
      <c r="AF5" s="3167"/>
      <c r="AG5" s="3167"/>
      <c r="AH5" s="3167"/>
      <c r="AI5" s="3168"/>
      <c r="AJ5" s="2828"/>
      <c r="AK5" s="2770"/>
    </row>
    <row r="6" spans="1:47" s="12" customFormat="1" ht="99.75" customHeight="1" x14ac:dyDescent="0.15">
      <c r="A6" s="2821"/>
      <c r="B6" s="2822"/>
      <c r="C6" s="2822"/>
      <c r="D6" s="2823"/>
      <c r="E6" s="2822"/>
      <c r="F6" s="2822"/>
      <c r="G6" s="2822"/>
      <c r="H6" s="2822"/>
      <c r="I6" s="2823"/>
      <c r="J6" s="2824"/>
      <c r="K6" s="3161"/>
      <c r="L6" s="3162"/>
      <c r="M6" s="3162"/>
      <c r="N6" s="3162"/>
      <c r="O6" s="3162"/>
      <c r="P6" s="3162"/>
      <c r="Q6" s="3162"/>
      <c r="R6" s="3162"/>
      <c r="S6" s="3162"/>
      <c r="T6" s="3162"/>
      <c r="U6" s="3162"/>
      <c r="V6" s="3163"/>
      <c r="W6" s="3165"/>
      <c r="X6" s="3169"/>
      <c r="Y6" s="3170"/>
      <c r="Z6" s="3170"/>
      <c r="AA6" s="3170"/>
      <c r="AB6" s="3170"/>
      <c r="AC6" s="3170"/>
      <c r="AD6" s="3170"/>
      <c r="AE6" s="3170"/>
      <c r="AF6" s="3170"/>
      <c r="AG6" s="3170"/>
      <c r="AH6" s="3170"/>
      <c r="AI6" s="3171"/>
      <c r="AJ6" s="2829"/>
      <c r="AK6" s="2770"/>
    </row>
    <row r="7" spans="1:47" s="12" customFormat="1" ht="13.5" customHeight="1" x14ac:dyDescent="0.15">
      <c r="A7" s="2788" t="s">
        <v>116</v>
      </c>
      <c r="B7" s="2789"/>
      <c r="C7" s="2789"/>
      <c r="D7" s="2790"/>
      <c r="E7" s="2797"/>
      <c r="F7" s="2798"/>
      <c r="G7" s="2798"/>
      <c r="H7" s="2798"/>
      <c r="I7" s="2799"/>
      <c r="J7" s="2804"/>
      <c r="K7" s="3172" t="s">
        <v>117</v>
      </c>
      <c r="L7" s="3173"/>
      <c r="M7" s="3173"/>
      <c r="N7" s="3173"/>
      <c r="O7" s="3173"/>
      <c r="P7" s="3173"/>
      <c r="Q7" s="3173"/>
      <c r="R7" s="3173"/>
      <c r="S7" s="3173"/>
      <c r="T7" s="3173"/>
      <c r="U7" s="3173"/>
      <c r="V7" s="3174"/>
      <c r="W7" s="3181" t="s">
        <v>8</v>
      </c>
      <c r="X7" s="3183" t="s">
        <v>36</v>
      </c>
      <c r="Y7" s="3184"/>
      <c r="Z7" s="3184"/>
      <c r="AA7" s="3184"/>
      <c r="AB7" s="3184"/>
      <c r="AC7" s="3184"/>
      <c r="AD7" s="3184"/>
      <c r="AE7" s="3184"/>
      <c r="AF7" s="3184"/>
      <c r="AG7" s="3184"/>
      <c r="AH7" s="3184"/>
      <c r="AI7" s="3185"/>
      <c r="AJ7" s="2813" t="s">
        <v>79</v>
      </c>
      <c r="AK7" s="2813" t="s">
        <v>118</v>
      </c>
    </row>
    <row r="8" spans="1:47" s="12" customFormat="1" ht="13.5" customHeight="1" x14ac:dyDescent="0.15">
      <c r="A8" s="2788"/>
      <c r="B8" s="2789"/>
      <c r="C8" s="2789"/>
      <c r="D8" s="2790"/>
      <c r="E8" s="2797"/>
      <c r="F8" s="2798"/>
      <c r="G8" s="2798"/>
      <c r="H8" s="2798"/>
      <c r="I8" s="2799"/>
      <c r="J8" s="2804"/>
      <c r="K8" s="3175"/>
      <c r="L8" s="3176"/>
      <c r="M8" s="3176"/>
      <c r="N8" s="3176"/>
      <c r="O8" s="3176"/>
      <c r="P8" s="3176"/>
      <c r="Q8" s="3176"/>
      <c r="R8" s="3176"/>
      <c r="S8" s="3176"/>
      <c r="T8" s="3176"/>
      <c r="U8" s="3176"/>
      <c r="V8" s="3177"/>
      <c r="W8" s="2876"/>
      <c r="X8" s="2881" t="s">
        <v>16</v>
      </c>
      <c r="Y8" s="2882"/>
      <c r="Z8" s="2882"/>
      <c r="AA8" s="2882"/>
      <c r="AB8" s="2882"/>
      <c r="AC8" s="2882"/>
      <c r="AD8" s="2882"/>
      <c r="AE8" s="2882"/>
      <c r="AF8" s="2882"/>
      <c r="AG8" s="2882"/>
      <c r="AH8" s="2882"/>
      <c r="AI8" s="2883"/>
      <c r="AJ8" s="2813"/>
      <c r="AK8" s="2813"/>
    </row>
    <row r="9" spans="1:47" s="12" customFormat="1" ht="13.5" customHeight="1" x14ac:dyDescent="0.15">
      <c r="A9" s="2788"/>
      <c r="B9" s="2789"/>
      <c r="C9" s="2789"/>
      <c r="D9" s="2790"/>
      <c r="E9" s="2797"/>
      <c r="F9" s="2798"/>
      <c r="G9" s="2798"/>
      <c r="H9" s="2798"/>
      <c r="I9" s="2799"/>
      <c r="J9" s="2804"/>
      <c r="K9" s="3178"/>
      <c r="L9" s="3179"/>
      <c r="M9" s="3179"/>
      <c r="N9" s="3179"/>
      <c r="O9" s="3179"/>
      <c r="P9" s="3179"/>
      <c r="Q9" s="3179"/>
      <c r="R9" s="3179"/>
      <c r="S9" s="3179"/>
      <c r="T9" s="3179"/>
      <c r="U9" s="3179"/>
      <c r="V9" s="3180"/>
      <c r="W9" s="3182"/>
      <c r="X9" s="3186" t="s">
        <v>39</v>
      </c>
      <c r="Y9" s="3187"/>
      <c r="Z9" s="3187"/>
      <c r="AA9" s="3187"/>
      <c r="AB9" s="3187"/>
      <c r="AC9" s="3187"/>
      <c r="AD9" s="3187"/>
      <c r="AE9" s="3187"/>
      <c r="AF9" s="3187"/>
      <c r="AG9" s="3187"/>
      <c r="AH9" s="3187"/>
      <c r="AI9" s="3188"/>
      <c r="AJ9" s="2813"/>
      <c r="AK9" s="2813"/>
    </row>
    <row r="10" spans="1:47" s="12" customFormat="1" ht="52.5" customHeight="1" x14ac:dyDescent="0.15">
      <c r="A10" s="2788"/>
      <c r="B10" s="2789"/>
      <c r="C10" s="2789"/>
      <c r="D10" s="2790"/>
      <c r="E10" s="2797"/>
      <c r="F10" s="2798"/>
      <c r="G10" s="2798"/>
      <c r="H10" s="2798"/>
      <c r="I10" s="2799"/>
      <c r="J10" s="2804"/>
      <c r="K10" s="3189" t="s">
        <v>40</v>
      </c>
      <c r="L10" s="3190"/>
      <c r="M10" s="3190"/>
      <c r="N10" s="3190"/>
      <c r="O10" s="3190"/>
      <c r="P10" s="3190"/>
      <c r="Q10" s="3190"/>
      <c r="R10" s="3190"/>
      <c r="S10" s="3190"/>
      <c r="T10" s="3190"/>
      <c r="U10" s="3190"/>
      <c r="V10" s="3191"/>
      <c r="W10" s="15" t="s">
        <v>8</v>
      </c>
      <c r="X10" s="3192" t="s">
        <v>41</v>
      </c>
      <c r="Y10" s="3193"/>
      <c r="Z10" s="3193"/>
      <c r="AA10" s="3193"/>
      <c r="AB10" s="3193"/>
      <c r="AC10" s="3193"/>
      <c r="AD10" s="3193"/>
      <c r="AE10" s="3193"/>
      <c r="AF10" s="3193"/>
      <c r="AG10" s="3193"/>
      <c r="AH10" s="3193"/>
      <c r="AI10" s="3194"/>
      <c r="AJ10" s="2813"/>
      <c r="AK10" s="2813"/>
    </row>
    <row r="11" spans="1:47" s="12" customFormat="1" ht="13.5" customHeight="1" x14ac:dyDescent="0.15">
      <c r="A11" s="2788"/>
      <c r="B11" s="2789"/>
      <c r="C11" s="2789"/>
      <c r="D11" s="2790"/>
      <c r="E11" s="2797"/>
      <c r="F11" s="2798"/>
      <c r="G11" s="2798"/>
      <c r="H11" s="2798"/>
      <c r="I11" s="2799"/>
      <c r="J11" s="2804"/>
      <c r="K11" s="3189" t="s">
        <v>25</v>
      </c>
      <c r="L11" s="3190"/>
      <c r="M11" s="3190"/>
      <c r="N11" s="3190"/>
      <c r="O11" s="3190"/>
      <c r="P11" s="3190"/>
      <c r="Q11" s="3190"/>
      <c r="R11" s="3190"/>
      <c r="S11" s="3190"/>
      <c r="T11" s="3190"/>
      <c r="U11" s="3190"/>
      <c r="V11" s="3191"/>
      <c r="W11" s="17"/>
      <c r="X11" s="2833" t="s">
        <v>19</v>
      </c>
      <c r="Y11" s="2834"/>
      <c r="Z11" s="2834"/>
      <c r="AA11" s="2834"/>
      <c r="AB11" s="2834"/>
      <c r="AC11" s="2834"/>
      <c r="AD11" s="2834"/>
      <c r="AE11" s="2834"/>
      <c r="AF11" s="2834"/>
      <c r="AG11" s="2834"/>
      <c r="AH11" s="2834"/>
      <c r="AI11" s="2835"/>
      <c r="AJ11" s="2813"/>
      <c r="AK11" s="2813"/>
    </row>
    <row r="12" spans="1:47" s="12" customFormat="1" ht="13.5" customHeight="1" x14ac:dyDescent="0.15">
      <c r="A12" s="2788"/>
      <c r="B12" s="2789"/>
      <c r="C12" s="2789"/>
      <c r="D12" s="2790"/>
      <c r="E12" s="2797"/>
      <c r="F12" s="2798"/>
      <c r="G12" s="2798"/>
      <c r="H12" s="2798"/>
      <c r="I12" s="2799"/>
      <c r="J12" s="2804"/>
      <c r="K12" s="3189" t="s">
        <v>28</v>
      </c>
      <c r="L12" s="3190"/>
      <c r="M12" s="3190"/>
      <c r="N12" s="3190"/>
      <c r="O12" s="3190"/>
      <c r="P12" s="3190"/>
      <c r="Q12" s="3190"/>
      <c r="R12" s="3190"/>
      <c r="S12" s="3190"/>
      <c r="T12" s="3190"/>
      <c r="U12" s="3190"/>
      <c r="V12" s="3191"/>
      <c r="W12" s="17"/>
      <c r="X12" s="2833" t="s">
        <v>19</v>
      </c>
      <c r="Y12" s="2834"/>
      <c r="Z12" s="2834"/>
      <c r="AA12" s="2834"/>
      <c r="AB12" s="2834"/>
      <c r="AC12" s="2834"/>
      <c r="AD12" s="2834"/>
      <c r="AE12" s="2834"/>
      <c r="AF12" s="2834"/>
      <c r="AG12" s="2834"/>
      <c r="AH12" s="2834"/>
      <c r="AI12" s="2835"/>
      <c r="AJ12" s="2813"/>
      <c r="AK12" s="2813"/>
    </row>
    <row r="13" spans="1:47" s="12" customFormat="1" ht="13.5" customHeight="1" x14ac:dyDescent="0.15">
      <c r="A13" s="2788"/>
      <c r="B13" s="2789"/>
      <c r="C13" s="2789"/>
      <c r="D13" s="2790"/>
      <c r="E13" s="2797"/>
      <c r="F13" s="2798"/>
      <c r="G13" s="2798"/>
      <c r="H13" s="2798"/>
      <c r="I13" s="2799"/>
      <c r="J13" s="2804"/>
      <c r="K13" s="3189" t="s">
        <v>27</v>
      </c>
      <c r="L13" s="3190"/>
      <c r="M13" s="3190"/>
      <c r="N13" s="3190"/>
      <c r="O13" s="3190"/>
      <c r="P13" s="3190"/>
      <c r="Q13" s="3190"/>
      <c r="R13" s="3190"/>
      <c r="S13" s="3190"/>
      <c r="T13" s="3190"/>
      <c r="U13" s="3190"/>
      <c r="V13" s="3191"/>
      <c r="W13" s="31"/>
      <c r="X13" s="2833" t="s">
        <v>19</v>
      </c>
      <c r="Y13" s="2834"/>
      <c r="Z13" s="2834"/>
      <c r="AA13" s="2834"/>
      <c r="AB13" s="2834"/>
      <c r="AC13" s="2834"/>
      <c r="AD13" s="2834"/>
      <c r="AE13" s="2834"/>
      <c r="AF13" s="2834"/>
      <c r="AG13" s="2834"/>
      <c r="AH13" s="2834"/>
      <c r="AI13" s="2835"/>
      <c r="AJ13" s="2813"/>
      <c r="AK13" s="2813"/>
    </row>
    <row r="14" spans="1:47" s="12" customFormat="1" ht="27.75" customHeight="1" x14ac:dyDescent="0.15">
      <c r="A14" s="2788"/>
      <c r="B14" s="2789"/>
      <c r="C14" s="2789"/>
      <c r="D14" s="2790"/>
      <c r="E14" s="2797"/>
      <c r="F14" s="2798"/>
      <c r="G14" s="2798"/>
      <c r="H14" s="2798"/>
      <c r="I14" s="2799"/>
      <c r="J14" s="2804"/>
      <c r="K14" s="2830" t="s">
        <v>45</v>
      </c>
      <c r="L14" s="2831"/>
      <c r="M14" s="2831"/>
      <c r="N14" s="2831"/>
      <c r="O14" s="2831"/>
      <c r="P14" s="2831"/>
      <c r="Q14" s="2831"/>
      <c r="R14" s="2831"/>
      <c r="S14" s="2831"/>
      <c r="T14" s="2831"/>
      <c r="U14" s="2831"/>
      <c r="V14" s="2832"/>
      <c r="W14" s="32"/>
      <c r="X14" s="2844" t="s">
        <v>19</v>
      </c>
      <c r="Y14" s="2845"/>
      <c r="Z14" s="2845"/>
      <c r="AA14" s="2845"/>
      <c r="AB14" s="2845"/>
      <c r="AC14" s="2845"/>
      <c r="AD14" s="2845"/>
      <c r="AE14" s="2845"/>
      <c r="AF14" s="2845"/>
      <c r="AG14" s="2845"/>
      <c r="AH14" s="2845"/>
      <c r="AI14" s="2846"/>
      <c r="AJ14" s="2813"/>
      <c r="AK14" s="2813"/>
    </row>
    <row r="15" spans="1:47" s="12" customFormat="1" ht="13.5" customHeight="1" x14ac:dyDescent="0.15">
      <c r="A15" s="2788"/>
      <c r="B15" s="2789"/>
      <c r="C15" s="2789"/>
      <c r="D15" s="2790"/>
      <c r="E15" s="2797"/>
      <c r="F15" s="2798"/>
      <c r="G15" s="2798"/>
      <c r="H15" s="2798"/>
      <c r="I15" s="2799"/>
      <c r="J15" s="2804"/>
      <c r="K15" s="3189" t="s">
        <v>46</v>
      </c>
      <c r="L15" s="3190"/>
      <c r="M15" s="3190"/>
      <c r="N15" s="3190"/>
      <c r="O15" s="3190"/>
      <c r="P15" s="3190"/>
      <c r="Q15" s="3190"/>
      <c r="R15" s="3190"/>
      <c r="S15" s="3190"/>
      <c r="T15" s="3190"/>
      <c r="U15" s="3190"/>
      <c r="V15" s="3191"/>
      <c r="W15" s="32" t="s">
        <v>8</v>
      </c>
      <c r="X15" s="2833" t="s">
        <v>119</v>
      </c>
      <c r="Y15" s="2834"/>
      <c r="Z15" s="2834"/>
      <c r="AA15" s="2834"/>
      <c r="AB15" s="2834"/>
      <c r="AC15" s="2834"/>
      <c r="AD15" s="2834"/>
      <c r="AE15" s="2834"/>
      <c r="AF15" s="2834"/>
      <c r="AG15" s="2834"/>
      <c r="AH15" s="2834"/>
      <c r="AI15" s="2835"/>
      <c r="AJ15" s="2813"/>
      <c r="AK15" s="2813"/>
    </row>
    <row r="16" spans="1:47" s="12" customFormat="1" ht="13.5" customHeight="1" x14ac:dyDescent="0.15">
      <c r="A16" s="2788"/>
      <c r="B16" s="2789"/>
      <c r="C16" s="2789"/>
      <c r="D16" s="2790"/>
      <c r="E16" s="2797"/>
      <c r="F16" s="2798"/>
      <c r="G16" s="2798"/>
      <c r="H16" s="2798"/>
      <c r="I16" s="2799"/>
      <c r="J16" s="2804"/>
      <c r="K16" s="3189" t="s">
        <v>120</v>
      </c>
      <c r="L16" s="3190"/>
      <c r="M16" s="3190"/>
      <c r="N16" s="3190"/>
      <c r="O16" s="3190"/>
      <c r="P16" s="3190"/>
      <c r="Q16" s="3190"/>
      <c r="R16" s="3190"/>
      <c r="S16" s="3190"/>
      <c r="T16" s="3190"/>
      <c r="U16" s="3190"/>
      <c r="V16" s="3191"/>
      <c r="W16" s="32"/>
      <c r="X16" s="2844" t="s">
        <v>19</v>
      </c>
      <c r="Y16" s="2845"/>
      <c r="Z16" s="2845"/>
      <c r="AA16" s="2845"/>
      <c r="AB16" s="2845"/>
      <c r="AC16" s="2845"/>
      <c r="AD16" s="2845"/>
      <c r="AE16" s="2845"/>
      <c r="AF16" s="2845"/>
      <c r="AG16" s="2845"/>
      <c r="AH16" s="2845"/>
      <c r="AI16" s="2846"/>
      <c r="AJ16" s="2813"/>
      <c r="AK16" s="2813"/>
    </row>
    <row r="17" spans="1:37" s="12" customFormat="1" ht="13.5" customHeight="1" x14ac:dyDescent="0.15">
      <c r="A17" s="2788"/>
      <c r="B17" s="2789"/>
      <c r="C17" s="2789"/>
      <c r="D17" s="2790"/>
      <c r="E17" s="2797"/>
      <c r="F17" s="2798"/>
      <c r="G17" s="2798"/>
      <c r="H17" s="2798"/>
      <c r="I17" s="2799"/>
      <c r="J17" s="2804"/>
      <c r="K17" s="3195" t="s">
        <v>121</v>
      </c>
      <c r="L17" s="3196"/>
      <c r="M17" s="3196"/>
      <c r="N17" s="3196"/>
      <c r="O17" s="3196"/>
      <c r="P17" s="3196"/>
      <c r="Q17" s="3196"/>
      <c r="R17" s="3196"/>
      <c r="S17" s="3196"/>
      <c r="T17" s="3196"/>
      <c r="U17" s="3196"/>
      <c r="V17" s="3197"/>
      <c r="W17" s="3198" t="s">
        <v>8</v>
      </c>
      <c r="X17" s="2844" t="s">
        <v>36</v>
      </c>
      <c r="Y17" s="2845"/>
      <c r="Z17" s="2845"/>
      <c r="AA17" s="2845"/>
      <c r="AB17" s="2845"/>
      <c r="AC17" s="2845"/>
      <c r="AD17" s="2845"/>
      <c r="AE17" s="2845"/>
      <c r="AF17" s="2845"/>
      <c r="AG17" s="2845"/>
      <c r="AH17" s="2845"/>
      <c r="AI17" s="2846"/>
      <c r="AJ17" s="2813"/>
      <c r="AK17" s="2813"/>
    </row>
    <row r="18" spans="1:37" s="12" customFormat="1" ht="13.5" customHeight="1" x14ac:dyDescent="0.15">
      <c r="A18" s="2788"/>
      <c r="B18" s="2789"/>
      <c r="C18" s="2789"/>
      <c r="D18" s="2790"/>
      <c r="E18" s="2797"/>
      <c r="F18" s="2798"/>
      <c r="G18" s="2798"/>
      <c r="H18" s="2798"/>
      <c r="I18" s="2799"/>
      <c r="J18" s="2804"/>
      <c r="K18" s="3178"/>
      <c r="L18" s="3179"/>
      <c r="M18" s="3179"/>
      <c r="N18" s="3179"/>
      <c r="O18" s="3179"/>
      <c r="P18" s="3179"/>
      <c r="Q18" s="3179"/>
      <c r="R18" s="3179"/>
      <c r="S18" s="3179"/>
      <c r="T18" s="3179"/>
      <c r="U18" s="3179"/>
      <c r="V18" s="3180"/>
      <c r="W18" s="3199"/>
      <c r="X18" s="2847" t="s">
        <v>71</v>
      </c>
      <c r="Y18" s="2848"/>
      <c r="Z18" s="2848"/>
      <c r="AA18" s="2848"/>
      <c r="AB18" s="2848"/>
      <c r="AC18" s="2848"/>
      <c r="AD18" s="2848"/>
      <c r="AE18" s="2848"/>
      <c r="AF18" s="2848"/>
      <c r="AG18" s="2848"/>
      <c r="AH18" s="2848"/>
      <c r="AI18" s="2849"/>
      <c r="AJ18" s="2813"/>
      <c r="AK18" s="2813"/>
    </row>
    <row r="19" spans="1:37" s="12" customFormat="1" ht="13.5" customHeight="1" x14ac:dyDescent="0.15">
      <c r="A19" s="2788"/>
      <c r="B19" s="2789"/>
      <c r="C19" s="2789"/>
      <c r="D19" s="2790"/>
      <c r="E19" s="2797"/>
      <c r="F19" s="2798"/>
      <c r="G19" s="2798"/>
      <c r="H19" s="2798"/>
      <c r="I19" s="2799"/>
      <c r="J19" s="2804"/>
      <c r="K19" s="3195" t="s">
        <v>122</v>
      </c>
      <c r="L19" s="3196"/>
      <c r="M19" s="3196"/>
      <c r="N19" s="3196"/>
      <c r="O19" s="3196"/>
      <c r="P19" s="3196"/>
      <c r="Q19" s="3196"/>
      <c r="R19" s="3196"/>
      <c r="S19" s="3196"/>
      <c r="T19" s="3196"/>
      <c r="U19" s="3196"/>
      <c r="V19" s="3197"/>
      <c r="W19" s="3198" t="s">
        <v>8</v>
      </c>
      <c r="X19" s="2857" t="s">
        <v>123</v>
      </c>
      <c r="Y19" s="2858"/>
      <c r="Z19" s="2858"/>
      <c r="AA19" s="2858"/>
      <c r="AB19" s="2858"/>
      <c r="AC19" s="2858"/>
      <c r="AD19" s="2858"/>
      <c r="AE19" s="2858"/>
      <c r="AF19" s="2858"/>
      <c r="AG19" s="2858"/>
      <c r="AH19" s="2858"/>
      <c r="AI19" s="2859"/>
      <c r="AJ19" s="2813"/>
      <c r="AK19" s="2813"/>
    </row>
    <row r="20" spans="1:37" s="12" customFormat="1" ht="13.5" customHeight="1" x14ac:dyDescent="0.15">
      <c r="A20" s="2788"/>
      <c r="B20" s="2789"/>
      <c r="C20" s="2789"/>
      <c r="D20" s="2790"/>
      <c r="E20" s="2797"/>
      <c r="F20" s="2798"/>
      <c r="G20" s="2798"/>
      <c r="H20" s="2798"/>
      <c r="I20" s="2799"/>
      <c r="J20" s="2804"/>
      <c r="K20" s="3175"/>
      <c r="L20" s="3176"/>
      <c r="M20" s="3176"/>
      <c r="N20" s="3176"/>
      <c r="O20" s="3176"/>
      <c r="P20" s="3176"/>
      <c r="Q20" s="3176"/>
      <c r="R20" s="3176"/>
      <c r="S20" s="3176"/>
      <c r="T20" s="3176"/>
      <c r="U20" s="3176"/>
      <c r="V20" s="3177"/>
      <c r="W20" s="2853"/>
      <c r="X20" s="2854" t="s">
        <v>124</v>
      </c>
      <c r="Y20" s="2855"/>
      <c r="Z20" s="2855"/>
      <c r="AA20" s="2855"/>
      <c r="AB20" s="2855"/>
      <c r="AC20" s="2855"/>
      <c r="AD20" s="2855"/>
      <c r="AE20" s="2855"/>
      <c r="AF20" s="2855"/>
      <c r="AG20" s="2855"/>
      <c r="AH20" s="2855"/>
      <c r="AI20" s="2856"/>
      <c r="AJ20" s="2813"/>
      <c r="AK20" s="2813"/>
    </row>
    <row r="21" spans="1:37" s="12" customFormat="1" ht="13.5" customHeight="1" x14ac:dyDescent="0.15">
      <c r="A21" s="2788"/>
      <c r="B21" s="2789"/>
      <c r="C21" s="2789"/>
      <c r="D21" s="2790"/>
      <c r="E21" s="2797"/>
      <c r="F21" s="2798"/>
      <c r="G21" s="2798"/>
      <c r="H21" s="2798"/>
      <c r="I21" s="2799"/>
      <c r="J21" s="2804"/>
      <c r="K21" s="3178"/>
      <c r="L21" s="3179"/>
      <c r="M21" s="3179"/>
      <c r="N21" s="3179"/>
      <c r="O21" s="3179"/>
      <c r="P21" s="3179"/>
      <c r="Q21" s="3179"/>
      <c r="R21" s="3179"/>
      <c r="S21" s="3179"/>
      <c r="T21" s="3179"/>
      <c r="U21" s="3179"/>
      <c r="V21" s="3180"/>
      <c r="W21" s="3199"/>
      <c r="X21" s="2860" t="s">
        <v>125</v>
      </c>
      <c r="Y21" s="2861"/>
      <c r="Z21" s="2861"/>
      <c r="AA21" s="2861"/>
      <c r="AB21" s="2861"/>
      <c r="AC21" s="2861"/>
      <c r="AD21" s="2861"/>
      <c r="AE21" s="2861"/>
      <c r="AF21" s="2861"/>
      <c r="AG21" s="2861"/>
      <c r="AH21" s="2861"/>
      <c r="AI21" s="2862"/>
      <c r="AJ21" s="2813"/>
      <c r="AK21" s="2813"/>
    </row>
    <row r="22" spans="1:37" s="12" customFormat="1" ht="13.5" customHeight="1" x14ac:dyDescent="0.15">
      <c r="A22" s="2788"/>
      <c r="B22" s="2789"/>
      <c r="C22" s="2789"/>
      <c r="D22" s="2790"/>
      <c r="E22" s="2797"/>
      <c r="F22" s="2798"/>
      <c r="G22" s="2798"/>
      <c r="H22" s="2798"/>
      <c r="I22" s="2799"/>
      <c r="J22" s="2804"/>
      <c r="K22" s="3195" t="s">
        <v>62</v>
      </c>
      <c r="L22" s="3196"/>
      <c r="M22" s="3196"/>
      <c r="N22" s="3196"/>
      <c r="O22" s="3196"/>
      <c r="P22" s="3196"/>
      <c r="Q22" s="3196"/>
      <c r="R22" s="3196"/>
      <c r="S22" s="3196"/>
      <c r="T22" s="3196"/>
      <c r="U22" s="3196"/>
      <c r="V22" s="3197"/>
      <c r="W22" s="3198" t="s">
        <v>8</v>
      </c>
      <c r="X22" s="2844" t="s">
        <v>63</v>
      </c>
      <c r="Y22" s="2845"/>
      <c r="Z22" s="2845"/>
      <c r="AA22" s="2845"/>
      <c r="AB22" s="2845"/>
      <c r="AC22" s="2845"/>
      <c r="AD22" s="2845"/>
      <c r="AE22" s="2845"/>
      <c r="AF22" s="2845"/>
      <c r="AG22" s="2845"/>
      <c r="AH22" s="2845"/>
      <c r="AI22" s="2846"/>
      <c r="AJ22" s="2813"/>
      <c r="AK22" s="2813"/>
    </row>
    <row r="23" spans="1:37" s="12" customFormat="1" ht="13.5" customHeight="1" x14ac:dyDescent="0.15">
      <c r="A23" s="2788"/>
      <c r="B23" s="2789"/>
      <c r="C23" s="2789"/>
      <c r="D23" s="2790"/>
      <c r="E23" s="2797"/>
      <c r="F23" s="2798"/>
      <c r="G23" s="2798"/>
      <c r="H23" s="2798"/>
      <c r="I23" s="2799"/>
      <c r="J23" s="2804"/>
      <c r="K23" s="3178"/>
      <c r="L23" s="3179"/>
      <c r="M23" s="3179"/>
      <c r="N23" s="3179"/>
      <c r="O23" s="3179"/>
      <c r="P23" s="3179"/>
      <c r="Q23" s="3179"/>
      <c r="R23" s="3179"/>
      <c r="S23" s="3179"/>
      <c r="T23" s="3179"/>
      <c r="U23" s="3179"/>
      <c r="V23" s="3180"/>
      <c r="W23" s="3199"/>
      <c r="X23" s="2847" t="s">
        <v>126</v>
      </c>
      <c r="Y23" s="2848"/>
      <c r="Z23" s="2848"/>
      <c r="AA23" s="2848"/>
      <c r="AB23" s="2848"/>
      <c r="AC23" s="2848"/>
      <c r="AD23" s="2848"/>
      <c r="AE23" s="2848"/>
      <c r="AF23" s="2848"/>
      <c r="AG23" s="2848"/>
      <c r="AH23" s="2848"/>
      <c r="AI23" s="2849"/>
      <c r="AJ23" s="2813"/>
      <c r="AK23" s="2813"/>
    </row>
    <row r="24" spans="1:37" s="12" customFormat="1" ht="13.5" customHeight="1" x14ac:dyDescent="0.15">
      <c r="A24" s="2788"/>
      <c r="B24" s="2789"/>
      <c r="C24" s="2789"/>
      <c r="D24" s="2790"/>
      <c r="E24" s="2797"/>
      <c r="F24" s="2798"/>
      <c r="G24" s="2798"/>
      <c r="H24" s="2798"/>
      <c r="I24" s="2799"/>
      <c r="J24" s="2804"/>
      <c r="K24" s="3189" t="s">
        <v>64</v>
      </c>
      <c r="L24" s="3190"/>
      <c r="M24" s="3190"/>
      <c r="N24" s="3190"/>
      <c r="O24" s="3190"/>
      <c r="P24" s="3190"/>
      <c r="Q24" s="3190"/>
      <c r="R24" s="3190"/>
      <c r="S24" s="3190"/>
      <c r="T24" s="3190"/>
      <c r="U24" s="3190"/>
      <c r="V24" s="3191"/>
      <c r="W24" s="32" t="s">
        <v>8</v>
      </c>
      <c r="X24" s="3200" t="s">
        <v>65</v>
      </c>
      <c r="Y24" s="3201"/>
      <c r="Z24" s="3201"/>
      <c r="AA24" s="3201"/>
      <c r="AB24" s="3201"/>
      <c r="AC24" s="3201"/>
      <c r="AD24" s="3201"/>
      <c r="AE24" s="3201"/>
      <c r="AF24" s="3201"/>
      <c r="AG24" s="3201"/>
      <c r="AH24" s="3201"/>
      <c r="AI24" s="3202"/>
      <c r="AJ24" s="2813"/>
      <c r="AK24" s="2813"/>
    </row>
    <row r="25" spans="1:37" s="12" customFormat="1" ht="13.5" customHeight="1" x14ac:dyDescent="0.15">
      <c r="A25" s="2788"/>
      <c r="B25" s="2789"/>
      <c r="C25" s="2789"/>
      <c r="D25" s="2790"/>
      <c r="E25" s="2797"/>
      <c r="F25" s="2798"/>
      <c r="G25" s="2798"/>
      <c r="H25" s="2798"/>
      <c r="I25" s="2799"/>
      <c r="J25" s="2804"/>
      <c r="K25" s="3189" t="s">
        <v>69</v>
      </c>
      <c r="L25" s="3190"/>
      <c r="M25" s="3190"/>
      <c r="N25" s="3190"/>
      <c r="O25" s="3190"/>
      <c r="P25" s="3190"/>
      <c r="Q25" s="3190"/>
      <c r="R25" s="3190"/>
      <c r="S25" s="3190"/>
      <c r="T25" s="3190"/>
      <c r="U25" s="3190"/>
      <c r="V25" s="3191"/>
      <c r="W25" s="32"/>
      <c r="X25" s="2833" t="s">
        <v>19</v>
      </c>
      <c r="Y25" s="2834"/>
      <c r="Z25" s="2834"/>
      <c r="AA25" s="2834"/>
      <c r="AB25" s="2834"/>
      <c r="AC25" s="2834"/>
      <c r="AD25" s="2834"/>
      <c r="AE25" s="2834"/>
      <c r="AF25" s="2834"/>
      <c r="AG25" s="2834"/>
      <c r="AH25" s="2834"/>
      <c r="AI25" s="2835"/>
      <c r="AJ25" s="2813"/>
      <c r="AK25" s="2813"/>
    </row>
    <row r="26" spans="1:37" s="12" customFormat="1" ht="13.5" customHeight="1" x14ac:dyDescent="0.15">
      <c r="A26" s="2788"/>
      <c r="B26" s="2789"/>
      <c r="C26" s="2789"/>
      <c r="D26" s="2790"/>
      <c r="E26" s="2797"/>
      <c r="F26" s="2798"/>
      <c r="G26" s="2798"/>
      <c r="H26" s="2798"/>
      <c r="I26" s="2799"/>
      <c r="J26" s="2804"/>
      <c r="K26" s="3195" t="s">
        <v>29</v>
      </c>
      <c r="L26" s="3196"/>
      <c r="M26" s="3196"/>
      <c r="N26" s="3196"/>
      <c r="O26" s="3196"/>
      <c r="P26" s="3196"/>
      <c r="Q26" s="3196"/>
      <c r="R26" s="3196"/>
      <c r="S26" s="3196"/>
      <c r="T26" s="3196"/>
      <c r="U26" s="3196"/>
      <c r="V26" s="3197"/>
      <c r="W26" s="3198" t="s">
        <v>8</v>
      </c>
      <c r="X26" s="2844" t="s">
        <v>70</v>
      </c>
      <c r="Y26" s="2845"/>
      <c r="Z26" s="2845"/>
      <c r="AA26" s="2845"/>
      <c r="AB26" s="2845"/>
      <c r="AC26" s="2845"/>
      <c r="AD26" s="2845"/>
      <c r="AE26" s="2845"/>
      <c r="AF26" s="2845"/>
      <c r="AG26" s="2845"/>
      <c r="AH26" s="2845"/>
      <c r="AI26" s="2846"/>
      <c r="AJ26" s="2813"/>
      <c r="AK26" s="2813"/>
    </row>
    <row r="27" spans="1:37" s="12" customFormat="1" ht="13.5" customHeight="1" x14ac:dyDescent="0.15">
      <c r="A27" s="2788"/>
      <c r="B27" s="2789"/>
      <c r="C27" s="2789"/>
      <c r="D27" s="2790"/>
      <c r="E27" s="2797"/>
      <c r="F27" s="2798"/>
      <c r="G27" s="2798"/>
      <c r="H27" s="2798"/>
      <c r="I27" s="2799"/>
      <c r="J27" s="2804"/>
      <c r="K27" s="3178"/>
      <c r="L27" s="3179"/>
      <c r="M27" s="3179"/>
      <c r="N27" s="3179"/>
      <c r="O27" s="3179"/>
      <c r="P27" s="3179"/>
      <c r="Q27" s="3179"/>
      <c r="R27" s="3179"/>
      <c r="S27" s="3179"/>
      <c r="T27" s="3179"/>
      <c r="U27" s="3179"/>
      <c r="V27" s="3180"/>
      <c r="W27" s="3199"/>
      <c r="X27" s="2847" t="s">
        <v>71</v>
      </c>
      <c r="Y27" s="2848"/>
      <c r="Z27" s="2848"/>
      <c r="AA27" s="2848"/>
      <c r="AB27" s="2848"/>
      <c r="AC27" s="2848"/>
      <c r="AD27" s="2848"/>
      <c r="AE27" s="2848"/>
      <c r="AF27" s="2848"/>
      <c r="AG27" s="2848"/>
      <c r="AH27" s="2848"/>
      <c r="AI27" s="2849"/>
      <c r="AJ27" s="2813"/>
      <c r="AK27" s="2813"/>
    </row>
    <row r="28" spans="1:37" s="12" customFormat="1" ht="13.5" customHeight="1" x14ac:dyDescent="0.15">
      <c r="A28" s="2788"/>
      <c r="B28" s="2789"/>
      <c r="C28" s="2789"/>
      <c r="D28" s="2790"/>
      <c r="E28" s="2797"/>
      <c r="F28" s="2798"/>
      <c r="G28" s="2798"/>
      <c r="H28" s="2798"/>
      <c r="I28" s="2799"/>
      <c r="J28" s="2804"/>
      <c r="K28" s="2836" t="s">
        <v>72</v>
      </c>
      <c r="L28" s="2837"/>
      <c r="M28" s="2837"/>
      <c r="N28" s="2837"/>
      <c r="O28" s="2837"/>
      <c r="P28" s="2837"/>
      <c r="Q28" s="2837"/>
      <c r="R28" s="2837"/>
      <c r="S28" s="2837"/>
      <c r="T28" s="2837"/>
      <c r="U28" s="2837"/>
      <c r="V28" s="2838"/>
      <c r="W28" s="2842" t="s">
        <v>8</v>
      </c>
      <c r="X28" s="3203" t="s">
        <v>73</v>
      </c>
      <c r="Y28" s="3204"/>
      <c r="Z28" s="3204"/>
      <c r="AA28" s="3204"/>
      <c r="AB28" s="3204"/>
      <c r="AC28" s="3204"/>
      <c r="AD28" s="3204"/>
      <c r="AE28" s="3204"/>
      <c r="AF28" s="3204"/>
      <c r="AG28" s="3204"/>
      <c r="AH28" s="3204"/>
      <c r="AI28" s="3205"/>
      <c r="AJ28" s="2813"/>
      <c r="AK28" s="2813"/>
    </row>
    <row r="29" spans="1:37" s="12" customFormat="1" ht="13.5" customHeight="1" x14ac:dyDescent="0.15">
      <c r="A29" s="2788"/>
      <c r="B29" s="2789"/>
      <c r="C29" s="2789"/>
      <c r="D29" s="2790"/>
      <c r="E29" s="2797"/>
      <c r="F29" s="2798"/>
      <c r="G29" s="2798"/>
      <c r="H29" s="2798"/>
      <c r="I29" s="2799"/>
      <c r="J29" s="2804"/>
      <c r="K29" s="2850"/>
      <c r="L29" s="2851"/>
      <c r="M29" s="2851"/>
      <c r="N29" s="2851"/>
      <c r="O29" s="2851"/>
      <c r="P29" s="2851"/>
      <c r="Q29" s="2851"/>
      <c r="R29" s="2851"/>
      <c r="S29" s="2851"/>
      <c r="T29" s="2851"/>
      <c r="U29" s="2851"/>
      <c r="V29" s="2852"/>
      <c r="W29" s="2853"/>
      <c r="X29" s="2850" t="s">
        <v>36</v>
      </c>
      <c r="Y29" s="2851"/>
      <c r="Z29" s="2851"/>
      <c r="AA29" s="2851"/>
      <c r="AB29" s="2851"/>
      <c r="AC29" s="2851"/>
      <c r="AD29" s="2851"/>
      <c r="AE29" s="2851"/>
      <c r="AF29" s="2851"/>
      <c r="AG29" s="2851"/>
      <c r="AH29" s="2851"/>
      <c r="AI29" s="2852"/>
      <c r="AJ29" s="2813"/>
      <c r="AK29" s="2813"/>
    </row>
    <row r="30" spans="1:37" s="12" customFormat="1" ht="13.5" customHeight="1" x14ac:dyDescent="0.15">
      <c r="A30" s="2788"/>
      <c r="B30" s="2789"/>
      <c r="C30" s="2789"/>
      <c r="D30" s="2790"/>
      <c r="E30" s="2797"/>
      <c r="F30" s="2798"/>
      <c r="G30" s="2798"/>
      <c r="H30" s="2798"/>
      <c r="I30" s="2799"/>
      <c r="J30" s="2804"/>
      <c r="K30" s="2839"/>
      <c r="L30" s="2840"/>
      <c r="M30" s="2840"/>
      <c r="N30" s="2840"/>
      <c r="O30" s="2840"/>
      <c r="P30" s="2840"/>
      <c r="Q30" s="2840"/>
      <c r="R30" s="2840"/>
      <c r="S30" s="2840"/>
      <c r="T30" s="2840"/>
      <c r="U30" s="2840"/>
      <c r="V30" s="2841"/>
      <c r="W30" s="2843"/>
      <c r="X30" s="2839" t="s">
        <v>74</v>
      </c>
      <c r="Y30" s="2840"/>
      <c r="Z30" s="2840"/>
      <c r="AA30" s="2840"/>
      <c r="AB30" s="2840"/>
      <c r="AC30" s="2840"/>
      <c r="AD30" s="2840"/>
      <c r="AE30" s="2840"/>
      <c r="AF30" s="2840"/>
      <c r="AG30" s="2840"/>
      <c r="AH30" s="2840"/>
      <c r="AI30" s="2841"/>
      <c r="AJ30" s="2813"/>
      <c r="AK30" s="2813"/>
    </row>
    <row r="31" spans="1:37" s="12" customFormat="1" ht="13.5" customHeight="1" x14ac:dyDescent="0.15">
      <c r="A31" s="2788"/>
      <c r="B31" s="2789"/>
      <c r="C31" s="2789"/>
      <c r="D31" s="2790"/>
      <c r="E31" s="2797"/>
      <c r="F31" s="2798"/>
      <c r="G31" s="2798"/>
      <c r="H31" s="2798"/>
      <c r="I31" s="2799"/>
      <c r="J31" s="2804"/>
      <c r="K31" s="2836" t="s">
        <v>76</v>
      </c>
      <c r="L31" s="2837"/>
      <c r="M31" s="2837"/>
      <c r="N31" s="2837"/>
      <c r="O31" s="2837"/>
      <c r="P31" s="2837"/>
      <c r="Q31" s="2837"/>
      <c r="R31" s="2837"/>
      <c r="S31" s="2837"/>
      <c r="T31" s="2837"/>
      <c r="U31" s="2837"/>
      <c r="V31" s="2838"/>
      <c r="W31" s="2875"/>
      <c r="X31" s="2878" t="s">
        <v>77</v>
      </c>
      <c r="Y31" s="2879"/>
      <c r="Z31" s="2879"/>
      <c r="AA31" s="2879"/>
      <c r="AB31" s="2879"/>
      <c r="AC31" s="2879"/>
      <c r="AD31" s="2879"/>
      <c r="AE31" s="2879"/>
      <c r="AF31" s="2879"/>
      <c r="AG31" s="2879"/>
      <c r="AH31" s="2879"/>
      <c r="AI31" s="2880"/>
      <c r="AJ31" s="2813"/>
      <c r="AK31" s="2813"/>
    </row>
    <row r="32" spans="1:37" s="12" customFormat="1" ht="13.5" customHeight="1" x14ac:dyDescent="0.15">
      <c r="A32" s="2788"/>
      <c r="B32" s="2789"/>
      <c r="C32" s="2789"/>
      <c r="D32" s="2790"/>
      <c r="E32" s="2797"/>
      <c r="F32" s="2798"/>
      <c r="G32" s="2798"/>
      <c r="H32" s="2798"/>
      <c r="I32" s="2799"/>
      <c r="J32" s="2804"/>
      <c r="K32" s="2850"/>
      <c r="L32" s="2851"/>
      <c r="M32" s="2851"/>
      <c r="N32" s="2851"/>
      <c r="O32" s="2851"/>
      <c r="P32" s="2851"/>
      <c r="Q32" s="2851"/>
      <c r="R32" s="2851"/>
      <c r="S32" s="2851"/>
      <c r="T32" s="2851"/>
      <c r="U32" s="2851"/>
      <c r="V32" s="2852"/>
      <c r="W32" s="2876"/>
      <c r="X32" s="2881"/>
      <c r="Y32" s="2882"/>
      <c r="Z32" s="2882"/>
      <c r="AA32" s="2882"/>
      <c r="AB32" s="2882"/>
      <c r="AC32" s="2882"/>
      <c r="AD32" s="2882"/>
      <c r="AE32" s="2882"/>
      <c r="AF32" s="2882"/>
      <c r="AG32" s="2882"/>
      <c r="AH32" s="2882"/>
      <c r="AI32" s="2883"/>
      <c r="AJ32" s="2813"/>
      <c r="AK32" s="2813"/>
    </row>
    <row r="33" spans="1:37" s="12" customFormat="1" ht="13.5" customHeight="1" x14ac:dyDescent="0.15">
      <c r="A33" s="2791"/>
      <c r="B33" s="2792"/>
      <c r="C33" s="2792"/>
      <c r="D33" s="2793"/>
      <c r="E33" s="2800"/>
      <c r="F33" s="2801"/>
      <c r="G33" s="2801"/>
      <c r="H33" s="2801"/>
      <c r="I33" s="2802"/>
      <c r="J33" s="2805"/>
      <c r="K33" s="2872"/>
      <c r="L33" s="2873"/>
      <c r="M33" s="2873"/>
      <c r="N33" s="2873"/>
      <c r="O33" s="2873"/>
      <c r="P33" s="2873"/>
      <c r="Q33" s="2873"/>
      <c r="R33" s="2873"/>
      <c r="S33" s="2873"/>
      <c r="T33" s="2873"/>
      <c r="U33" s="2873"/>
      <c r="V33" s="2874"/>
      <c r="W33" s="2877"/>
      <c r="X33" s="2884"/>
      <c r="Y33" s="2885"/>
      <c r="Z33" s="2885"/>
      <c r="AA33" s="2885"/>
      <c r="AB33" s="2885"/>
      <c r="AC33" s="2885"/>
      <c r="AD33" s="2885"/>
      <c r="AE33" s="2885"/>
      <c r="AF33" s="2885"/>
      <c r="AG33" s="2885"/>
      <c r="AH33" s="2885"/>
      <c r="AI33" s="2886"/>
      <c r="AJ33" s="2814"/>
      <c r="AK33" s="2814"/>
    </row>
  </sheetData>
  <mergeCells count="67">
    <mergeCell ref="K31:V33"/>
    <mergeCell ref="W31:W33"/>
    <mergeCell ref="X31:AI33"/>
    <mergeCell ref="K24:V24"/>
    <mergeCell ref="X24:AI24"/>
    <mergeCell ref="K25:V25"/>
    <mergeCell ref="X25:AI25"/>
    <mergeCell ref="K26:V27"/>
    <mergeCell ref="W26:W27"/>
    <mergeCell ref="X26:AI26"/>
    <mergeCell ref="X27:AI27"/>
    <mergeCell ref="K28:V30"/>
    <mergeCell ref="W28:W30"/>
    <mergeCell ref="X28:AI28"/>
    <mergeCell ref="X29:AI29"/>
    <mergeCell ref="X30:AI30"/>
    <mergeCell ref="W22:W23"/>
    <mergeCell ref="X22:AI22"/>
    <mergeCell ref="X23:AI23"/>
    <mergeCell ref="K16:V16"/>
    <mergeCell ref="X16:AI16"/>
    <mergeCell ref="K17:V18"/>
    <mergeCell ref="W17:W18"/>
    <mergeCell ref="X17:AI17"/>
    <mergeCell ref="X18:AI18"/>
    <mergeCell ref="K19:V21"/>
    <mergeCell ref="W19:W21"/>
    <mergeCell ref="X19:AI19"/>
    <mergeCell ref="X20:AI20"/>
    <mergeCell ref="X21:AI21"/>
    <mergeCell ref="AK7:AK33"/>
    <mergeCell ref="X8:AI8"/>
    <mergeCell ref="X9:AI9"/>
    <mergeCell ref="K10:V10"/>
    <mergeCell ref="X10:AI10"/>
    <mergeCell ref="K11:V11"/>
    <mergeCell ref="X11:AI11"/>
    <mergeCell ref="K12:V12"/>
    <mergeCell ref="X12:AI12"/>
    <mergeCell ref="K13:V13"/>
    <mergeCell ref="X13:AI13"/>
    <mergeCell ref="K14:V14"/>
    <mergeCell ref="X14:AI14"/>
    <mergeCell ref="K15:V15"/>
    <mergeCell ref="X15:AI15"/>
    <mergeCell ref="K22:V23"/>
    <mergeCell ref="AK4:AK6"/>
    <mergeCell ref="K5:V6"/>
    <mergeCell ref="W5:W6"/>
    <mergeCell ref="X5:AI6"/>
    <mergeCell ref="A7:D33"/>
    <mergeCell ref="E7:I33"/>
    <mergeCell ref="J7:J33"/>
    <mergeCell ref="K7:V9"/>
    <mergeCell ref="W7:W9"/>
    <mergeCell ref="X7:AI7"/>
    <mergeCell ref="A4:D6"/>
    <mergeCell ref="E4:I6"/>
    <mergeCell ref="J4:J6"/>
    <mergeCell ref="K4:AI4"/>
    <mergeCell ref="AJ4:AJ6"/>
    <mergeCell ref="AJ7:AJ33"/>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7D6B0-20D1-4B44-BC88-96A21AEA2638}">
  <sheetPr>
    <pageSetUpPr fitToPage="1"/>
  </sheetPr>
  <dimension ref="A1:AF105"/>
  <sheetViews>
    <sheetView showGridLines="0" view="pageBreakPreview" topLeftCell="A76" zoomScale="55" zoomScaleNormal="115" zoomScaleSheetLayoutView="55" workbookViewId="0">
      <selection activeCell="AH96" sqref="AH9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32" width="6.3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710" t="s">
        <v>1625</v>
      </c>
      <c r="T5" s="2710"/>
      <c r="U5" s="2710"/>
      <c r="V5" s="2710"/>
      <c r="W5" s="2889"/>
      <c r="X5" s="2889"/>
      <c r="Y5" s="2889"/>
      <c r="Z5" s="2889"/>
      <c r="AA5" s="2889"/>
      <c r="AB5" s="2889"/>
      <c r="AC5" s="2889"/>
      <c r="AD5" s="2889"/>
      <c r="AE5" s="2889"/>
      <c r="AF5" s="2889"/>
    </row>
    <row r="6" spans="1:32" x14ac:dyDescent="0.15">
      <c r="A6" s="770"/>
      <c r="B6" s="770"/>
      <c r="C6" s="771"/>
      <c r="D6" s="771"/>
      <c r="E6" s="771"/>
      <c r="F6" s="771"/>
      <c r="G6" s="772"/>
      <c r="H6" s="771"/>
      <c r="I6" s="771"/>
      <c r="J6" s="770"/>
      <c r="K6" s="770"/>
      <c r="L6" s="770"/>
      <c r="M6" s="770"/>
      <c r="N6" s="770"/>
      <c r="O6" s="770"/>
      <c r="P6" s="770"/>
      <c r="Q6" s="770"/>
      <c r="R6" s="770"/>
      <c r="S6" s="1166"/>
      <c r="T6" s="1166"/>
      <c r="U6" s="1166"/>
      <c r="V6" s="1166"/>
      <c r="W6" s="1166"/>
      <c r="X6" s="1166"/>
      <c r="Y6" s="1166"/>
      <c r="Z6" s="1166"/>
      <c r="AA6" s="1166"/>
      <c r="AB6" s="1166"/>
      <c r="AC6" s="1166"/>
      <c r="AD6" s="1166"/>
      <c r="AE6" s="1166"/>
      <c r="AF6" s="1166"/>
    </row>
    <row r="7" spans="1:32"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37"/>
      <c r="T7" s="2737"/>
      <c r="U7" s="2737"/>
      <c r="V7" s="2737"/>
      <c r="W7" s="2737"/>
      <c r="X7" s="2737"/>
      <c r="Y7" s="2737" t="s">
        <v>9</v>
      </c>
      <c r="Z7" s="2737"/>
      <c r="AA7" s="2737"/>
      <c r="AB7" s="2737"/>
      <c r="AC7" s="2737" t="s">
        <v>133</v>
      </c>
      <c r="AD7" s="2737"/>
      <c r="AE7" s="2737"/>
      <c r="AF7" s="3206"/>
    </row>
    <row r="8" spans="1:32"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2"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2" ht="18.75" customHeight="1" x14ac:dyDescent="0.15">
      <c r="A10" s="794"/>
      <c r="B10" s="795"/>
      <c r="C10" s="823"/>
      <c r="D10" s="346"/>
      <c r="E10" s="798"/>
      <c r="F10" s="346"/>
      <c r="G10" s="824"/>
      <c r="H10" s="825" t="s">
        <v>17</v>
      </c>
      <c r="I10" s="875" t="s">
        <v>10</v>
      </c>
      <c r="J10" s="826" t="s">
        <v>143</v>
      </c>
      <c r="K10" s="826"/>
      <c r="L10" s="1032"/>
      <c r="M10" s="876" t="s">
        <v>10</v>
      </c>
      <c r="N10" s="826" t="s">
        <v>166</v>
      </c>
      <c r="O10" s="826"/>
      <c r="P10" s="1032"/>
      <c r="Q10" s="876" t="s">
        <v>10</v>
      </c>
      <c r="R10" s="920" t="s">
        <v>167</v>
      </c>
      <c r="S10" s="920"/>
      <c r="T10" s="920"/>
      <c r="U10" s="920"/>
      <c r="V10" s="920"/>
      <c r="W10" s="920"/>
      <c r="X10" s="1033"/>
      <c r="Y10" s="1034" t="s">
        <v>10</v>
      </c>
      <c r="Z10" s="809" t="s">
        <v>136</v>
      </c>
      <c r="AA10" s="809"/>
      <c r="AB10" s="810"/>
      <c r="AC10" s="1034" t="s">
        <v>10</v>
      </c>
      <c r="AD10" s="809" t="s">
        <v>136</v>
      </c>
      <c r="AE10" s="809"/>
      <c r="AF10" s="810"/>
    </row>
    <row r="11" spans="1:32" ht="19.5" customHeight="1" x14ac:dyDescent="0.15">
      <c r="A11" s="794"/>
      <c r="B11" s="795"/>
      <c r="C11" s="796"/>
      <c r="D11" s="797"/>
      <c r="E11" s="798"/>
      <c r="F11" s="346"/>
      <c r="G11" s="799"/>
      <c r="H11" s="811" t="s">
        <v>40</v>
      </c>
      <c r="I11" s="812" t="s">
        <v>10</v>
      </c>
      <c r="J11" s="813" t="s">
        <v>134</v>
      </c>
      <c r="K11" s="814"/>
      <c r="L11" s="815"/>
      <c r="M11" s="816" t="s">
        <v>10</v>
      </c>
      <c r="N11" s="813" t="s">
        <v>135</v>
      </c>
      <c r="O11" s="816"/>
      <c r="P11" s="813"/>
      <c r="Q11" s="897"/>
      <c r="R11" s="897"/>
      <c r="S11" s="897"/>
      <c r="T11" s="897"/>
      <c r="U11" s="897"/>
      <c r="V11" s="897"/>
      <c r="W11" s="897"/>
      <c r="X11" s="898"/>
      <c r="Y11" s="808" t="s">
        <v>10</v>
      </c>
      <c r="Z11" s="820" t="s">
        <v>137</v>
      </c>
      <c r="AA11" s="821"/>
      <c r="AB11" s="822"/>
      <c r="AC11" s="808" t="s">
        <v>10</v>
      </c>
      <c r="AD11" s="820" t="s">
        <v>137</v>
      </c>
      <c r="AE11" s="821"/>
      <c r="AF11" s="822"/>
    </row>
    <row r="12" spans="1:32" ht="19.5" customHeight="1" x14ac:dyDescent="0.15">
      <c r="A12" s="794"/>
      <c r="B12" s="795"/>
      <c r="C12" s="796"/>
      <c r="D12" s="797"/>
      <c r="E12" s="798"/>
      <c r="F12" s="346"/>
      <c r="G12" s="799"/>
      <c r="H12" s="1035" t="s">
        <v>25</v>
      </c>
      <c r="I12" s="875" t="s">
        <v>10</v>
      </c>
      <c r="J12" s="826" t="s">
        <v>134</v>
      </c>
      <c r="K12" s="827"/>
      <c r="L12" s="1032"/>
      <c r="M12" s="876" t="s">
        <v>10</v>
      </c>
      <c r="N12" s="826" t="s">
        <v>135</v>
      </c>
      <c r="O12" s="876"/>
      <c r="P12" s="826"/>
      <c r="Q12" s="833"/>
      <c r="R12" s="833"/>
      <c r="S12" s="833"/>
      <c r="T12" s="833"/>
      <c r="U12" s="833"/>
      <c r="V12" s="833"/>
      <c r="W12" s="833"/>
      <c r="X12" s="834"/>
      <c r="Y12" s="808"/>
      <c r="Z12" s="820"/>
      <c r="AA12" s="821"/>
      <c r="AB12" s="822"/>
      <c r="AC12" s="808"/>
      <c r="AD12" s="820"/>
      <c r="AE12" s="821"/>
      <c r="AF12" s="822"/>
    </row>
    <row r="13" spans="1:32"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35"/>
      <c r="Z13" s="821"/>
      <c r="AA13" s="821"/>
      <c r="AB13" s="822"/>
      <c r="AC13" s="835"/>
      <c r="AD13" s="821"/>
      <c r="AE13" s="821"/>
      <c r="AF13" s="822"/>
    </row>
    <row r="14" spans="1:32" ht="18.75" customHeight="1" x14ac:dyDescent="0.15">
      <c r="A14" s="794"/>
      <c r="B14" s="795"/>
      <c r="C14" s="823"/>
      <c r="D14" s="346"/>
      <c r="E14" s="798"/>
      <c r="F14" s="346"/>
      <c r="G14" s="824"/>
      <c r="H14" s="1036" t="s">
        <v>27</v>
      </c>
      <c r="I14" s="900" t="s">
        <v>10</v>
      </c>
      <c r="J14" s="802" t="s">
        <v>143</v>
      </c>
      <c r="K14" s="803"/>
      <c r="L14" s="808" t="s">
        <v>10</v>
      </c>
      <c r="M14" s="802" t="s">
        <v>144</v>
      </c>
      <c r="N14" s="844"/>
      <c r="O14" s="844"/>
      <c r="P14" s="844"/>
      <c r="Q14" s="844"/>
      <c r="R14" s="844"/>
      <c r="S14" s="844"/>
      <c r="T14" s="844"/>
      <c r="U14" s="844"/>
      <c r="V14" s="844"/>
      <c r="W14" s="844"/>
      <c r="X14" s="899"/>
      <c r="Y14" s="835"/>
      <c r="Z14" s="821"/>
      <c r="AA14" s="821"/>
      <c r="AB14" s="822"/>
      <c r="AC14" s="835"/>
      <c r="AD14" s="821"/>
      <c r="AE14" s="821"/>
      <c r="AF14" s="822"/>
    </row>
    <row r="15" spans="1:32" ht="18.75" customHeight="1" x14ac:dyDescent="0.15">
      <c r="A15" s="794"/>
      <c r="B15" s="795"/>
      <c r="C15" s="823"/>
      <c r="D15" s="346"/>
      <c r="E15" s="798"/>
      <c r="F15" s="346"/>
      <c r="G15" s="824"/>
      <c r="H15" s="2894" t="s">
        <v>1637</v>
      </c>
      <c r="I15" s="2899" t="s">
        <v>10</v>
      </c>
      <c r="J15" s="2897" t="s">
        <v>162</v>
      </c>
      <c r="K15" s="2897"/>
      <c r="L15" s="2897"/>
      <c r="M15" s="2899" t="s">
        <v>10</v>
      </c>
      <c r="N15" s="2897" t="s">
        <v>163</v>
      </c>
      <c r="O15" s="2897"/>
      <c r="P15" s="2897"/>
      <c r="Q15" s="830"/>
      <c r="R15" s="830"/>
      <c r="S15" s="830"/>
      <c r="T15" s="830"/>
      <c r="U15" s="830"/>
      <c r="V15" s="830"/>
      <c r="W15" s="830"/>
      <c r="X15" s="831"/>
      <c r="Y15" s="835"/>
      <c r="Z15" s="821"/>
      <c r="AA15" s="821"/>
      <c r="AB15" s="822"/>
      <c r="AC15" s="835"/>
      <c r="AD15" s="821"/>
      <c r="AE15" s="821"/>
      <c r="AF15" s="822"/>
    </row>
    <row r="16" spans="1:32" ht="20.25" customHeight="1" x14ac:dyDescent="0.15">
      <c r="A16" s="794"/>
      <c r="B16" s="795"/>
      <c r="C16" s="823"/>
      <c r="D16" s="346"/>
      <c r="E16" s="798"/>
      <c r="F16" s="346"/>
      <c r="G16" s="824"/>
      <c r="H16" s="2895"/>
      <c r="I16" s="2176"/>
      <c r="J16" s="2898"/>
      <c r="K16" s="2898"/>
      <c r="L16" s="2898"/>
      <c r="M16" s="2176"/>
      <c r="N16" s="2898"/>
      <c r="O16" s="2898"/>
      <c r="P16" s="2898"/>
      <c r="Q16" s="833"/>
      <c r="R16" s="833"/>
      <c r="S16" s="833"/>
      <c r="T16" s="833"/>
      <c r="U16" s="833"/>
      <c r="V16" s="833"/>
      <c r="W16" s="833"/>
      <c r="X16" s="834"/>
      <c r="Y16" s="835"/>
      <c r="Z16" s="821"/>
      <c r="AA16" s="821"/>
      <c r="AB16" s="822"/>
      <c r="AC16" s="835"/>
      <c r="AD16" s="821"/>
      <c r="AE16" s="821"/>
      <c r="AF16" s="822"/>
    </row>
    <row r="17" spans="1:32" ht="18.75" customHeight="1" x14ac:dyDescent="0.15">
      <c r="A17" s="794"/>
      <c r="B17" s="795"/>
      <c r="C17" s="823"/>
      <c r="D17" s="346"/>
      <c r="E17" s="798"/>
      <c r="F17" s="346"/>
      <c r="G17" s="824"/>
      <c r="H17" s="1037" t="s">
        <v>1690</v>
      </c>
      <c r="I17" s="900" t="s">
        <v>10</v>
      </c>
      <c r="J17" s="802" t="s">
        <v>143</v>
      </c>
      <c r="K17" s="802"/>
      <c r="L17" s="805" t="s">
        <v>10</v>
      </c>
      <c r="M17" s="802" t="s">
        <v>1650</v>
      </c>
      <c r="N17" s="802"/>
      <c r="O17" s="837" t="s">
        <v>10</v>
      </c>
      <c r="P17" s="802" t="s">
        <v>1651</v>
      </c>
      <c r="Q17" s="844"/>
      <c r="R17" s="837"/>
      <c r="S17" s="802"/>
      <c r="T17" s="844"/>
      <c r="U17" s="837"/>
      <c r="V17" s="802"/>
      <c r="W17" s="844"/>
      <c r="X17" s="834"/>
      <c r="Y17" s="835"/>
      <c r="Z17" s="821"/>
      <c r="AA17" s="821"/>
      <c r="AB17" s="822"/>
      <c r="AC17" s="835"/>
      <c r="AD17" s="821"/>
      <c r="AE17" s="821"/>
      <c r="AF17" s="822"/>
    </row>
    <row r="18" spans="1:32" ht="18.75" customHeight="1" x14ac:dyDescent="0.15">
      <c r="A18" s="794"/>
      <c r="B18" s="795"/>
      <c r="C18" s="823"/>
      <c r="D18" s="346"/>
      <c r="E18" s="798"/>
      <c r="F18" s="346"/>
      <c r="G18" s="824"/>
      <c r="H18" s="836" t="s">
        <v>120</v>
      </c>
      <c r="I18" s="900" t="s">
        <v>10</v>
      </c>
      <c r="J18" s="802" t="s">
        <v>143</v>
      </c>
      <c r="K18" s="803"/>
      <c r="L18" s="808"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2" ht="18.75" customHeight="1" x14ac:dyDescent="0.15">
      <c r="A19" s="794"/>
      <c r="B19" s="795"/>
      <c r="C19" s="823"/>
      <c r="D19" s="346"/>
      <c r="E19" s="798"/>
      <c r="F19" s="346"/>
      <c r="G19" s="824"/>
      <c r="H19" s="836" t="s">
        <v>1702</v>
      </c>
      <c r="I19" s="900" t="s">
        <v>10</v>
      </c>
      <c r="J19" s="802" t="s">
        <v>143</v>
      </c>
      <c r="K19" s="802"/>
      <c r="L19" s="805" t="s">
        <v>10</v>
      </c>
      <c r="M19" s="802" t="s">
        <v>1650</v>
      </c>
      <c r="N19" s="802"/>
      <c r="O19" s="837" t="s">
        <v>10</v>
      </c>
      <c r="P19" s="802" t="s">
        <v>1651</v>
      </c>
      <c r="Q19" s="844"/>
      <c r="R19" s="837" t="s">
        <v>10</v>
      </c>
      <c r="S19" s="802" t="s">
        <v>1703</v>
      </c>
      <c r="T19" s="844"/>
      <c r="U19" s="844"/>
      <c r="V19" s="844"/>
      <c r="W19" s="844"/>
      <c r="X19" s="899"/>
      <c r="Y19" s="835"/>
      <c r="Z19" s="821"/>
      <c r="AA19" s="821"/>
      <c r="AB19" s="822"/>
      <c r="AC19" s="835"/>
      <c r="AD19" s="821"/>
      <c r="AE19" s="821"/>
      <c r="AF19" s="822"/>
    </row>
    <row r="20" spans="1:32" ht="18.75" customHeight="1" x14ac:dyDescent="0.15">
      <c r="A20" s="840" t="s">
        <v>10</v>
      </c>
      <c r="B20" s="795">
        <v>73</v>
      </c>
      <c r="C20" s="823" t="s">
        <v>256</v>
      </c>
      <c r="D20" s="840" t="s">
        <v>10</v>
      </c>
      <c r="E20" s="798" t="s">
        <v>1704</v>
      </c>
      <c r="F20" s="346"/>
      <c r="G20" s="824"/>
      <c r="H20" s="836" t="s">
        <v>1705</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c r="D21" s="840" t="s">
        <v>10</v>
      </c>
      <c r="E21" s="798" t="s">
        <v>1706</v>
      </c>
      <c r="F21" s="346"/>
      <c r="G21" s="824"/>
      <c r="H21" s="836" t="s">
        <v>1707</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2" ht="18.75" customHeight="1" x14ac:dyDescent="0.15">
      <c r="A22" s="794"/>
      <c r="B22" s="795"/>
      <c r="C22" s="823"/>
      <c r="D22" s="346"/>
      <c r="E22" s="798" t="s">
        <v>1708</v>
      </c>
      <c r="F22" s="346"/>
      <c r="G22" s="824"/>
      <c r="H22" s="836" t="s">
        <v>1648</v>
      </c>
      <c r="I22" s="801" t="s">
        <v>10</v>
      </c>
      <c r="J22" s="802" t="s">
        <v>143</v>
      </c>
      <c r="K22" s="803"/>
      <c r="L22" s="805" t="s">
        <v>10</v>
      </c>
      <c r="M22" s="802" t="s">
        <v>174</v>
      </c>
      <c r="N22" s="802"/>
      <c r="O22" s="837" t="s">
        <v>10</v>
      </c>
      <c r="P22" s="838" t="s">
        <v>175</v>
      </c>
      <c r="Q22" s="802"/>
      <c r="R22" s="802"/>
      <c r="S22" s="803"/>
      <c r="T22" s="802"/>
      <c r="U22" s="803"/>
      <c r="V22" s="803"/>
      <c r="W22" s="803"/>
      <c r="X22" s="839"/>
      <c r="Y22" s="835"/>
      <c r="Z22" s="821"/>
      <c r="AA22" s="821"/>
      <c r="AB22" s="822"/>
      <c r="AC22" s="835"/>
      <c r="AD22" s="821"/>
      <c r="AE22" s="821"/>
      <c r="AF22" s="822"/>
    </row>
    <row r="23" spans="1:32" ht="18.75" customHeight="1" x14ac:dyDescent="0.15">
      <c r="A23" s="794"/>
      <c r="B23" s="795"/>
      <c r="C23" s="823"/>
      <c r="D23" s="346"/>
      <c r="E23" s="798"/>
      <c r="F23" s="346"/>
      <c r="G23" s="824"/>
      <c r="H23" s="1036" t="s">
        <v>21</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346"/>
      <c r="E24" s="798"/>
      <c r="F24" s="346"/>
      <c r="G24" s="824"/>
      <c r="H24" s="1038" t="s">
        <v>29</v>
      </c>
      <c r="I24" s="801" t="s">
        <v>10</v>
      </c>
      <c r="J24" s="802" t="s">
        <v>143</v>
      </c>
      <c r="K24" s="802"/>
      <c r="L24" s="805" t="s">
        <v>10</v>
      </c>
      <c r="M24" s="802" t="s">
        <v>1650</v>
      </c>
      <c r="N24" s="802"/>
      <c r="O24" s="805" t="s">
        <v>10</v>
      </c>
      <c r="P24" s="802" t="s">
        <v>1651</v>
      </c>
      <c r="Q24" s="806"/>
      <c r="R24" s="806"/>
      <c r="S24" s="806"/>
      <c r="T24" s="806"/>
      <c r="U24" s="877"/>
      <c r="V24" s="877"/>
      <c r="W24" s="877"/>
      <c r="X24" s="878"/>
      <c r="Y24" s="835"/>
      <c r="Z24" s="821"/>
      <c r="AA24" s="821"/>
      <c r="AB24" s="822"/>
      <c r="AC24" s="835"/>
      <c r="AD24" s="821"/>
      <c r="AE24" s="821"/>
      <c r="AF24" s="822"/>
    </row>
    <row r="25" spans="1:32" ht="18.75" customHeight="1" x14ac:dyDescent="0.15">
      <c r="A25" s="794"/>
      <c r="B25" s="795"/>
      <c r="C25" s="823"/>
      <c r="D25" s="346"/>
      <c r="E25" s="798"/>
      <c r="F25" s="346"/>
      <c r="G25" s="824"/>
      <c r="H25" s="836" t="s">
        <v>11</v>
      </c>
      <c r="I25" s="801" t="s">
        <v>10</v>
      </c>
      <c r="J25" s="802" t="s">
        <v>143</v>
      </c>
      <c r="K25" s="802"/>
      <c r="L25" s="805" t="s">
        <v>10</v>
      </c>
      <c r="M25" s="802" t="s">
        <v>1652</v>
      </c>
      <c r="N25" s="802"/>
      <c r="O25" s="805" t="s">
        <v>10</v>
      </c>
      <c r="P25" s="802" t="s">
        <v>1653</v>
      </c>
      <c r="Q25" s="844"/>
      <c r="R25" s="805" t="s">
        <v>10</v>
      </c>
      <c r="S25" s="802" t="s">
        <v>1654</v>
      </c>
      <c r="T25" s="844"/>
      <c r="U25" s="844"/>
      <c r="V25" s="844"/>
      <c r="W25" s="844"/>
      <c r="X25" s="899"/>
      <c r="Y25" s="835"/>
      <c r="Z25" s="821"/>
      <c r="AA25" s="821"/>
      <c r="AB25" s="822"/>
      <c r="AC25" s="835"/>
      <c r="AD25" s="821"/>
      <c r="AE25" s="821"/>
      <c r="AF25" s="822"/>
    </row>
    <row r="26" spans="1:32" s="832" customFormat="1" ht="18.75" customHeight="1" x14ac:dyDescent="0.15">
      <c r="A26" s="846"/>
      <c r="B26" s="847"/>
      <c r="C26" s="848"/>
      <c r="D26" s="849"/>
      <c r="E26" s="850"/>
      <c r="F26" s="347"/>
      <c r="G26" s="851"/>
      <c r="H26" s="852" t="s">
        <v>148</v>
      </c>
      <c r="I26" s="997" t="s">
        <v>10</v>
      </c>
      <c r="J26" s="854" t="s">
        <v>143</v>
      </c>
      <c r="K26" s="854"/>
      <c r="L26" s="855" t="s">
        <v>10</v>
      </c>
      <c r="M26" s="854" t="s">
        <v>149</v>
      </c>
      <c r="N26" s="856"/>
      <c r="O26" s="855" t="s">
        <v>10</v>
      </c>
      <c r="P26" s="663" t="s">
        <v>150</v>
      </c>
      <c r="Q26" s="857"/>
      <c r="R26" s="855" t="s">
        <v>10</v>
      </c>
      <c r="S26" s="854" t="s">
        <v>151</v>
      </c>
      <c r="T26" s="857"/>
      <c r="U26" s="855" t="s">
        <v>10</v>
      </c>
      <c r="V26" s="854" t="s">
        <v>152</v>
      </c>
      <c r="W26" s="858"/>
      <c r="X26" s="998"/>
      <c r="Y26" s="860"/>
      <c r="Z26" s="860"/>
      <c r="AA26" s="860"/>
      <c r="AB26" s="861"/>
      <c r="AC26" s="862"/>
      <c r="AD26" s="860"/>
      <c r="AE26" s="860"/>
      <c r="AF26" s="860"/>
    </row>
    <row r="27" spans="1:32" ht="18.75" customHeight="1" x14ac:dyDescent="0.15">
      <c r="A27" s="1039"/>
      <c r="B27" s="1040"/>
      <c r="C27" s="1041"/>
      <c r="D27" s="1042"/>
      <c r="E27" s="1042"/>
      <c r="F27" s="345"/>
      <c r="G27" s="1043"/>
      <c r="H27" s="1044" t="s">
        <v>117</v>
      </c>
      <c r="I27" s="915" t="s">
        <v>10</v>
      </c>
      <c r="J27" s="1045" t="s">
        <v>143</v>
      </c>
      <c r="K27" s="894"/>
      <c r="L27" s="917"/>
      <c r="M27" s="918" t="s">
        <v>10</v>
      </c>
      <c r="N27" s="894" t="s">
        <v>166</v>
      </c>
      <c r="O27" s="894"/>
      <c r="P27" s="917"/>
      <c r="Q27" s="918" t="s">
        <v>10</v>
      </c>
      <c r="R27" s="1046" t="s">
        <v>167</v>
      </c>
      <c r="S27" s="1046"/>
      <c r="T27" s="1046"/>
      <c r="U27" s="1046"/>
      <c r="V27" s="1046"/>
      <c r="W27" s="1046"/>
      <c r="X27" s="1047"/>
      <c r="Y27" s="1034" t="s">
        <v>10</v>
      </c>
      <c r="Z27" s="809" t="s">
        <v>136</v>
      </c>
      <c r="AA27" s="809"/>
      <c r="AB27" s="810"/>
      <c r="AC27" s="1034" t="s">
        <v>10</v>
      </c>
      <c r="AD27" s="809" t="s">
        <v>136</v>
      </c>
      <c r="AE27" s="809"/>
      <c r="AF27" s="810"/>
    </row>
    <row r="28" spans="1:32" ht="19.5" customHeight="1" x14ac:dyDescent="0.15">
      <c r="A28" s="794"/>
      <c r="B28" s="795"/>
      <c r="C28" s="796"/>
      <c r="D28" s="797"/>
      <c r="E28" s="798"/>
      <c r="F28" s="346"/>
      <c r="G28" s="799"/>
      <c r="H28" s="811" t="s">
        <v>1709</v>
      </c>
      <c r="I28" s="812" t="s">
        <v>10</v>
      </c>
      <c r="J28" s="813" t="s">
        <v>134</v>
      </c>
      <c r="K28" s="814"/>
      <c r="L28" s="815"/>
      <c r="M28" s="816" t="s">
        <v>10</v>
      </c>
      <c r="N28" s="813" t="s">
        <v>135</v>
      </c>
      <c r="O28" s="816"/>
      <c r="P28" s="813"/>
      <c r="Q28" s="897"/>
      <c r="R28" s="897"/>
      <c r="S28" s="897"/>
      <c r="T28" s="897"/>
      <c r="U28" s="897"/>
      <c r="V28" s="897"/>
      <c r="W28" s="897"/>
      <c r="X28" s="898"/>
      <c r="Y28" s="808" t="s">
        <v>10</v>
      </c>
      <c r="Z28" s="820" t="s">
        <v>137</v>
      </c>
      <c r="AA28" s="821"/>
      <c r="AB28" s="822"/>
      <c r="AC28" s="808" t="s">
        <v>10</v>
      </c>
      <c r="AD28" s="820" t="s">
        <v>137</v>
      </c>
      <c r="AE28" s="821"/>
      <c r="AF28" s="822"/>
    </row>
    <row r="29" spans="1:32" ht="19.5" customHeight="1" x14ac:dyDescent="0.15">
      <c r="A29" s="794"/>
      <c r="B29" s="795"/>
      <c r="C29" s="823"/>
      <c r="D29" s="840"/>
      <c r="E29" s="798"/>
      <c r="F29" s="346"/>
      <c r="G29" s="799"/>
      <c r="H29" s="1035" t="s">
        <v>25</v>
      </c>
      <c r="I29" s="875" t="s">
        <v>10</v>
      </c>
      <c r="J29" s="826" t="s">
        <v>134</v>
      </c>
      <c r="K29" s="827"/>
      <c r="L29" s="1032"/>
      <c r="M29" s="876" t="s">
        <v>10</v>
      </c>
      <c r="N29" s="826" t="s">
        <v>135</v>
      </c>
      <c r="O29" s="876"/>
      <c r="P29" s="826"/>
      <c r="Q29" s="833"/>
      <c r="R29" s="833"/>
      <c r="S29" s="833"/>
      <c r="T29" s="833"/>
      <c r="U29" s="833"/>
      <c r="V29" s="833"/>
      <c r="W29" s="833"/>
      <c r="X29" s="834"/>
      <c r="Y29" s="840"/>
      <c r="Z29" s="820"/>
      <c r="AA29" s="820"/>
      <c r="AB29" s="822"/>
      <c r="AC29" s="840"/>
      <c r="AD29" s="820"/>
      <c r="AE29" s="821"/>
      <c r="AF29" s="822"/>
    </row>
    <row r="30" spans="1:32" ht="19.5" customHeight="1" x14ac:dyDescent="0.15">
      <c r="A30" s="794"/>
      <c r="B30" s="795"/>
      <c r="C30" s="823"/>
      <c r="D30" s="840"/>
      <c r="E30" s="798"/>
      <c r="F30" s="346"/>
      <c r="G30" s="799"/>
      <c r="H30" s="1048" t="s">
        <v>28</v>
      </c>
      <c r="I30" s="875" t="s">
        <v>10</v>
      </c>
      <c r="J30" s="826" t="s">
        <v>134</v>
      </c>
      <c r="K30" s="827"/>
      <c r="L30" s="1032"/>
      <c r="M30" s="876" t="s">
        <v>10</v>
      </c>
      <c r="N30" s="826" t="s">
        <v>135</v>
      </c>
      <c r="O30" s="876"/>
      <c r="P30" s="826"/>
      <c r="Q30" s="833"/>
      <c r="R30" s="833"/>
      <c r="S30" s="833"/>
      <c r="T30" s="833"/>
      <c r="U30" s="833"/>
      <c r="V30" s="833"/>
      <c r="W30" s="833"/>
      <c r="X30" s="834"/>
      <c r="Y30" s="840"/>
      <c r="Z30" s="820"/>
      <c r="AA30" s="820"/>
      <c r="AB30" s="822"/>
      <c r="AC30" s="840"/>
      <c r="AD30" s="820"/>
      <c r="AE30" s="821"/>
      <c r="AF30" s="822"/>
    </row>
    <row r="31" spans="1:32" ht="18.75" customHeight="1" x14ac:dyDescent="0.15">
      <c r="A31" s="797"/>
      <c r="B31" s="905"/>
      <c r="C31" s="906"/>
      <c r="D31" s="832"/>
      <c r="E31" s="832"/>
      <c r="F31" s="346"/>
      <c r="G31" s="824"/>
      <c r="H31" s="2894" t="s">
        <v>1637</v>
      </c>
      <c r="I31" s="2899" t="s">
        <v>10</v>
      </c>
      <c r="J31" s="2897" t="s">
        <v>162</v>
      </c>
      <c r="K31" s="2897"/>
      <c r="L31" s="2897"/>
      <c r="M31" s="2899" t="s">
        <v>10</v>
      </c>
      <c r="N31" s="2897" t="s">
        <v>163</v>
      </c>
      <c r="O31" s="2897"/>
      <c r="P31" s="2897"/>
      <c r="Q31" s="830"/>
      <c r="R31" s="830"/>
      <c r="S31" s="830"/>
      <c r="T31" s="830"/>
      <c r="U31" s="830"/>
      <c r="V31" s="830"/>
      <c r="W31" s="830"/>
      <c r="X31" s="831"/>
      <c r="Y31" s="835"/>
      <c r="Z31" s="821"/>
      <c r="AA31" s="821"/>
      <c r="AB31" s="822"/>
      <c r="AC31" s="835"/>
      <c r="AD31" s="821"/>
      <c r="AE31" s="821"/>
      <c r="AF31" s="822"/>
    </row>
    <row r="32" spans="1:32" ht="18.75" customHeight="1" x14ac:dyDescent="0.15">
      <c r="A32" s="840" t="s">
        <v>10</v>
      </c>
      <c r="B32" s="795">
        <v>68</v>
      </c>
      <c r="C32" s="823" t="s">
        <v>1710</v>
      </c>
      <c r="D32" s="808" t="s">
        <v>10</v>
      </c>
      <c r="E32" s="798" t="s">
        <v>1704</v>
      </c>
      <c r="F32" s="346"/>
      <c r="G32" s="824"/>
      <c r="H32" s="2895"/>
      <c r="I32" s="2176"/>
      <c r="J32" s="2898"/>
      <c r="K32" s="2898"/>
      <c r="L32" s="2898"/>
      <c r="M32" s="2176"/>
      <c r="N32" s="2898"/>
      <c r="O32" s="2898"/>
      <c r="P32" s="2898"/>
      <c r="Q32" s="833"/>
      <c r="R32" s="833"/>
      <c r="S32" s="833"/>
      <c r="T32" s="833"/>
      <c r="U32" s="833"/>
      <c r="V32" s="833"/>
      <c r="W32" s="833"/>
      <c r="X32" s="834"/>
      <c r="Y32" s="835"/>
      <c r="Z32" s="821"/>
      <c r="AA32" s="821"/>
      <c r="AB32" s="822"/>
      <c r="AC32" s="835"/>
      <c r="AD32" s="821"/>
      <c r="AE32" s="821"/>
      <c r="AF32" s="822"/>
    </row>
    <row r="33" spans="1:32" ht="18.75" customHeight="1" x14ac:dyDescent="0.15">
      <c r="A33" s="794"/>
      <c r="B33" s="795"/>
      <c r="C33" s="823" t="s">
        <v>1711</v>
      </c>
      <c r="D33" s="840" t="s">
        <v>10</v>
      </c>
      <c r="E33" s="798" t="s">
        <v>1706</v>
      </c>
      <c r="F33" s="346"/>
      <c r="G33" s="824"/>
      <c r="H33" s="1038" t="s">
        <v>29</v>
      </c>
      <c r="I33" s="801" t="s">
        <v>10</v>
      </c>
      <c r="J33" s="802" t="s">
        <v>143</v>
      </c>
      <c r="K33" s="802"/>
      <c r="L33" s="805" t="s">
        <v>10</v>
      </c>
      <c r="M33" s="802" t="s">
        <v>1650</v>
      </c>
      <c r="N33" s="802"/>
      <c r="O33" s="805" t="s">
        <v>10</v>
      </c>
      <c r="P33" s="802" t="s">
        <v>1651</v>
      </c>
      <c r="Q33" s="806"/>
      <c r="R33" s="806"/>
      <c r="S33" s="806"/>
      <c r="T33" s="806"/>
      <c r="U33" s="877"/>
      <c r="V33" s="877"/>
      <c r="W33" s="877"/>
      <c r="X33" s="878"/>
      <c r="Y33" s="835"/>
      <c r="Z33" s="821"/>
      <c r="AA33" s="821"/>
      <c r="AB33" s="822"/>
      <c r="AC33" s="835"/>
      <c r="AD33" s="821"/>
      <c r="AE33" s="821"/>
      <c r="AF33" s="822"/>
    </row>
    <row r="34" spans="1:32" ht="18.75" customHeight="1" x14ac:dyDescent="0.15">
      <c r="A34" s="794"/>
      <c r="B34" s="795"/>
      <c r="C34" s="796"/>
      <c r="D34" s="346"/>
      <c r="E34" s="798" t="s">
        <v>1708</v>
      </c>
      <c r="F34" s="346"/>
      <c r="G34" s="824"/>
      <c r="H34" s="836" t="s">
        <v>11</v>
      </c>
      <c r="I34" s="801" t="s">
        <v>10</v>
      </c>
      <c r="J34" s="802" t="s">
        <v>143</v>
      </c>
      <c r="K34" s="802"/>
      <c r="L34" s="805" t="s">
        <v>10</v>
      </c>
      <c r="M34" s="802" t="s">
        <v>1652</v>
      </c>
      <c r="N34" s="802"/>
      <c r="O34" s="805" t="s">
        <v>10</v>
      </c>
      <c r="P34" s="802" t="s">
        <v>1653</v>
      </c>
      <c r="Q34" s="844"/>
      <c r="R34" s="805" t="s">
        <v>10</v>
      </c>
      <c r="S34" s="802" t="s">
        <v>1654</v>
      </c>
      <c r="T34" s="844"/>
      <c r="U34" s="844"/>
      <c r="V34" s="844"/>
      <c r="W34" s="844"/>
      <c r="X34" s="899"/>
      <c r="Y34" s="835"/>
      <c r="Z34" s="821"/>
      <c r="AA34" s="821"/>
      <c r="AB34" s="822"/>
      <c r="AC34" s="835"/>
      <c r="AD34" s="821"/>
      <c r="AE34" s="821"/>
      <c r="AF34" s="822"/>
    </row>
    <row r="35" spans="1:32" s="832" customFormat="1" ht="18.75" customHeight="1" x14ac:dyDescent="0.15">
      <c r="A35" s="846"/>
      <c r="B35" s="847"/>
      <c r="C35" s="848"/>
      <c r="D35" s="849"/>
      <c r="E35" s="850"/>
      <c r="F35" s="347"/>
      <c r="G35" s="851"/>
      <c r="H35" s="852" t="s">
        <v>148</v>
      </c>
      <c r="I35" s="853" t="s">
        <v>10</v>
      </c>
      <c r="J35" s="854" t="s">
        <v>143</v>
      </c>
      <c r="K35" s="854"/>
      <c r="L35" s="855" t="s">
        <v>10</v>
      </c>
      <c r="M35" s="854" t="s">
        <v>149</v>
      </c>
      <c r="N35" s="856"/>
      <c r="O35" s="855" t="s">
        <v>10</v>
      </c>
      <c r="P35" s="663" t="s">
        <v>150</v>
      </c>
      <c r="Q35" s="857"/>
      <c r="R35" s="855" t="s">
        <v>10</v>
      </c>
      <c r="S35" s="854" t="s">
        <v>151</v>
      </c>
      <c r="T35" s="857"/>
      <c r="U35" s="855" t="s">
        <v>10</v>
      </c>
      <c r="V35" s="854" t="s">
        <v>152</v>
      </c>
      <c r="W35" s="858"/>
      <c r="X35" s="859"/>
      <c r="Y35" s="860"/>
      <c r="Z35" s="860"/>
      <c r="AA35" s="860"/>
      <c r="AB35" s="861"/>
      <c r="AC35" s="862"/>
      <c r="AD35" s="860"/>
      <c r="AE35" s="860"/>
      <c r="AF35" s="860"/>
    </row>
    <row r="36" spans="1:32" s="832" customFormat="1" ht="18.75" customHeight="1" x14ac:dyDescent="0.15">
      <c r="A36" s="1077"/>
      <c r="B36" s="1078"/>
      <c r="C36" s="1079"/>
      <c r="D36" s="1080"/>
      <c r="E36" s="1081"/>
      <c r="F36" s="1080"/>
      <c r="G36" s="1082"/>
      <c r="H36" s="1083" t="s">
        <v>17</v>
      </c>
      <c r="I36" s="1084" t="s">
        <v>10</v>
      </c>
      <c r="J36" s="1085" t="s">
        <v>158</v>
      </c>
      <c r="K36" s="1085"/>
      <c r="L36" s="1086"/>
      <c r="M36" s="1087" t="s">
        <v>10</v>
      </c>
      <c r="N36" s="1085" t="s">
        <v>166</v>
      </c>
      <c r="O36" s="1085"/>
      <c r="P36" s="1086"/>
      <c r="Q36" s="1087" t="s">
        <v>10</v>
      </c>
      <c r="R36" s="1088" t="s">
        <v>167</v>
      </c>
      <c r="S36" s="1088"/>
      <c r="T36" s="1088"/>
      <c r="U36" s="1088"/>
      <c r="V36" s="1088"/>
      <c r="W36" s="1088"/>
      <c r="X36" s="1089"/>
      <c r="Y36" s="1090" t="s">
        <v>10</v>
      </c>
      <c r="Z36" s="1091" t="s">
        <v>136</v>
      </c>
      <c r="AA36" s="1091"/>
      <c r="AB36" s="1092"/>
      <c r="AC36" s="1090" t="s">
        <v>10</v>
      </c>
      <c r="AD36" s="1091" t="s">
        <v>136</v>
      </c>
      <c r="AE36" s="1091"/>
      <c r="AF36" s="1092"/>
    </row>
    <row r="37" spans="1:32" s="832" customFormat="1" ht="18.75" customHeight="1" x14ac:dyDescent="0.15">
      <c r="A37" s="1093"/>
      <c r="B37" s="1094"/>
      <c r="C37" s="1095"/>
      <c r="D37" s="1096"/>
      <c r="E37" s="1097"/>
      <c r="F37" s="1098"/>
      <c r="G37" s="1099"/>
      <c r="H37" s="1100" t="s">
        <v>40</v>
      </c>
      <c r="I37" s="1101" t="s">
        <v>10</v>
      </c>
      <c r="J37" s="1102" t="s">
        <v>153</v>
      </c>
      <c r="K37" s="1103"/>
      <c r="L37" s="1104"/>
      <c r="M37" s="1105" t="s">
        <v>10</v>
      </c>
      <c r="N37" s="1102" t="s">
        <v>154</v>
      </c>
      <c r="O37" s="1105"/>
      <c r="P37" s="1102"/>
      <c r="Q37" s="1106"/>
      <c r="R37" s="1106"/>
      <c r="S37" s="1106"/>
      <c r="T37" s="1106"/>
      <c r="U37" s="1106"/>
      <c r="V37" s="1106"/>
      <c r="W37" s="1106"/>
      <c r="X37" s="1107"/>
      <c r="Y37" s="1108" t="s">
        <v>10</v>
      </c>
      <c r="Z37" s="1109" t="s">
        <v>137</v>
      </c>
      <c r="AA37" s="1110"/>
      <c r="AB37" s="1111"/>
      <c r="AC37" s="1108" t="s">
        <v>10</v>
      </c>
      <c r="AD37" s="1109" t="s">
        <v>137</v>
      </c>
      <c r="AE37" s="1110"/>
      <c r="AF37" s="1111"/>
    </row>
    <row r="38" spans="1:32" s="832" customFormat="1" ht="18.75" customHeight="1" x14ac:dyDescent="0.15">
      <c r="A38" s="1093"/>
      <c r="B38" s="1094"/>
      <c r="C38" s="1095"/>
      <c r="D38" s="1098"/>
      <c r="E38" s="1097"/>
      <c r="F38" s="1098"/>
      <c r="G38" s="1099"/>
      <c r="H38" s="1100" t="s">
        <v>1667</v>
      </c>
      <c r="I38" s="1101" t="s">
        <v>10</v>
      </c>
      <c r="J38" s="1102" t="s">
        <v>153</v>
      </c>
      <c r="K38" s="1103"/>
      <c r="L38" s="1104"/>
      <c r="M38" s="1105" t="s">
        <v>10</v>
      </c>
      <c r="N38" s="1102" t="s">
        <v>154</v>
      </c>
      <c r="O38" s="1105"/>
      <c r="P38" s="1102"/>
      <c r="Q38" s="1106"/>
      <c r="R38" s="1106"/>
      <c r="S38" s="1106"/>
      <c r="T38" s="1106"/>
      <c r="U38" s="1106"/>
      <c r="V38" s="1106"/>
      <c r="W38" s="1106"/>
      <c r="X38" s="1107"/>
      <c r="Y38" s="1108"/>
      <c r="Z38" s="1109"/>
      <c r="AA38" s="1110"/>
      <c r="AB38" s="1111"/>
      <c r="AC38" s="1108"/>
      <c r="AD38" s="1109"/>
      <c r="AE38" s="1110"/>
      <c r="AF38" s="1111"/>
    </row>
    <row r="39" spans="1:32" s="832" customFormat="1" ht="18.75" customHeight="1" x14ac:dyDescent="0.15">
      <c r="A39" s="1093"/>
      <c r="B39" s="1094"/>
      <c r="C39" s="1095"/>
      <c r="D39" s="1098"/>
      <c r="E39" s="1097"/>
      <c r="F39" s="1098"/>
      <c r="G39" s="1099"/>
      <c r="H39" s="1100" t="s">
        <v>80</v>
      </c>
      <c r="I39" s="1101" t="s">
        <v>10</v>
      </c>
      <c r="J39" s="1102" t="s">
        <v>153</v>
      </c>
      <c r="K39" s="1103"/>
      <c r="L39" s="1104"/>
      <c r="M39" s="1105" t="s">
        <v>10</v>
      </c>
      <c r="N39" s="1102" t="s">
        <v>154</v>
      </c>
      <c r="O39" s="1105"/>
      <c r="P39" s="1102"/>
      <c r="Q39" s="1106"/>
      <c r="R39" s="1106"/>
      <c r="S39" s="1106"/>
      <c r="T39" s="1106"/>
      <c r="U39" s="1106"/>
      <c r="V39" s="1106"/>
      <c r="W39" s="1106"/>
      <c r="X39" s="1107"/>
      <c r="Y39" s="1108"/>
      <c r="Z39" s="1109"/>
      <c r="AA39" s="1110"/>
      <c r="AB39" s="1111"/>
      <c r="AC39" s="1108"/>
      <c r="AD39" s="1109"/>
      <c r="AE39" s="1110"/>
      <c r="AF39" s="1111"/>
    </row>
    <row r="40" spans="1:32" s="832" customFormat="1" ht="18.75" customHeight="1" x14ac:dyDescent="0.15">
      <c r="A40" s="1093"/>
      <c r="B40" s="1094"/>
      <c r="C40" s="1112"/>
      <c r="D40" s="1098"/>
      <c r="E40" s="1097"/>
      <c r="F40" s="1098"/>
      <c r="G40" s="1113"/>
      <c r="H40" s="1114" t="s">
        <v>1636</v>
      </c>
      <c r="I40" s="1101" t="s">
        <v>10</v>
      </c>
      <c r="J40" s="1102" t="s">
        <v>158</v>
      </c>
      <c r="K40" s="1103"/>
      <c r="L40" s="1105" t="s">
        <v>10</v>
      </c>
      <c r="M40" s="1102" t="s">
        <v>157</v>
      </c>
      <c r="N40" s="1115"/>
      <c r="O40" s="1115"/>
      <c r="P40" s="1115"/>
      <c r="Q40" s="1115"/>
      <c r="R40" s="1115"/>
      <c r="S40" s="1115"/>
      <c r="T40" s="1115"/>
      <c r="U40" s="1115"/>
      <c r="V40" s="1115"/>
      <c r="W40" s="1115"/>
      <c r="X40" s="1116"/>
      <c r="Y40" s="1117"/>
      <c r="Z40" s="1110"/>
      <c r="AA40" s="1110"/>
      <c r="AB40" s="1111"/>
      <c r="AC40" s="1117"/>
      <c r="AD40" s="1110"/>
      <c r="AE40" s="1110"/>
      <c r="AF40" s="1111"/>
    </row>
    <row r="41" spans="1:32" s="832" customFormat="1" ht="18.75" customHeight="1" x14ac:dyDescent="0.15">
      <c r="A41" s="1108" t="s">
        <v>10</v>
      </c>
      <c r="B41" s="1094">
        <v>75</v>
      </c>
      <c r="C41" s="1112" t="s">
        <v>1738</v>
      </c>
      <c r="D41" s="1108" t="s">
        <v>10</v>
      </c>
      <c r="E41" s="1097" t="s">
        <v>1739</v>
      </c>
      <c r="F41" s="1098"/>
      <c r="G41" s="1113"/>
      <c r="H41" s="3207" t="s">
        <v>1637</v>
      </c>
      <c r="I41" s="3209" t="s">
        <v>10</v>
      </c>
      <c r="J41" s="3211" t="s">
        <v>1740</v>
      </c>
      <c r="K41" s="3211"/>
      <c r="L41" s="3211"/>
      <c r="M41" s="3209" t="s">
        <v>10</v>
      </c>
      <c r="N41" s="3211" t="s">
        <v>163</v>
      </c>
      <c r="O41" s="3211"/>
      <c r="P41" s="3211"/>
      <c r="Q41" s="1118"/>
      <c r="R41" s="1118"/>
      <c r="S41" s="1118"/>
      <c r="T41" s="1118"/>
      <c r="U41" s="1118"/>
      <c r="V41" s="1118"/>
      <c r="W41" s="1118"/>
      <c r="X41" s="1119"/>
      <c r="Y41" s="1117"/>
      <c r="Z41" s="1110"/>
      <c r="AA41" s="1110"/>
      <c r="AB41" s="1111"/>
      <c r="AC41" s="1117"/>
      <c r="AD41" s="1110"/>
      <c r="AE41" s="1110"/>
      <c r="AF41" s="1111"/>
    </row>
    <row r="42" spans="1:32" s="832" customFormat="1" ht="18.75" customHeight="1" x14ac:dyDescent="0.15">
      <c r="A42" s="1093"/>
      <c r="B42" s="1094"/>
      <c r="C42" s="1112" t="s">
        <v>1741</v>
      </c>
      <c r="D42" s="1108" t="s">
        <v>10</v>
      </c>
      <c r="E42" s="1097" t="s">
        <v>1742</v>
      </c>
      <c r="F42" s="1098"/>
      <c r="G42" s="1113"/>
      <c r="H42" s="3208"/>
      <c r="I42" s="3210"/>
      <c r="J42" s="3212"/>
      <c r="K42" s="3212"/>
      <c r="L42" s="3212"/>
      <c r="M42" s="3210"/>
      <c r="N42" s="3212"/>
      <c r="O42" s="3212"/>
      <c r="P42" s="3212"/>
      <c r="Q42" s="1120"/>
      <c r="R42" s="1120"/>
      <c r="S42" s="1120"/>
      <c r="T42" s="1120"/>
      <c r="U42" s="1120"/>
      <c r="V42" s="1120"/>
      <c r="W42" s="1120"/>
      <c r="X42" s="1121"/>
      <c r="Y42" s="1117"/>
      <c r="Z42" s="1110"/>
      <c r="AA42" s="1110"/>
      <c r="AB42" s="1111"/>
      <c r="AC42" s="1117"/>
      <c r="AD42" s="1110"/>
      <c r="AE42" s="1110"/>
      <c r="AF42" s="1111"/>
    </row>
    <row r="43" spans="1:32" s="832" customFormat="1" ht="18.75" customHeight="1" x14ac:dyDescent="0.15">
      <c r="A43" s="1093"/>
      <c r="B43" s="1094"/>
      <c r="C43" s="1095"/>
      <c r="D43" s="1096"/>
      <c r="E43" s="1097" t="s">
        <v>1708</v>
      </c>
      <c r="F43" s="1098"/>
      <c r="G43" s="1113"/>
      <c r="H43" s="1114" t="s">
        <v>1743</v>
      </c>
      <c r="I43" s="1101" t="s">
        <v>10</v>
      </c>
      <c r="J43" s="1102" t="s">
        <v>158</v>
      </c>
      <c r="K43" s="1103"/>
      <c r="L43" s="1105" t="s">
        <v>10</v>
      </c>
      <c r="M43" s="1102" t="s">
        <v>157</v>
      </c>
      <c r="N43" s="1115"/>
      <c r="O43" s="1115"/>
      <c r="P43" s="1115"/>
      <c r="Q43" s="1115"/>
      <c r="R43" s="1115"/>
      <c r="S43" s="1115"/>
      <c r="T43" s="1115"/>
      <c r="U43" s="1115"/>
      <c r="V43" s="1115"/>
      <c r="W43" s="1115"/>
      <c r="X43" s="1116"/>
      <c r="Y43" s="1117"/>
      <c r="Z43" s="1110"/>
      <c r="AA43" s="1110"/>
      <c r="AB43" s="1111"/>
      <c r="AC43" s="1117"/>
      <c r="AD43" s="1110"/>
      <c r="AE43" s="1110"/>
      <c r="AF43" s="1111"/>
    </row>
    <row r="44" spans="1:32" s="832" customFormat="1" ht="18.75" customHeight="1" x14ac:dyDescent="0.15">
      <c r="A44" s="1093"/>
      <c r="B44" s="1094"/>
      <c r="C44" s="1112"/>
      <c r="D44" s="1108"/>
      <c r="E44" s="1097"/>
      <c r="F44" s="1098"/>
      <c r="G44" s="1113"/>
      <c r="H44" s="1114" t="s">
        <v>1648</v>
      </c>
      <c r="I44" s="1101" t="s">
        <v>10</v>
      </c>
      <c r="J44" s="1102" t="s">
        <v>158</v>
      </c>
      <c r="K44" s="1103"/>
      <c r="L44" s="1105" t="s">
        <v>10</v>
      </c>
      <c r="M44" s="1102" t="s">
        <v>180</v>
      </c>
      <c r="N44" s="1102"/>
      <c r="O44" s="1122" t="s">
        <v>10</v>
      </c>
      <c r="P44" s="1123" t="s">
        <v>181</v>
      </c>
      <c r="Q44" s="1102"/>
      <c r="R44" s="1102"/>
      <c r="S44" s="1103"/>
      <c r="T44" s="1102"/>
      <c r="U44" s="1103"/>
      <c r="V44" s="1103"/>
      <c r="W44" s="1103"/>
      <c r="X44" s="1124"/>
      <c r="Y44" s="1117"/>
      <c r="Z44" s="1110"/>
      <c r="AA44" s="1110"/>
      <c r="AB44" s="1111"/>
      <c r="AC44" s="1117"/>
      <c r="AD44" s="1110"/>
      <c r="AE44" s="1110"/>
      <c r="AF44" s="1111"/>
    </row>
    <row r="45" spans="1:32" s="832" customFormat="1" ht="18.75" customHeight="1" x14ac:dyDescent="0.15">
      <c r="A45" s="1093"/>
      <c r="B45" s="1094"/>
      <c r="C45" s="1095"/>
      <c r="D45" s="1096"/>
      <c r="E45" s="1097"/>
      <c r="F45" s="1098"/>
      <c r="G45" s="1113"/>
      <c r="H45" s="1125" t="s">
        <v>21</v>
      </c>
      <c r="I45" s="1101" t="s">
        <v>10</v>
      </c>
      <c r="J45" s="1102" t="s">
        <v>158</v>
      </c>
      <c r="K45" s="1103"/>
      <c r="L45" s="1105" t="s">
        <v>10</v>
      </c>
      <c r="M45" s="1102" t="s">
        <v>157</v>
      </c>
      <c r="N45" s="1115"/>
      <c r="O45" s="1115"/>
      <c r="P45" s="1115"/>
      <c r="Q45" s="1115"/>
      <c r="R45" s="1115"/>
      <c r="S45" s="1115"/>
      <c r="T45" s="1115"/>
      <c r="U45" s="1115"/>
      <c r="V45" s="1115"/>
      <c r="W45" s="1115"/>
      <c r="X45" s="1116"/>
      <c r="Y45" s="1117"/>
      <c r="Z45" s="1110"/>
      <c r="AA45" s="1110"/>
      <c r="AB45" s="1111"/>
      <c r="AC45" s="1117"/>
      <c r="AD45" s="1110"/>
      <c r="AE45" s="1110"/>
      <c r="AF45" s="1111"/>
    </row>
    <row r="46" spans="1:32" s="832" customFormat="1" ht="18.75" customHeight="1" x14ac:dyDescent="0.15">
      <c r="A46" s="1096"/>
      <c r="B46" s="1126"/>
      <c r="C46" s="1127"/>
      <c r="D46" s="1128"/>
      <c r="E46" s="1128"/>
      <c r="F46" s="1098"/>
      <c r="G46" s="1113"/>
      <c r="H46" s="1129" t="s">
        <v>1744</v>
      </c>
      <c r="I46" s="1101" t="s">
        <v>10</v>
      </c>
      <c r="J46" s="1102" t="s">
        <v>158</v>
      </c>
      <c r="K46" s="1102"/>
      <c r="L46" s="1105" t="s">
        <v>10</v>
      </c>
      <c r="M46" s="1102" t="s">
        <v>1677</v>
      </c>
      <c r="N46" s="1102"/>
      <c r="O46" s="1105" t="s">
        <v>10</v>
      </c>
      <c r="P46" s="1102" t="s">
        <v>1678</v>
      </c>
      <c r="Q46" s="1106"/>
      <c r="R46" s="1106"/>
      <c r="S46" s="1106"/>
      <c r="T46" s="1106"/>
      <c r="U46" s="1130"/>
      <c r="V46" s="1130"/>
      <c r="W46" s="1130"/>
      <c r="X46" s="1131"/>
      <c r="Y46" s="1117"/>
      <c r="Z46" s="1110"/>
      <c r="AA46" s="1110"/>
      <c r="AB46" s="1111"/>
      <c r="AC46" s="1117"/>
      <c r="AD46" s="1110"/>
      <c r="AE46" s="1110"/>
      <c r="AF46" s="1111"/>
    </row>
    <row r="47" spans="1:32" s="832" customFormat="1" ht="18.75" customHeight="1" x14ac:dyDescent="0.15">
      <c r="A47" s="1096"/>
      <c r="B47" s="1126"/>
      <c r="C47" s="1127"/>
      <c r="D47" s="1128"/>
      <c r="E47" s="1128"/>
      <c r="F47" s="1098"/>
      <c r="G47" s="1113"/>
      <c r="H47" s="1114" t="s">
        <v>11</v>
      </c>
      <c r="I47" s="1101" t="s">
        <v>10</v>
      </c>
      <c r="J47" s="1102" t="s">
        <v>158</v>
      </c>
      <c r="K47" s="1102"/>
      <c r="L47" s="1105" t="s">
        <v>10</v>
      </c>
      <c r="M47" s="1102" t="s">
        <v>1745</v>
      </c>
      <c r="N47" s="1102"/>
      <c r="O47" s="1105" t="s">
        <v>10</v>
      </c>
      <c r="P47" s="1102" t="s">
        <v>1746</v>
      </c>
      <c r="Q47" s="1115"/>
      <c r="R47" s="1105" t="s">
        <v>10</v>
      </c>
      <c r="S47" s="1102" t="s">
        <v>1747</v>
      </c>
      <c r="T47" s="1115"/>
      <c r="U47" s="1115"/>
      <c r="V47" s="1115"/>
      <c r="W47" s="1115"/>
      <c r="X47" s="1116"/>
      <c r="Y47" s="1117"/>
      <c r="Z47" s="1110"/>
      <c r="AA47" s="1110"/>
      <c r="AB47" s="1111"/>
      <c r="AC47" s="1117"/>
      <c r="AD47" s="1110"/>
      <c r="AE47" s="1110"/>
      <c r="AF47" s="1111"/>
    </row>
    <row r="48" spans="1:32" s="832" customFormat="1" ht="18.75" customHeight="1" x14ac:dyDescent="0.15">
      <c r="A48" s="1132"/>
      <c r="B48" s="1133"/>
      <c r="C48" s="1134"/>
      <c r="D48" s="1135"/>
      <c r="E48" s="1136"/>
      <c r="F48" s="1137"/>
      <c r="G48" s="1138"/>
      <c r="H48" s="1139" t="s">
        <v>1698</v>
      </c>
      <c r="I48" s="1140" t="s">
        <v>10</v>
      </c>
      <c r="J48" s="1141" t="s">
        <v>158</v>
      </c>
      <c r="K48" s="1141"/>
      <c r="L48" s="1142" t="s">
        <v>10</v>
      </c>
      <c r="M48" s="1141" t="s">
        <v>1748</v>
      </c>
      <c r="N48" s="1143"/>
      <c r="O48" s="1142" t="s">
        <v>10</v>
      </c>
      <c r="P48" s="1144" t="s">
        <v>150</v>
      </c>
      <c r="Q48" s="1145"/>
      <c r="R48" s="1142" t="s">
        <v>10</v>
      </c>
      <c r="S48" s="1141" t="s">
        <v>1749</v>
      </c>
      <c r="T48" s="1145"/>
      <c r="U48" s="1142" t="s">
        <v>10</v>
      </c>
      <c r="V48" s="1141" t="s">
        <v>1750</v>
      </c>
      <c r="W48" s="1146"/>
      <c r="X48" s="1147"/>
      <c r="Y48" s="1148"/>
      <c r="Z48" s="1148"/>
      <c r="AA48" s="1148"/>
      <c r="AB48" s="1149"/>
      <c r="AC48" s="1150"/>
      <c r="AD48" s="1148"/>
      <c r="AE48" s="1148"/>
      <c r="AF48" s="1149"/>
    </row>
    <row r="49" spans="1:32" ht="18.75" customHeight="1" x14ac:dyDescent="0.15">
      <c r="A49" s="1077"/>
      <c r="B49" s="1078"/>
      <c r="C49" s="1079"/>
      <c r="D49" s="1080"/>
      <c r="E49" s="1081"/>
      <c r="F49" s="1080"/>
      <c r="G49" s="1082"/>
      <c r="H49" s="1083" t="s">
        <v>1751</v>
      </c>
      <c r="I49" s="1084" t="s">
        <v>10</v>
      </c>
      <c r="J49" s="1085" t="s">
        <v>158</v>
      </c>
      <c r="K49" s="1085"/>
      <c r="L49" s="1086"/>
      <c r="M49" s="1087" t="s">
        <v>10</v>
      </c>
      <c r="N49" s="1085" t="s">
        <v>166</v>
      </c>
      <c r="O49" s="1085"/>
      <c r="P49" s="1086"/>
      <c r="Q49" s="1087" t="s">
        <v>10</v>
      </c>
      <c r="R49" s="1088" t="s">
        <v>167</v>
      </c>
      <c r="S49" s="1088"/>
      <c r="T49" s="1088"/>
      <c r="U49" s="1088"/>
      <c r="V49" s="1088"/>
      <c r="W49" s="1088"/>
      <c r="X49" s="1089"/>
      <c r="Y49" s="1090" t="s">
        <v>10</v>
      </c>
      <c r="Z49" s="1091" t="s">
        <v>136</v>
      </c>
      <c r="AA49" s="1091"/>
      <c r="AB49" s="1092"/>
      <c r="AC49" s="1090" t="s">
        <v>10</v>
      </c>
      <c r="AD49" s="1091" t="s">
        <v>136</v>
      </c>
      <c r="AE49" s="1091"/>
      <c r="AF49" s="1092"/>
    </row>
    <row r="50" spans="1:32" ht="20.25" customHeight="1" x14ac:dyDescent="0.15">
      <c r="A50" s="1093"/>
      <c r="B50" s="1094"/>
      <c r="C50" s="1095"/>
      <c r="D50" s="1096"/>
      <c r="E50" s="1097"/>
      <c r="F50" s="1098"/>
      <c r="G50" s="1099"/>
      <c r="H50" s="1100" t="s">
        <v>40</v>
      </c>
      <c r="I50" s="1101" t="s">
        <v>10</v>
      </c>
      <c r="J50" s="1102" t="s">
        <v>153</v>
      </c>
      <c r="K50" s="1103"/>
      <c r="L50" s="1104"/>
      <c r="M50" s="1105" t="s">
        <v>10</v>
      </c>
      <c r="N50" s="1102" t="s">
        <v>154</v>
      </c>
      <c r="O50" s="1105"/>
      <c r="P50" s="1102"/>
      <c r="Q50" s="1106"/>
      <c r="R50" s="1106"/>
      <c r="S50" s="1106"/>
      <c r="T50" s="1106"/>
      <c r="U50" s="1106"/>
      <c r="V50" s="1106"/>
      <c r="W50" s="1106"/>
      <c r="X50" s="1107"/>
      <c r="Y50" s="1108" t="s">
        <v>10</v>
      </c>
      <c r="Z50" s="1109" t="s">
        <v>137</v>
      </c>
      <c r="AA50" s="1110"/>
      <c r="AB50" s="1111"/>
      <c r="AC50" s="1108" t="s">
        <v>10</v>
      </c>
      <c r="AD50" s="1109" t="s">
        <v>137</v>
      </c>
      <c r="AE50" s="1110"/>
      <c r="AF50" s="1111"/>
    </row>
    <row r="51" spans="1:32" ht="20.25" customHeight="1" x14ac:dyDescent="0.15">
      <c r="A51" s="1093"/>
      <c r="B51" s="1094"/>
      <c r="C51" s="1112"/>
      <c r="D51" s="1096"/>
      <c r="E51" s="1097"/>
      <c r="F51" s="1098"/>
      <c r="G51" s="1099"/>
      <c r="H51" s="1100" t="s">
        <v>1667</v>
      </c>
      <c r="I51" s="1101" t="s">
        <v>10</v>
      </c>
      <c r="J51" s="1102" t="s">
        <v>153</v>
      </c>
      <c r="K51" s="1103"/>
      <c r="L51" s="1104"/>
      <c r="M51" s="1105" t="s">
        <v>10</v>
      </c>
      <c r="N51" s="1102" t="s">
        <v>154</v>
      </c>
      <c r="O51" s="1105"/>
      <c r="P51" s="1102"/>
      <c r="Q51" s="1106"/>
      <c r="R51" s="1106"/>
      <c r="S51" s="1106"/>
      <c r="T51" s="1106"/>
      <c r="U51" s="1106"/>
      <c r="V51" s="1106"/>
      <c r="W51" s="1106"/>
      <c r="X51" s="1107"/>
      <c r="Y51" s="1108"/>
      <c r="Z51" s="1109"/>
      <c r="AA51" s="1110"/>
      <c r="AB51" s="1111"/>
      <c r="AC51" s="1108"/>
      <c r="AD51" s="1109"/>
      <c r="AE51" s="1110"/>
      <c r="AF51" s="1111"/>
    </row>
    <row r="52" spans="1:32" ht="20.25" customHeight="1" x14ac:dyDescent="0.15">
      <c r="A52" s="1108" t="s">
        <v>10</v>
      </c>
      <c r="B52" s="1094">
        <v>69</v>
      </c>
      <c r="C52" s="1112" t="s">
        <v>1752</v>
      </c>
      <c r="D52" s="1151" t="s">
        <v>10</v>
      </c>
      <c r="E52" s="1097" t="s">
        <v>1739</v>
      </c>
      <c r="F52" s="1098"/>
      <c r="G52" s="1099"/>
      <c r="H52" s="1100" t="s">
        <v>80</v>
      </c>
      <c r="I52" s="1101" t="s">
        <v>10</v>
      </c>
      <c r="J52" s="1102" t="s">
        <v>153</v>
      </c>
      <c r="K52" s="1103"/>
      <c r="L52" s="1104"/>
      <c r="M52" s="1105" t="s">
        <v>10</v>
      </c>
      <c r="N52" s="1102" t="s">
        <v>154</v>
      </c>
      <c r="O52" s="1105"/>
      <c r="P52" s="1102"/>
      <c r="Q52" s="1106"/>
      <c r="R52" s="1106"/>
      <c r="S52" s="1106"/>
      <c r="T52" s="1106"/>
      <c r="U52" s="1106"/>
      <c r="V52" s="1106"/>
      <c r="W52" s="1106"/>
      <c r="X52" s="1107"/>
      <c r="Y52" s="1108"/>
      <c r="Z52" s="1109"/>
      <c r="AA52" s="1110"/>
      <c r="AB52" s="1111"/>
      <c r="AC52" s="1108"/>
      <c r="AD52" s="1109"/>
      <c r="AE52" s="1110"/>
      <c r="AF52" s="1111"/>
    </row>
    <row r="53" spans="1:32" ht="30" customHeight="1" x14ac:dyDescent="0.15">
      <c r="A53" s="1096"/>
      <c r="B53" s="1128"/>
      <c r="C53" s="1112" t="s">
        <v>1741</v>
      </c>
      <c r="D53" s="1108" t="s">
        <v>10</v>
      </c>
      <c r="E53" s="1097" t="s">
        <v>1742</v>
      </c>
      <c r="F53" s="1098"/>
      <c r="G53" s="1113"/>
      <c r="H53" s="3207" t="s">
        <v>1637</v>
      </c>
      <c r="I53" s="3209" t="s">
        <v>10</v>
      </c>
      <c r="J53" s="3211" t="s">
        <v>1740</v>
      </c>
      <c r="K53" s="3211"/>
      <c r="L53" s="3211"/>
      <c r="M53" s="3209" t="s">
        <v>10</v>
      </c>
      <c r="N53" s="3211" t="s">
        <v>163</v>
      </c>
      <c r="O53" s="3211"/>
      <c r="P53" s="3211"/>
      <c r="Q53" s="1118"/>
      <c r="R53" s="1118"/>
      <c r="S53" s="1118"/>
      <c r="T53" s="1118"/>
      <c r="U53" s="1118"/>
      <c r="V53" s="1118"/>
      <c r="W53" s="1118"/>
      <c r="X53" s="1119"/>
      <c r="Y53" s="1117"/>
      <c r="Z53" s="1110"/>
      <c r="AA53" s="1110"/>
      <c r="AB53" s="1111"/>
      <c r="AC53" s="1117"/>
      <c r="AD53" s="1110"/>
      <c r="AE53" s="1110"/>
      <c r="AF53" s="1111"/>
    </row>
    <row r="54" spans="1:32" ht="20.25" customHeight="1" x14ac:dyDescent="0.15">
      <c r="A54" s="1108"/>
      <c r="B54" s="1094"/>
      <c r="C54" s="1112" t="s">
        <v>1711</v>
      </c>
      <c r="D54" s="1108"/>
      <c r="E54" s="1097" t="s">
        <v>1708</v>
      </c>
      <c r="F54" s="1098"/>
      <c r="G54" s="1113"/>
      <c r="H54" s="3208"/>
      <c r="I54" s="3210"/>
      <c r="J54" s="3212"/>
      <c r="K54" s="3212"/>
      <c r="L54" s="3212"/>
      <c r="M54" s="3210"/>
      <c r="N54" s="3212"/>
      <c r="O54" s="3212"/>
      <c r="P54" s="3212"/>
      <c r="Q54" s="1120"/>
      <c r="R54" s="1120"/>
      <c r="S54" s="1120"/>
      <c r="T54" s="1120"/>
      <c r="U54" s="1120"/>
      <c r="V54" s="1120"/>
      <c r="W54" s="1120"/>
      <c r="X54" s="1121"/>
      <c r="Y54" s="1117"/>
      <c r="Z54" s="1110"/>
      <c r="AA54" s="1110"/>
      <c r="AB54" s="1111"/>
      <c r="AC54" s="1117"/>
      <c r="AD54" s="1110"/>
      <c r="AE54" s="1110"/>
      <c r="AF54" s="1111"/>
    </row>
    <row r="55" spans="1:32" ht="18" customHeight="1" x14ac:dyDescent="0.15">
      <c r="A55" s="1096"/>
      <c r="B55" s="1128"/>
      <c r="C55" s="1112"/>
      <c r="D55" s="1108"/>
      <c r="E55" s="1097"/>
      <c r="F55" s="1098"/>
      <c r="G55" s="1113"/>
      <c r="H55" s="1129" t="s">
        <v>1744</v>
      </c>
      <c r="I55" s="1101" t="s">
        <v>10</v>
      </c>
      <c r="J55" s="1102" t="s">
        <v>158</v>
      </c>
      <c r="K55" s="1102"/>
      <c r="L55" s="1105" t="s">
        <v>10</v>
      </c>
      <c r="M55" s="1102" t="s">
        <v>1677</v>
      </c>
      <c r="N55" s="1102"/>
      <c r="O55" s="1105" t="s">
        <v>10</v>
      </c>
      <c r="P55" s="1102" t="s">
        <v>1678</v>
      </c>
      <c r="Q55" s="1106"/>
      <c r="R55" s="1106"/>
      <c r="S55" s="1106"/>
      <c r="T55" s="1106"/>
      <c r="U55" s="1130"/>
      <c r="V55" s="1130"/>
      <c r="W55" s="1130"/>
      <c r="X55" s="1131"/>
      <c r="Y55" s="1117"/>
      <c r="Z55" s="1110"/>
      <c r="AA55" s="1110"/>
      <c r="AB55" s="1111"/>
      <c r="AC55" s="1117"/>
      <c r="AD55" s="1110"/>
      <c r="AE55" s="1110"/>
      <c r="AF55" s="1111"/>
    </row>
    <row r="56" spans="1:32" ht="18.75" customHeight="1" x14ac:dyDescent="0.15">
      <c r="A56" s="1108"/>
      <c r="B56" s="1094"/>
      <c r="C56" s="1112"/>
      <c r="D56" s="1108"/>
      <c r="E56" s="1097"/>
      <c r="F56" s="1098"/>
      <c r="G56" s="1113"/>
      <c r="H56" s="1114" t="s">
        <v>11</v>
      </c>
      <c r="I56" s="1101" t="s">
        <v>10</v>
      </c>
      <c r="J56" s="1102" t="s">
        <v>158</v>
      </c>
      <c r="K56" s="1102"/>
      <c r="L56" s="1105" t="s">
        <v>10</v>
      </c>
      <c r="M56" s="1102" t="s">
        <v>1745</v>
      </c>
      <c r="N56" s="1102"/>
      <c r="O56" s="1105" t="s">
        <v>10</v>
      </c>
      <c r="P56" s="1102" t="s">
        <v>1746</v>
      </c>
      <c r="Q56" s="1115"/>
      <c r="R56" s="1105" t="s">
        <v>10</v>
      </c>
      <c r="S56" s="1102" t="s">
        <v>1747</v>
      </c>
      <c r="T56" s="1115"/>
      <c r="U56" s="1115"/>
      <c r="V56" s="1115"/>
      <c r="W56" s="1115"/>
      <c r="X56" s="1116"/>
      <c r="Y56" s="1117"/>
      <c r="Z56" s="1110"/>
      <c r="AA56" s="1110"/>
      <c r="AB56" s="1111"/>
      <c r="AC56" s="1117"/>
      <c r="AD56" s="1110"/>
      <c r="AE56" s="1110"/>
      <c r="AF56" s="1111"/>
    </row>
    <row r="57" spans="1:32" ht="18.75" customHeight="1" x14ac:dyDescent="0.15">
      <c r="A57" s="1132"/>
      <c r="B57" s="1133"/>
      <c r="C57" s="1134"/>
      <c r="D57" s="1135"/>
      <c r="E57" s="1136"/>
      <c r="F57" s="1137"/>
      <c r="G57" s="1138"/>
      <c r="H57" s="1139" t="s">
        <v>1698</v>
      </c>
      <c r="I57" s="1167" t="s">
        <v>10</v>
      </c>
      <c r="J57" s="1123" t="s">
        <v>158</v>
      </c>
      <c r="K57" s="1123"/>
      <c r="L57" s="1122" t="s">
        <v>10</v>
      </c>
      <c r="M57" s="1123" t="s">
        <v>1748</v>
      </c>
      <c r="N57" s="1168"/>
      <c r="O57" s="1122" t="s">
        <v>10</v>
      </c>
      <c r="P57" s="1109" t="s">
        <v>150</v>
      </c>
      <c r="Q57" s="1169"/>
      <c r="R57" s="1122" t="s">
        <v>10</v>
      </c>
      <c r="S57" s="1123" t="s">
        <v>1749</v>
      </c>
      <c r="T57" s="1169"/>
      <c r="U57" s="1122" t="s">
        <v>10</v>
      </c>
      <c r="V57" s="1123" t="s">
        <v>1750</v>
      </c>
      <c r="W57" s="1130"/>
      <c r="X57" s="1131"/>
      <c r="Y57" s="1110"/>
      <c r="Z57" s="1110"/>
      <c r="AA57" s="1110"/>
      <c r="AB57" s="1111"/>
      <c r="AC57" s="1117"/>
      <c r="AD57" s="1110"/>
      <c r="AE57" s="1110"/>
      <c r="AF57" s="1111"/>
    </row>
    <row r="58" spans="1:32" ht="19.5" customHeight="1" x14ac:dyDescent="0.15">
      <c r="A58" s="863"/>
      <c r="B58" s="863"/>
      <c r="C58" s="864"/>
      <c r="D58" s="864"/>
      <c r="E58" s="864"/>
      <c r="F58" s="864"/>
      <c r="G58" s="865"/>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row>
    <row r="59" spans="1:32" ht="18.75" customHeight="1" x14ac:dyDescent="0.15">
      <c r="A59" s="2900" t="s">
        <v>1655</v>
      </c>
      <c r="B59" s="2900"/>
      <c r="C59" s="2900"/>
      <c r="D59" s="2900"/>
      <c r="E59" s="2900"/>
      <c r="F59" s="2900"/>
      <c r="G59" s="2900"/>
      <c r="H59" s="2900"/>
      <c r="I59" s="2900"/>
      <c r="J59" s="2900"/>
      <c r="K59" s="2900"/>
      <c r="L59" s="2900"/>
      <c r="M59" s="2900"/>
      <c r="N59" s="2900"/>
      <c r="O59" s="2900"/>
      <c r="P59" s="2900"/>
      <c r="Q59" s="2900"/>
      <c r="R59" s="2900"/>
      <c r="S59" s="2900"/>
      <c r="T59" s="2900"/>
      <c r="U59" s="2900"/>
      <c r="V59" s="2900"/>
      <c r="W59" s="2900"/>
      <c r="X59" s="2900"/>
      <c r="Y59" s="2900"/>
      <c r="Z59" s="2900"/>
      <c r="AA59" s="2900"/>
      <c r="AB59" s="2900"/>
      <c r="AC59" s="2900"/>
      <c r="AD59" s="2900"/>
      <c r="AE59" s="2900"/>
      <c r="AF59" s="2900"/>
    </row>
    <row r="60" spans="1:32" x14ac:dyDescent="0.15">
      <c r="A60" s="770"/>
      <c r="B60" s="770"/>
      <c r="C60" s="771"/>
      <c r="D60" s="771"/>
      <c r="E60" s="771"/>
      <c r="F60" s="771"/>
      <c r="G60" s="772"/>
      <c r="H60" s="771"/>
      <c r="I60" s="771"/>
      <c r="J60" s="771"/>
      <c r="K60" s="771"/>
      <c r="L60" s="771"/>
      <c r="M60" s="771"/>
      <c r="N60" s="771"/>
      <c r="O60" s="771"/>
      <c r="P60" s="771"/>
      <c r="Q60" s="771"/>
      <c r="R60" s="771"/>
      <c r="S60" s="771"/>
      <c r="T60" s="771"/>
      <c r="U60" s="771"/>
      <c r="V60" s="771"/>
      <c r="W60" s="771"/>
      <c r="X60" s="771"/>
      <c r="Y60" s="771"/>
      <c r="Z60" s="771"/>
      <c r="AA60" s="771"/>
      <c r="AB60" s="771"/>
      <c r="AC60" s="771"/>
      <c r="AD60" s="771"/>
      <c r="AE60" s="771"/>
      <c r="AF60" s="771"/>
    </row>
    <row r="61" spans="1:32" ht="30" customHeight="1" x14ac:dyDescent="0.15">
      <c r="A61" s="770"/>
      <c r="B61" s="770"/>
      <c r="C61" s="771"/>
      <c r="D61" s="771"/>
      <c r="E61" s="771"/>
      <c r="F61" s="771"/>
      <c r="G61" s="772"/>
      <c r="H61" s="771"/>
      <c r="I61" s="771"/>
      <c r="J61" s="771"/>
      <c r="K61" s="771"/>
      <c r="L61" s="771"/>
      <c r="M61" s="771"/>
      <c r="N61" s="771"/>
      <c r="O61" s="771"/>
      <c r="P61" s="771"/>
      <c r="Q61" s="771"/>
      <c r="R61" s="771"/>
      <c r="S61" s="2707" t="s">
        <v>1656</v>
      </c>
      <c r="T61" s="2707"/>
      <c r="U61" s="2707"/>
      <c r="V61" s="2707"/>
      <c r="W61" s="2888"/>
      <c r="X61" s="2888"/>
      <c r="Y61" s="2888"/>
      <c r="Z61" s="2888"/>
      <c r="AA61" s="2888"/>
      <c r="AB61" s="2888"/>
      <c r="AC61" s="2888"/>
      <c r="AD61" s="2888"/>
      <c r="AE61" s="2888"/>
      <c r="AF61" s="2888"/>
    </row>
    <row r="62" spans="1:32" ht="18.75" customHeight="1" x14ac:dyDescent="0.15">
      <c r="A62" s="770"/>
      <c r="B62" s="770"/>
      <c r="C62" s="771"/>
      <c r="D62" s="771"/>
      <c r="E62" s="771"/>
      <c r="F62" s="771"/>
      <c r="G62" s="772"/>
      <c r="H62" s="771"/>
      <c r="I62" s="771"/>
      <c r="J62" s="771"/>
      <c r="K62" s="771"/>
      <c r="L62" s="771"/>
      <c r="M62" s="771"/>
      <c r="N62" s="771"/>
      <c r="O62" s="771"/>
      <c r="P62" s="771"/>
      <c r="Q62" s="771"/>
      <c r="R62" s="771"/>
      <c r="S62" s="771"/>
      <c r="T62" s="771"/>
      <c r="U62" s="771"/>
      <c r="V62" s="771"/>
      <c r="W62" s="771"/>
      <c r="X62" s="771"/>
      <c r="Y62" s="771"/>
      <c r="Z62" s="771"/>
      <c r="AA62" s="771"/>
      <c r="AB62" s="771"/>
      <c r="AC62" s="771"/>
      <c r="AD62" s="771"/>
      <c r="AE62" s="771"/>
      <c r="AF62" s="771"/>
    </row>
    <row r="63" spans="1:32" ht="18.75" customHeight="1" x14ac:dyDescent="0.15">
      <c r="A63" s="2707" t="s">
        <v>129</v>
      </c>
      <c r="B63" s="2707"/>
      <c r="C63" s="2707"/>
      <c r="D63" s="2707" t="s">
        <v>130</v>
      </c>
      <c r="E63" s="2707"/>
      <c r="F63" s="2887" t="s">
        <v>131</v>
      </c>
      <c r="G63" s="2887"/>
      <c r="H63" s="2707" t="s">
        <v>161</v>
      </c>
      <c r="I63" s="2707"/>
      <c r="J63" s="2707"/>
      <c r="K63" s="2707"/>
      <c r="L63" s="2707"/>
      <c r="M63" s="2707"/>
      <c r="N63" s="2707"/>
      <c r="O63" s="2707"/>
      <c r="P63" s="2707"/>
      <c r="Q63" s="2707"/>
      <c r="R63" s="2707"/>
      <c r="S63" s="2707"/>
      <c r="T63" s="2707"/>
      <c r="U63" s="2707"/>
      <c r="V63" s="2707"/>
      <c r="W63" s="2707"/>
      <c r="X63" s="2707"/>
      <c r="Y63" s="2707"/>
      <c r="Z63" s="2707"/>
      <c r="AA63" s="2707"/>
      <c r="AB63" s="2707"/>
      <c r="AC63" s="2707"/>
      <c r="AD63" s="2707"/>
      <c r="AE63" s="2707"/>
      <c r="AF63" s="2888"/>
    </row>
    <row r="64" spans="1:32" ht="18.75" customHeight="1" x14ac:dyDescent="0.15">
      <c r="A64" s="2710" t="s">
        <v>1626</v>
      </c>
      <c r="B64" s="2710"/>
      <c r="C64" s="2889"/>
      <c r="D64" s="777"/>
      <c r="E64" s="778"/>
      <c r="F64" s="779"/>
      <c r="G64" s="780"/>
      <c r="H64" s="2716" t="s">
        <v>1627</v>
      </c>
      <c r="I64" s="866" t="s">
        <v>10</v>
      </c>
      <c r="J64" s="782" t="s">
        <v>1628</v>
      </c>
      <c r="K64" s="782"/>
      <c r="L64" s="782"/>
      <c r="M64" s="781" t="s">
        <v>10</v>
      </c>
      <c r="N64" s="782" t="s">
        <v>1629</v>
      </c>
      <c r="O64" s="782"/>
      <c r="P64" s="782"/>
      <c r="Q64" s="781" t="s">
        <v>10</v>
      </c>
      <c r="R64" s="782" t="s">
        <v>1630</v>
      </c>
      <c r="S64" s="782"/>
      <c r="T64" s="782"/>
      <c r="U64" s="781" t="s">
        <v>10</v>
      </c>
      <c r="V64" s="782" t="s">
        <v>1631</v>
      </c>
      <c r="W64" s="782"/>
      <c r="X64" s="782"/>
      <c r="Y64" s="782"/>
      <c r="Z64" s="782"/>
      <c r="AA64" s="782"/>
      <c r="AB64" s="782"/>
      <c r="AC64" s="782"/>
      <c r="AD64" s="782"/>
      <c r="AE64" s="782"/>
      <c r="AF64" s="867"/>
    </row>
    <row r="65" spans="1:32" ht="18.75" customHeight="1" x14ac:dyDescent="0.15">
      <c r="A65" s="2707"/>
      <c r="B65" s="2707"/>
      <c r="C65" s="2888"/>
      <c r="D65" s="785"/>
      <c r="E65" s="786"/>
      <c r="F65" s="787"/>
      <c r="G65" s="788"/>
      <c r="H65" s="2890"/>
      <c r="I65" s="789" t="s">
        <v>10</v>
      </c>
      <c r="J65" s="790" t="s">
        <v>1632</v>
      </c>
      <c r="K65" s="790"/>
      <c r="L65" s="790"/>
      <c r="M65" s="792" t="s">
        <v>10</v>
      </c>
      <c r="N65" s="790" t="s">
        <v>1633</v>
      </c>
      <c r="O65" s="790"/>
      <c r="P65" s="790"/>
      <c r="Q65" s="792" t="s">
        <v>10</v>
      </c>
      <c r="R65" s="790" t="s">
        <v>1634</v>
      </c>
      <c r="S65" s="790"/>
      <c r="T65" s="790"/>
      <c r="U65" s="792" t="s">
        <v>10</v>
      </c>
      <c r="V65" s="790" t="s">
        <v>1635</v>
      </c>
      <c r="W65" s="790"/>
      <c r="X65" s="790"/>
      <c r="Y65" s="868"/>
      <c r="Z65" s="868"/>
      <c r="AA65" s="868"/>
      <c r="AB65" s="868"/>
      <c r="AC65" s="868"/>
      <c r="AD65" s="868"/>
      <c r="AE65" s="868"/>
      <c r="AF65" s="786"/>
    </row>
    <row r="66" spans="1:32" ht="18.75" customHeight="1" x14ac:dyDescent="0.15">
      <c r="A66" s="794"/>
      <c r="B66" s="795"/>
      <c r="C66" s="823"/>
      <c r="D66" s="346"/>
      <c r="E66" s="798"/>
      <c r="F66" s="346"/>
      <c r="G66" s="824"/>
      <c r="H66" s="874" t="s">
        <v>117</v>
      </c>
      <c r="I66" s="875" t="s">
        <v>10</v>
      </c>
      <c r="J66" s="826" t="s">
        <v>143</v>
      </c>
      <c r="K66" s="826"/>
      <c r="L66" s="1032"/>
      <c r="M66" s="876" t="s">
        <v>10</v>
      </c>
      <c r="N66" s="826" t="s">
        <v>166</v>
      </c>
      <c r="O66" s="826"/>
      <c r="P66" s="1032"/>
      <c r="Q66" s="876" t="s">
        <v>10</v>
      </c>
      <c r="R66" s="920" t="s">
        <v>167</v>
      </c>
      <c r="S66" s="920"/>
      <c r="T66" s="920"/>
      <c r="U66" s="920"/>
      <c r="V66" s="826"/>
      <c r="W66" s="826"/>
      <c r="X66" s="826"/>
      <c r="Y66" s="826"/>
      <c r="Z66" s="826"/>
      <c r="AA66" s="826"/>
      <c r="AB66" s="826"/>
      <c r="AC66" s="826"/>
      <c r="AD66" s="826"/>
      <c r="AE66" s="826"/>
      <c r="AF66" s="828"/>
    </row>
    <row r="67" spans="1:32" ht="18.75" customHeight="1" x14ac:dyDescent="0.15">
      <c r="A67" s="794"/>
      <c r="B67" s="795"/>
      <c r="C67" s="796"/>
      <c r="D67" s="797"/>
      <c r="E67" s="798"/>
      <c r="F67" s="346"/>
      <c r="G67" s="799"/>
      <c r="H67" s="811" t="s">
        <v>1709</v>
      </c>
      <c r="I67" s="812" t="s">
        <v>10</v>
      </c>
      <c r="J67" s="813" t="s">
        <v>134</v>
      </c>
      <c r="K67" s="814"/>
      <c r="L67" s="815"/>
      <c r="M67" s="816" t="s">
        <v>10</v>
      </c>
      <c r="N67" s="813" t="s">
        <v>135</v>
      </c>
      <c r="O67" s="816"/>
      <c r="P67" s="813"/>
      <c r="Q67" s="897"/>
      <c r="R67" s="897"/>
      <c r="S67" s="897"/>
      <c r="T67" s="897"/>
      <c r="U67" s="897"/>
      <c r="V67" s="897"/>
      <c r="W67" s="897"/>
      <c r="X67" s="897"/>
      <c r="Y67" s="897"/>
      <c r="Z67" s="897"/>
      <c r="AA67" s="897"/>
      <c r="AB67" s="897"/>
      <c r="AC67" s="897"/>
      <c r="AD67" s="897"/>
      <c r="AE67" s="897"/>
      <c r="AF67" s="1049"/>
    </row>
    <row r="68" spans="1:32" ht="18.75" customHeight="1" x14ac:dyDescent="0.15">
      <c r="A68" s="794"/>
      <c r="B68" s="795"/>
      <c r="C68" s="823"/>
      <c r="D68" s="346"/>
      <c r="E68" s="798"/>
      <c r="F68" s="346"/>
      <c r="G68" s="824"/>
      <c r="H68" s="843" t="s">
        <v>25</v>
      </c>
      <c r="I68" s="801" t="s">
        <v>10</v>
      </c>
      <c r="J68" s="802" t="s">
        <v>134</v>
      </c>
      <c r="K68" s="803"/>
      <c r="L68" s="804"/>
      <c r="M68" s="805" t="s">
        <v>10</v>
      </c>
      <c r="N68" s="802" t="s">
        <v>135</v>
      </c>
      <c r="O68" s="805"/>
      <c r="P68" s="802"/>
      <c r="Q68" s="806"/>
      <c r="R68" s="806"/>
      <c r="S68" s="806"/>
      <c r="T68" s="806"/>
      <c r="U68" s="806"/>
      <c r="V68" s="806"/>
      <c r="W68" s="806"/>
      <c r="X68" s="806"/>
      <c r="Y68" s="806"/>
      <c r="Z68" s="806"/>
      <c r="AA68" s="806"/>
      <c r="AB68" s="806"/>
      <c r="AC68" s="806"/>
      <c r="AD68" s="806"/>
      <c r="AE68" s="806"/>
      <c r="AF68" s="869"/>
    </row>
    <row r="69" spans="1:32" ht="18.75" customHeight="1" x14ac:dyDescent="0.15">
      <c r="A69" s="794"/>
      <c r="B69" s="795"/>
      <c r="C69" s="796"/>
      <c r="D69" s="797"/>
      <c r="E69" s="798"/>
      <c r="F69" s="346"/>
      <c r="G69" s="799"/>
      <c r="H69" s="843" t="s">
        <v>28</v>
      </c>
      <c r="I69" s="1050" t="s">
        <v>10</v>
      </c>
      <c r="J69" s="802" t="s">
        <v>134</v>
      </c>
      <c r="K69" s="802"/>
      <c r="L69" s="804"/>
      <c r="M69" s="1051" t="s">
        <v>10</v>
      </c>
      <c r="N69" s="802" t="s">
        <v>135</v>
      </c>
      <c r="O69" s="1051"/>
      <c r="P69" s="802"/>
      <c r="Q69" s="844"/>
      <c r="R69" s="844"/>
      <c r="S69" s="844"/>
      <c r="T69" s="844"/>
      <c r="U69" s="844"/>
      <c r="V69" s="844"/>
      <c r="W69" s="844"/>
      <c r="X69" s="844"/>
      <c r="Y69" s="844"/>
      <c r="Z69" s="844"/>
      <c r="AA69" s="844"/>
      <c r="AB69" s="844"/>
      <c r="AC69" s="844"/>
      <c r="AD69" s="844"/>
      <c r="AE69" s="844"/>
      <c r="AF69" s="869"/>
    </row>
    <row r="70" spans="1:32" ht="18.75" customHeight="1" x14ac:dyDescent="0.15">
      <c r="A70" s="797"/>
      <c r="B70" s="832"/>
      <c r="C70" s="797"/>
      <c r="D70" s="797"/>
      <c r="E70" s="832"/>
      <c r="F70" s="346"/>
      <c r="G70" s="824"/>
      <c r="H70" s="1052" t="s">
        <v>27</v>
      </c>
      <c r="I70" s="801" t="s">
        <v>10</v>
      </c>
      <c r="J70" s="802" t="s">
        <v>143</v>
      </c>
      <c r="K70" s="803"/>
      <c r="L70" s="805" t="s">
        <v>10</v>
      </c>
      <c r="M70" s="802" t="s">
        <v>144</v>
      </c>
      <c r="N70" s="844"/>
      <c r="O70" s="802"/>
      <c r="P70" s="802"/>
      <c r="Q70" s="802"/>
      <c r="R70" s="802"/>
      <c r="S70" s="802"/>
      <c r="T70" s="802"/>
      <c r="U70" s="802"/>
      <c r="V70" s="802"/>
      <c r="W70" s="802"/>
      <c r="X70" s="802"/>
      <c r="Y70" s="802"/>
      <c r="Z70" s="802"/>
      <c r="AA70" s="802"/>
      <c r="AB70" s="802"/>
      <c r="AC70" s="802"/>
      <c r="AD70" s="802"/>
      <c r="AE70" s="802"/>
      <c r="AF70" s="845"/>
    </row>
    <row r="71" spans="1:32" ht="18.75" customHeight="1" x14ac:dyDescent="0.15">
      <c r="A71" s="840" t="s">
        <v>10</v>
      </c>
      <c r="B71" s="795">
        <v>73</v>
      </c>
      <c r="C71" s="823" t="s">
        <v>256</v>
      </c>
      <c r="D71" s="840" t="s">
        <v>10</v>
      </c>
      <c r="E71" s="798" t="s">
        <v>1712</v>
      </c>
      <c r="F71" s="346"/>
      <c r="G71" s="824"/>
      <c r="H71" s="2902" t="s">
        <v>1713</v>
      </c>
      <c r="I71" s="2906" t="s">
        <v>10</v>
      </c>
      <c r="J71" s="2897" t="s">
        <v>162</v>
      </c>
      <c r="K71" s="2897"/>
      <c r="L71" s="2897"/>
      <c r="M71" s="2906" t="s">
        <v>10</v>
      </c>
      <c r="N71" s="2897" t="s">
        <v>163</v>
      </c>
      <c r="O71" s="2897"/>
      <c r="P71" s="2897"/>
      <c r="Q71" s="877"/>
      <c r="R71" s="877"/>
      <c r="S71" s="877"/>
      <c r="T71" s="877"/>
      <c r="U71" s="877"/>
      <c r="V71" s="877"/>
      <c r="W71" s="877"/>
      <c r="X71" s="877"/>
      <c r="Y71" s="877"/>
      <c r="Z71" s="877"/>
      <c r="AA71" s="877"/>
      <c r="AB71" s="877"/>
      <c r="AC71" s="877"/>
      <c r="AD71" s="877"/>
      <c r="AE71" s="877"/>
      <c r="AF71" s="878"/>
    </row>
    <row r="72" spans="1:32" ht="19.5" customHeight="1" x14ac:dyDescent="0.15">
      <c r="A72" s="840"/>
      <c r="B72" s="795"/>
      <c r="C72" s="823"/>
      <c r="D72" s="840" t="s">
        <v>10</v>
      </c>
      <c r="E72" s="798" t="s">
        <v>1706</v>
      </c>
      <c r="F72" s="346"/>
      <c r="G72" s="824"/>
      <c r="H72" s="2903"/>
      <c r="I72" s="2907"/>
      <c r="J72" s="2898"/>
      <c r="K72" s="2898"/>
      <c r="L72" s="2898"/>
      <c r="M72" s="2907"/>
      <c r="N72" s="2898"/>
      <c r="O72" s="2898"/>
      <c r="P72" s="2898"/>
      <c r="Q72" s="833"/>
      <c r="R72" s="833"/>
      <c r="S72" s="833"/>
      <c r="T72" s="833"/>
      <c r="U72" s="833"/>
      <c r="V72" s="833"/>
      <c r="W72" s="833"/>
      <c r="X72" s="833"/>
      <c r="Y72" s="833"/>
      <c r="Z72" s="833"/>
      <c r="AA72" s="833"/>
      <c r="AB72" s="833"/>
      <c r="AC72" s="833"/>
      <c r="AD72" s="833"/>
      <c r="AE72" s="833"/>
      <c r="AF72" s="834"/>
    </row>
    <row r="73" spans="1:32" ht="18.75" customHeight="1" x14ac:dyDescent="0.15">
      <c r="A73" s="840"/>
      <c r="B73" s="795"/>
      <c r="C73" s="823"/>
      <c r="D73" s="840"/>
      <c r="E73" s="798" t="s">
        <v>1708</v>
      </c>
      <c r="F73" s="346"/>
      <c r="G73" s="824"/>
      <c r="H73" s="1037" t="s">
        <v>1690</v>
      </c>
      <c r="I73" s="900" t="s">
        <v>10</v>
      </c>
      <c r="J73" s="802" t="s">
        <v>143</v>
      </c>
      <c r="K73" s="802"/>
      <c r="L73" s="805" t="s">
        <v>10</v>
      </c>
      <c r="M73" s="802" t="s">
        <v>1650</v>
      </c>
      <c r="N73" s="802"/>
      <c r="O73" s="837" t="s">
        <v>10</v>
      </c>
      <c r="P73" s="802" t="s">
        <v>1651</v>
      </c>
      <c r="Q73" s="844"/>
      <c r="R73" s="837"/>
      <c r="S73" s="802"/>
      <c r="T73" s="844"/>
      <c r="U73" s="837"/>
      <c r="V73" s="802"/>
      <c r="W73" s="844"/>
      <c r="X73" s="833"/>
      <c r="Y73" s="806"/>
      <c r="Z73" s="806"/>
      <c r="AA73" s="806"/>
      <c r="AB73" s="806"/>
      <c r="AC73" s="806"/>
      <c r="AD73" s="806"/>
      <c r="AE73" s="806"/>
      <c r="AF73" s="807"/>
    </row>
    <row r="74" spans="1:32" ht="18.75" customHeight="1" x14ac:dyDescent="0.15">
      <c r="A74" s="794"/>
      <c r="B74" s="795"/>
      <c r="C74" s="823"/>
      <c r="D74" s="832"/>
      <c r="E74" s="832"/>
      <c r="F74" s="346"/>
      <c r="G74" s="824"/>
      <c r="H74" s="879" t="s">
        <v>120</v>
      </c>
      <c r="I74" s="801" t="s">
        <v>10</v>
      </c>
      <c r="J74" s="802" t="s">
        <v>143</v>
      </c>
      <c r="K74" s="803"/>
      <c r="L74" s="805" t="s">
        <v>10</v>
      </c>
      <c r="M74" s="802" t="s">
        <v>144</v>
      </c>
      <c r="N74" s="844"/>
      <c r="O74" s="802"/>
      <c r="P74" s="802"/>
      <c r="Q74" s="802"/>
      <c r="R74" s="802"/>
      <c r="S74" s="802"/>
      <c r="T74" s="802"/>
      <c r="U74" s="802"/>
      <c r="V74" s="802"/>
      <c r="W74" s="802"/>
      <c r="X74" s="802"/>
      <c r="Y74" s="802"/>
      <c r="Z74" s="802"/>
      <c r="AA74" s="802"/>
      <c r="AB74" s="802"/>
      <c r="AC74" s="802"/>
      <c r="AD74" s="802"/>
      <c r="AE74" s="802"/>
      <c r="AF74" s="845"/>
    </row>
    <row r="75" spans="1:32" ht="18.75" customHeight="1" x14ac:dyDescent="0.15">
      <c r="A75" s="797"/>
      <c r="B75" s="905"/>
      <c r="C75" s="906"/>
      <c r="D75" s="832"/>
      <c r="E75" s="832"/>
      <c r="F75" s="346"/>
      <c r="G75" s="824"/>
      <c r="H75" s="879" t="s">
        <v>1702</v>
      </c>
      <c r="I75" s="801" t="s">
        <v>10</v>
      </c>
      <c r="J75" s="802" t="s">
        <v>143</v>
      </c>
      <c r="K75" s="802"/>
      <c r="L75" s="805" t="s">
        <v>10</v>
      </c>
      <c r="M75" s="802" t="s">
        <v>1650</v>
      </c>
      <c r="N75" s="802"/>
      <c r="O75" s="805" t="s">
        <v>10</v>
      </c>
      <c r="P75" s="802" t="s">
        <v>1651</v>
      </c>
      <c r="Q75" s="844"/>
      <c r="R75" s="805" t="s">
        <v>10</v>
      </c>
      <c r="S75" s="802" t="s">
        <v>1703</v>
      </c>
      <c r="T75" s="844"/>
      <c r="U75" s="802"/>
      <c r="V75" s="802"/>
      <c r="W75" s="802"/>
      <c r="X75" s="802"/>
      <c r="Y75" s="802"/>
      <c r="Z75" s="802"/>
      <c r="AA75" s="802"/>
      <c r="AB75" s="802"/>
      <c r="AC75" s="802"/>
      <c r="AD75" s="802"/>
      <c r="AE75" s="802"/>
      <c r="AF75" s="845"/>
    </row>
    <row r="76" spans="1:32" ht="18.75" customHeight="1" x14ac:dyDescent="0.15">
      <c r="A76" s="797"/>
      <c r="B76" s="905"/>
      <c r="C76" s="906"/>
      <c r="D76" s="832"/>
      <c r="E76" s="832"/>
      <c r="F76" s="346"/>
      <c r="G76" s="824"/>
      <c r="H76" s="879" t="s">
        <v>1714</v>
      </c>
      <c r="I76" s="801" t="s">
        <v>10</v>
      </c>
      <c r="J76" s="802" t="s">
        <v>143</v>
      </c>
      <c r="K76" s="803"/>
      <c r="L76" s="805" t="s">
        <v>10</v>
      </c>
      <c r="M76" s="802" t="s">
        <v>144</v>
      </c>
      <c r="N76" s="844"/>
      <c r="O76" s="802"/>
      <c r="P76" s="802"/>
      <c r="Q76" s="802"/>
      <c r="R76" s="802"/>
      <c r="S76" s="802"/>
      <c r="T76" s="802"/>
      <c r="U76" s="802"/>
      <c r="V76" s="802"/>
      <c r="W76" s="802"/>
      <c r="X76" s="802"/>
      <c r="Y76" s="802"/>
      <c r="Z76" s="802"/>
      <c r="AA76" s="802"/>
      <c r="AB76" s="802"/>
      <c r="AC76" s="802"/>
      <c r="AD76" s="802"/>
      <c r="AE76" s="802"/>
      <c r="AF76" s="845"/>
    </row>
    <row r="77" spans="1:32" ht="18.75" customHeight="1" x14ac:dyDescent="0.15">
      <c r="A77" s="794"/>
      <c r="B77" s="795"/>
      <c r="C77" s="823"/>
      <c r="D77" s="887"/>
      <c r="E77" s="798"/>
      <c r="F77" s="346"/>
      <c r="G77" s="824"/>
      <c r="H77" s="879" t="s">
        <v>1707</v>
      </c>
      <c r="I77" s="801" t="s">
        <v>10</v>
      </c>
      <c r="J77" s="802" t="s">
        <v>143</v>
      </c>
      <c r="K77" s="803"/>
      <c r="L77" s="805" t="s">
        <v>10</v>
      </c>
      <c r="M77" s="802" t="s">
        <v>144</v>
      </c>
      <c r="N77" s="844"/>
      <c r="O77" s="802"/>
      <c r="P77" s="802"/>
      <c r="Q77" s="802"/>
      <c r="R77" s="802"/>
      <c r="S77" s="802"/>
      <c r="T77" s="802"/>
      <c r="U77" s="802"/>
      <c r="V77" s="802"/>
      <c r="W77" s="802"/>
      <c r="X77" s="802"/>
      <c r="Y77" s="802"/>
      <c r="Z77" s="802"/>
      <c r="AA77" s="802"/>
      <c r="AB77" s="802"/>
      <c r="AC77" s="802"/>
      <c r="AD77" s="802"/>
      <c r="AE77" s="802"/>
      <c r="AF77" s="845"/>
    </row>
    <row r="78" spans="1:32" ht="18.75" customHeight="1" x14ac:dyDescent="0.15">
      <c r="A78" s="794"/>
      <c r="B78" s="795"/>
      <c r="C78" s="823"/>
      <c r="D78" s="346"/>
      <c r="E78" s="798"/>
      <c r="F78" s="346"/>
      <c r="G78" s="824"/>
      <c r="H78" s="836" t="s">
        <v>1648</v>
      </c>
      <c r="I78" s="801" t="s">
        <v>10</v>
      </c>
      <c r="J78" s="802" t="s">
        <v>143</v>
      </c>
      <c r="K78" s="803"/>
      <c r="L78" s="805" t="s">
        <v>10</v>
      </c>
      <c r="M78" s="802" t="s">
        <v>174</v>
      </c>
      <c r="N78" s="802"/>
      <c r="O78" s="837" t="s">
        <v>10</v>
      </c>
      <c r="P78" s="838" t="s">
        <v>175</v>
      </c>
      <c r="Q78" s="802"/>
      <c r="R78" s="802"/>
      <c r="S78" s="803"/>
      <c r="T78" s="802"/>
      <c r="U78" s="803"/>
      <c r="V78" s="803"/>
      <c r="W78" s="803"/>
      <c r="X78" s="803"/>
      <c r="Y78" s="802"/>
      <c r="Z78" s="802"/>
      <c r="AA78" s="802"/>
      <c r="AB78" s="802"/>
      <c r="AC78" s="802"/>
      <c r="AD78" s="802"/>
      <c r="AE78" s="802"/>
      <c r="AF78" s="845"/>
    </row>
    <row r="79" spans="1:32" x14ac:dyDescent="0.15">
      <c r="A79" s="846"/>
      <c r="B79" s="847"/>
      <c r="C79" s="921"/>
      <c r="D79" s="347"/>
      <c r="E79" s="850"/>
      <c r="F79" s="347"/>
      <c r="G79" s="922"/>
      <c r="H79" s="1053" t="s">
        <v>21</v>
      </c>
      <c r="I79" s="801" t="s">
        <v>10</v>
      </c>
      <c r="J79" s="802" t="s">
        <v>143</v>
      </c>
      <c r="K79" s="803"/>
      <c r="L79" s="805" t="s">
        <v>10</v>
      </c>
      <c r="M79" s="802" t="s">
        <v>144</v>
      </c>
      <c r="N79" s="844"/>
      <c r="O79" s="925"/>
      <c r="P79" s="925"/>
      <c r="Q79" s="925"/>
      <c r="R79" s="925"/>
      <c r="S79" s="925"/>
      <c r="T79" s="925"/>
      <c r="U79" s="925"/>
      <c r="V79" s="925"/>
      <c r="W79" s="925"/>
      <c r="X79" s="925"/>
      <c r="Y79" s="925"/>
      <c r="Z79" s="925"/>
      <c r="AA79" s="925"/>
      <c r="AB79" s="925"/>
      <c r="AC79" s="925"/>
      <c r="AD79" s="925"/>
      <c r="AE79" s="925"/>
      <c r="AF79" s="928"/>
    </row>
    <row r="80" spans="1:32" x14ac:dyDescent="0.15">
      <c r="A80" s="1054"/>
      <c r="B80" s="1055"/>
      <c r="C80" s="1056"/>
      <c r="D80" s="1039"/>
      <c r="E80" s="1040"/>
      <c r="F80" s="345"/>
      <c r="G80" s="1043"/>
      <c r="H80" s="1057" t="s">
        <v>117</v>
      </c>
      <c r="I80" s="915" t="s">
        <v>10</v>
      </c>
      <c r="J80" s="894" t="s">
        <v>143</v>
      </c>
      <c r="K80" s="894"/>
      <c r="L80" s="917"/>
      <c r="M80" s="918" t="s">
        <v>10</v>
      </c>
      <c r="N80" s="894" t="s">
        <v>166</v>
      </c>
      <c r="O80" s="894"/>
      <c r="P80" s="917"/>
      <c r="Q80" s="918" t="s">
        <v>10</v>
      </c>
      <c r="R80" s="1046" t="s">
        <v>167</v>
      </c>
      <c r="S80" s="1046"/>
      <c r="T80" s="1046"/>
      <c r="U80" s="1046"/>
      <c r="V80" s="894"/>
      <c r="W80" s="894"/>
      <c r="X80" s="894"/>
      <c r="Y80" s="894"/>
      <c r="Z80" s="894"/>
      <c r="AA80" s="894"/>
      <c r="AB80" s="894"/>
      <c r="AC80" s="894"/>
      <c r="AD80" s="894"/>
      <c r="AE80" s="894"/>
      <c r="AF80" s="1058"/>
    </row>
    <row r="81" spans="1:32" x14ac:dyDescent="0.15">
      <c r="A81" s="840" t="s">
        <v>10</v>
      </c>
      <c r="B81" s="795">
        <v>68</v>
      </c>
      <c r="C81" s="823" t="s">
        <v>1710</v>
      </c>
      <c r="D81" s="840" t="s">
        <v>10</v>
      </c>
      <c r="E81" s="798" t="s">
        <v>1712</v>
      </c>
      <c r="F81" s="346"/>
      <c r="G81" s="799"/>
      <c r="H81" s="811" t="s">
        <v>1709</v>
      </c>
      <c r="I81" s="812" t="s">
        <v>10</v>
      </c>
      <c r="J81" s="813" t="s">
        <v>134</v>
      </c>
      <c r="K81" s="814"/>
      <c r="L81" s="815"/>
      <c r="M81" s="816" t="s">
        <v>10</v>
      </c>
      <c r="N81" s="813" t="s">
        <v>135</v>
      </c>
      <c r="O81" s="816"/>
      <c r="P81" s="813"/>
      <c r="Q81" s="897"/>
      <c r="R81" s="897"/>
      <c r="S81" s="897"/>
      <c r="T81" s="897"/>
      <c r="U81" s="897"/>
      <c r="V81" s="897"/>
      <c r="W81" s="897"/>
      <c r="X81" s="897"/>
      <c r="Y81" s="897"/>
      <c r="Z81" s="897"/>
      <c r="AA81" s="897"/>
      <c r="AB81" s="897"/>
      <c r="AC81" s="897"/>
      <c r="AD81" s="897"/>
      <c r="AE81" s="897"/>
      <c r="AF81" s="1049"/>
    </row>
    <row r="82" spans="1:32" x14ac:dyDescent="0.15">
      <c r="A82" s="794"/>
      <c r="B82" s="795"/>
      <c r="C82" s="823" t="s">
        <v>1711</v>
      </c>
      <c r="D82" s="840" t="s">
        <v>10</v>
      </c>
      <c r="E82" s="798" t="s">
        <v>1706</v>
      </c>
      <c r="F82" s="346"/>
      <c r="G82" s="824"/>
      <c r="H82" s="843" t="s">
        <v>25</v>
      </c>
      <c r="I82" s="801" t="s">
        <v>10</v>
      </c>
      <c r="J82" s="802" t="s">
        <v>134</v>
      </c>
      <c r="K82" s="803"/>
      <c r="L82" s="804"/>
      <c r="M82" s="805" t="s">
        <v>10</v>
      </c>
      <c r="N82" s="802" t="s">
        <v>135</v>
      </c>
      <c r="O82" s="805"/>
      <c r="P82" s="802"/>
      <c r="Q82" s="806"/>
      <c r="R82" s="806"/>
      <c r="S82" s="806"/>
      <c r="T82" s="806"/>
      <c r="U82" s="806"/>
      <c r="V82" s="806"/>
      <c r="W82" s="806"/>
      <c r="X82" s="806"/>
      <c r="Y82" s="806"/>
      <c r="Z82" s="806"/>
      <c r="AA82" s="806"/>
      <c r="AB82" s="806"/>
      <c r="AC82" s="806"/>
      <c r="AD82" s="806"/>
      <c r="AE82" s="806"/>
      <c r="AF82" s="869"/>
    </row>
    <row r="83" spans="1:32" x14ac:dyDescent="0.15">
      <c r="A83" s="797"/>
      <c r="B83" s="905"/>
      <c r="C83" s="905"/>
      <c r="D83" s="346"/>
      <c r="E83" s="798" t="s">
        <v>1708</v>
      </c>
      <c r="F83" s="346"/>
      <c r="G83" s="824"/>
      <c r="H83" s="843" t="s">
        <v>28</v>
      </c>
      <c r="I83" s="801" t="s">
        <v>10</v>
      </c>
      <c r="J83" s="802" t="s">
        <v>134</v>
      </c>
      <c r="K83" s="803"/>
      <c r="L83" s="804"/>
      <c r="M83" s="805" t="s">
        <v>10</v>
      </c>
      <c r="N83" s="802" t="s">
        <v>135</v>
      </c>
      <c r="O83" s="805"/>
      <c r="P83" s="802"/>
      <c r="Q83" s="806"/>
      <c r="R83" s="806"/>
      <c r="S83" s="806"/>
      <c r="T83" s="806"/>
      <c r="U83" s="806"/>
      <c r="V83" s="806"/>
      <c r="W83" s="806"/>
      <c r="X83" s="806"/>
      <c r="Y83" s="806"/>
      <c r="Z83" s="806"/>
      <c r="AA83" s="806"/>
      <c r="AB83" s="806"/>
      <c r="AC83" s="806"/>
      <c r="AD83" s="806"/>
      <c r="AE83" s="806"/>
      <c r="AF83" s="869"/>
    </row>
    <row r="84" spans="1:32" x14ac:dyDescent="0.15">
      <c r="A84" s="797"/>
      <c r="B84" s="905"/>
      <c r="C84" s="905"/>
      <c r="D84" s="346"/>
      <c r="E84" s="798"/>
      <c r="F84" s="346"/>
      <c r="G84" s="824"/>
      <c r="H84" s="2902" t="s">
        <v>1713</v>
      </c>
      <c r="I84" s="2906" t="s">
        <v>10</v>
      </c>
      <c r="J84" s="2897" t="s">
        <v>162</v>
      </c>
      <c r="K84" s="2897"/>
      <c r="L84" s="2897"/>
      <c r="M84" s="2906" t="s">
        <v>10</v>
      </c>
      <c r="N84" s="2897" t="s">
        <v>163</v>
      </c>
      <c r="O84" s="2897"/>
      <c r="P84" s="2897"/>
      <c r="Q84" s="877"/>
      <c r="R84" s="877"/>
      <c r="S84" s="877"/>
      <c r="T84" s="877"/>
      <c r="U84" s="877"/>
      <c r="V84" s="877"/>
      <c r="W84" s="877"/>
      <c r="X84" s="877"/>
      <c r="Y84" s="877"/>
      <c r="Z84" s="877"/>
      <c r="AA84" s="877"/>
      <c r="AB84" s="877"/>
      <c r="AC84" s="877"/>
      <c r="AD84" s="877"/>
      <c r="AE84" s="877"/>
      <c r="AF84" s="878"/>
    </row>
    <row r="85" spans="1:32" x14ac:dyDescent="0.15">
      <c r="A85" s="849"/>
      <c r="B85" s="1059"/>
      <c r="C85" s="1060"/>
      <c r="D85" s="999"/>
      <c r="E85" s="1059"/>
      <c r="F85" s="347"/>
      <c r="G85" s="922"/>
      <c r="H85" s="3213"/>
      <c r="I85" s="3214"/>
      <c r="J85" s="3215"/>
      <c r="K85" s="3215"/>
      <c r="L85" s="3215"/>
      <c r="M85" s="3214"/>
      <c r="N85" s="3215"/>
      <c r="O85" s="3215"/>
      <c r="P85" s="3215"/>
      <c r="Q85" s="883"/>
      <c r="R85" s="883"/>
      <c r="S85" s="883"/>
      <c r="T85" s="883"/>
      <c r="U85" s="883"/>
      <c r="V85" s="883"/>
      <c r="W85" s="883"/>
      <c r="X85" s="883"/>
      <c r="Y85" s="883"/>
      <c r="Z85" s="883"/>
      <c r="AA85" s="883"/>
      <c r="AB85" s="883"/>
      <c r="AC85" s="883"/>
      <c r="AD85" s="883"/>
      <c r="AE85" s="883"/>
      <c r="AF85" s="1061"/>
    </row>
    <row r="86" spans="1:32" x14ac:dyDescent="0.15">
      <c r="A86" s="1077"/>
      <c r="B86" s="1078"/>
      <c r="C86" s="1079"/>
      <c r="D86" s="1080"/>
      <c r="E86" s="1081"/>
      <c r="F86" s="1080"/>
      <c r="G86" s="1082"/>
      <c r="H86" s="1152" t="s">
        <v>1751</v>
      </c>
      <c r="I86" s="1084" t="s">
        <v>10</v>
      </c>
      <c r="J86" s="1085" t="s">
        <v>158</v>
      </c>
      <c r="K86" s="1085"/>
      <c r="L86" s="1086"/>
      <c r="M86" s="1087" t="s">
        <v>10</v>
      </c>
      <c r="N86" s="1085" t="s">
        <v>166</v>
      </c>
      <c r="O86" s="1085"/>
      <c r="P86" s="1086"/>
      <c r="Q86" s="1087" t="s">
        <v>10</v>
      </c>
      <c r="R86" s="1088" t="s">
        <v>167</v>
      </c>
      <c r="S86" s="1088"/>
      <c r="T86" s="1088"/>
      <c r="U86" s="1088"/>
      <c r="V86" s="1085"/>
      <c r="W86" s="1085"/>
      <c r="X86" s="1085"/>
      <c r="Y86" s="1085"/>
      <c r="Z86" s="1085"/>
      <c r="AA86" s="1085"/>
      <c r="AB86" s="1085"/>
      <c r="AC86" s="1085"/>
      <c r="AD86" s="1085"/>
      <c r="AE86" s="1085"/>
      <c r="AF86" s="1153"/>
    </row>
    <row r="87" spans="1:32" x14ac:dyDescent="0.15">
      <c r="A87" s="1093"/>
      <c r="B87" s="1094"/>
      <c r="C87" s="1095"/>
      <c r="D87" s="1096"/>
      <c r="E87" s="1097"/>
      <c r="F87" s="1098"/>
      <c r="G87" s="1099"/>
      <c r="H87" s="1100" t="s">
        <v>40</v>
      </c>
      <c r="I87" s="1101" t="s">
        <v>10</v>
      </c>
      <c r="J87" s="1102" t="s">
        <v>153</v>
      </c>
      <c r="K87" s="1103"/>
      <c r="L87" s="1104"/>
      <c r="M87" s="1105" t="s">
        <v>10</v>
      </c>
      <c r="N87" s="1102" t="s">
        <v>154</v>
      </c>
      <c r="O87" s="1105"/>
      <c r="P87" s="1102"/>
      <c r="Q87" s="1106"/>
      <c r="R87" s="1106"/>
      <c r="S87" s="1106"/>
      <c r="T87" s="1106"/>
      <c r="U87" s="1106"/>
      <c r="V87" s="1106"/>
      <c r="W87" s="1106"/>
      <c r="X87" s="1106"/>
      <c r="Y87" s="1106"/>
      <c r="Z87" s="1106"/>
      <c r="AA87" s="1106"/>
      <c r="AB87" s="1106"/>
      <c r="AC87" s="1106"/>
      <c r="AD87" s="1106"/>
      <c r="AE87" s="1106"/>
      <c r="AF87" s="1154"/>
    </row>
    <row r="88" spans="1:32" x14ac:dyDescent="0.15">
      <c r="A88" s="1093"/>
      <c r="B88" s="1094"/>
      <c r="C88" s="1095"/>
      <c r="D88" s="1096"/>
      <c r="E88" s="1097"/>
      <c r="F88" s="1098"/>
      <c r="G88" s="1099"/>
      <c r="H88" s="1100" t="s">
        <v>1667</v>
      </c>
      <c r="I88" s="1101" t="s">
        <v>10</v>
      </c>
      <c r="J88" s="1102" t="s">
        <v>153</v>
      </c>
      <c r="K88" s="1103"/>
      <c r="L88" s="1104"/>
      <c r="M88" s="1105" t="s">
        <v>10</v>
      </c>
      <c r="N88" s="1102" t="s">
        <v>154</v>
      </c>
      <c r="O88" s="1105"/>
      <c r="P88" s="1102"/>
      <c r="Q88" s="1106"/>
      <c r="R88" s="1106"/>
      <c r="S88" s="1106"/>
      <c r="T88" s="1106"/>
      <c r="U88" s="1106"/>
      <c r="V88" s="1106"/>
      <c r="W88" s="1106"/>
      <c r="X88" s="1106"/>
      <c r="Y88" s="1106"/>
      <c r="Z88" s="1106"/>
      <c r="AA88" s="1106"/>
      <c r="AB88" s="1106"/>
      <c r="AC88" s="1106"/>
      <c r="AD88" s="1106"/>
      <c r="AE88" s="1106"/>
      <c r="AF88" s="1154"/>
    </row>
    <row r="89" spans="1:32" x14ac:dyDescent="0.15">
      <c r="A89" s="1108" t="s">
        <v>10</v>
      </c>
      <c r="B89" s="1094">
        <v>75</v>
      </c>
      <c r="C89" s="1112" t="s">
        <v>1752</v>
      </c>
      <c r="D89" s="1108" t="s">
        <v>10</v>
      </c>
      <c r="E89" s="1097" t="s">
        <v>1753</v>
      </c>
      <c r="F89" s="1098"/>
      <c r="G89" s="1099"/>
      <c r="H89" s="1100" t="s">
        <v>80</v>
      </c>
      <c r="I89" s="1101" t="s">
        <v>10</v>
      </c>
      <c r="J89" s="1102" t="s">
        <v>153</v>
      </c>
      <c r="K89" s="1103"/>
      <c r="L89" s="1104"/>
      <c r="M89" s="1105" t="s">
        <v>10</v>
      </c>
      <c r="N89" s="1102" t="s">
        <v>154</v>
      </c>
      <c r="O89" s="1105"/>
      <c r="P89" s="1102"/>
      <c r="Q89" s="1106"/>
      <c r="R89" s="1106"/>
      <c r="S89" s="1106"/>
      <c r="T89" s="1106"/>
      <c r="U89" s="1106"/>
      <c r="V89" s="1106"/>
      <c r="W89" s="1106"/>
      <c r="X89" s="1106"/>
      <c r="Y89" s="1106"/>
      <c r="Z89" s="1106"/>
      <c r="AA89" s="1106"/>
      <c r="AB89" s="1106"/>
      <c r="AC89" s="1106"/>
      <c r="AD89" s="1106"/>
      <c r="AE89" s="1106"/>
      <c r="AF89" s="1154"/>
    </row>
    <row r="90" spans="1:32" x14ac:dyDescent="0.15">
      <c r="A90" s="1093"/>
      <c r="B90" s="1094"/>
      <c r="C90" s="1112" t="s">
        <v>1741</v>
      </c>
      <c r="D90" s="1108" t="s">
        <v>10</v>
      </c>
      <c r="E90" s="1097" t="s">
        <v>1742</v>
      </c>
      <c r="F90" s="1098"/>
      <c r="G90" s="1113"/>
      <c r="H90" s="1155" t="s">
        <v>1636</v>
      </c>
      <c r="I90" s="1101" t="s">
        <v>10</v>
      </c>
      <c r="J90" s="1102" t="s">
        <v>158</v>
      </c>
      <c r="K90" s="1103"/>
      <c r="L90" s="1105" t="s">
        <v>10</v>
      </c>
      <c r="M90" s="1102" t="s">
        <v>157</v>
      </c>
      <c r="N90" s="1115"/>
      <c r="O90" s="1102"/>
      <c r="P90" s="1102"/>
      <c r="Q90" s="1102"/>
      <c r="R90" s="1102"/>
      <c r="S90" s="1102"/>
      <c r="T90" s="1102"/>
      <c r="U90" s="1102"/>
      <c r="V90" s="1102"/>
      <c r="W90" s="1102"/>
      <c r="X90" s="1102"/>
      <c r="Y90" s="1102"/>
      <c r="Z90" s="1102"/>
      <c r="AA90" s="1102"/>
      <c r="AB90" s="1102"/>
      <c r="AC90" s="1102"/>
      <c r="AD90" s="1102"/>
      <c r="AE90" s="1102"/>
      <c r="AF90" s="1156"/>
    </row>
    <row r="91" spans="1:32" x14ac:dyDescent="0.15">
      <c r="A91" s="1093"/>
      <c r="B91" s="1094"/>
      <c r="C91" s="1112"/>
      <c r="D91" s="1098"/>
      <c r="E91" s="1097" t="s">
        <v>1708</v>
      </c>
      <c r="F91" s="1098"/>
      <c r="G91" s="1113"/>
      <c r="H91" s="3216" t="s">
        <v>145</v>
      </c>
      <c r="I91" s="3218" t="s">
        <v>10</v>
      </c>
      <c r="J91" s="3211" t="s">
        <v>1740</v>
      </c>
      <c r="K91" s="3211"/>
      <c r="L91" s="3211"/>
      <c r="M91" s="3218" t="s">
        <v>10</v>
      </c>
      <c r="N91" s="3211" t="s">
        <v>163</v>
      </c>
      <c r="O91" s="3211"/>
      <c r="P91" s="3211"/>
      <c r="Q91" s="1130"/>
      <c r="R91" s="1130"/>
      <c r="S91" s="1130"/>
      <c r="T91" s="1130"/>
      <c r="U91" s="1130"/>
      <c r="V91" s="1130"/>
      <c r="W91" s="1130"/>
      <c r="X91" s="1130"/>
      <c r="Y91" s="1130"/>
      <c r="Z91" s="1130"/>
      <c r="AA91" s="1130"/>
      <c r="AB91" s="1130"/>
      <c r="AC91" s="1130"/>
      <c r="AD91" s="1130"/>
      <c r="AE91" s="1130"/>
      <c r="AF91" s="1131"/>
    </row>
    <row r="92" spans="1:32" x14ac:dyDescent="0.15">
      <c r="A92" s="1093"/>
      <c r="B92" s="1094"/>
      <c r="C92" s="1112"/>
      <c r="D92" s="1108"/>
      <c r="E92" s="1097"/>
      <c r="F92" s="1098"/>
      <c r="G92" s="1113"/>
      <c r="H92" s="3217"/>
      <c r="I92" s="3219"/>
      <c r="J92" s="3212"/>
      <c r="K92" s="3212"/>
      <c r="L92" s="3212"/>
      <c r="M92" s="3219"/>
      <c r="N92" s="3212"/>
      <c r="O92" s="3212"/>
      <c r="P92" s="3212"/>
      <c r="Q92" s="1120"/>
      <c r="R92" s="1120"/>
      <c r="S92" s="1120"/>
      <c r="T92" s="1120"/>
      <c r="U92" s="1120"/>
      <c r="V92" s="1120"/>
      <c r="W92" s="1120"/>
      <c r="X92" s="1120"/>
      <c r="Y92" s="1120"/>
      <c r="Z92" s="1120"/>
      <c r="AA92" s="1120"/>
      <c r="AB92" s="1120"/>
      <c r="AC92" s="1120"/>
      <c r="AD92" s="1120"/>
      <c r="AE92" s="1120"/>
      <c r="AF92" s="1121"/>
    </row>
    <row r="93" spans="1:32" x14ac:dyDescent="0.15">
      <c r="A93" s="1093"/>
      <c r="B93" s="1094"/>
      <c r="C93" s="1112"/>
      <c r="D93" s="1098"/>
      <c r="E93" s="1097"/>
      <c r="F93" s="1098"/>
      <c r="G93" s="1113"/>
      <c r="H93" s="1155" t="s">
        <v>1743</v>
      </c>
      <c r="I93" s="1101" t="s">
        <v>10</v>
      </c>
      <c r="J93" s="1102" t="s">
        <v>158</v>
      </c>
      <c r="K93" s="1103"/>
      <c r="L93" s="1105" t="s">
        <v>10</v>
      </c>
      <c r="M93" s="1102" t="s">
        <v>157</v>
      </c>
      <c r="N93" s="1115"/>
      <c r="O93" s="1102"/>
      <c r="P93" s="1102"/>
      <c r="Q93" s="1102"/>
      <c r="R93" s="1102"/>
      <c r="S93" s="1102"/>
      <c r="T93" s="1102"/>
      <c r="U93" s="1102"/>
      <c r="V93" s="1102"/>
      <c r="W93" s="1102"/>
      <c r="X93" s="1102"/>
      <c r="Y93" s="1102"/>
      <c r="Z93" s="1102"/>
      <c r="AA93" s="1102"/>
      <c r="AB93" s="1102"/>
      <c r="AC93" s="1102"/>
      <c r="AD93" s="1102"/>
      <c r="AE93" s="1102"/>
      <c r="AF93" s="1156"/>
    </row>
    <row r="94" spans="1:32" x14ac:dyDescent="0.15">
      <c r="A94" s="1093"/>
      <c r="B94" s="1094"/>
      <c r="C94" s="1112"/>
      <c r="D94" s="1098"/>
      <c r="E94" s="1097"/>
      <c r="F94" s="1098"/>
      <c r="G94" s="1113"/>
      <c r="H94" s="1114" t="s">
        <v>1648</v>
      </c>
      <c r="I94" s="1101" t="s">
        <v>10</v>
      </c>
      <c r="J94" s="1102" t="s">
        <v>158</v>
      </c>
      <c r="K94" s="1102"/>
      <c r="L94" s="1105" t="s">
        <v>10</v>
      </c>
      <c r="M94" s="1102" t="s">
        <v>180</v>
      </c>
      <c r="N94" s="1102"/>
      <c r="O94" s="1105" t="s">
        <v>10</v>
      </c>
      <c r="P94" s="1102" t="s">
        <v>181</v>
      </c>
      <c r="Q94" s="1115"/>
      <c r="R94" s="1115"/>
      <c r="S94" s="1115"/>
      <c r="T94" s="1102"/>
      <c r="U94" s="1102"/>
      <c r="V94" s="1102"/>
      <c r="W94" s="1102"/>
      <c r="X94" s="1102"/>
      <c r="Y94" s="1102"/>
      <c r="Z94" s="1102"/>
      <c r="AA94" s="1102"/>
      <c r="AB94" s="1102"/>
      <c r="AC94" s="1102"/>
      <c r="AD94" s="1102"/>
      <c r="AE94" s="1102"/>
      <c r="AF94" s="1156"/>
    </row>
    <row r="95" spans="1:32" x14ac:dyDescent="0.15">
      <c r="A95" s="1132"/>
      <c r="B95" s="1133"/>
      <c r="C95" s="1157"/>
      <c r="D95" s="1137"/>
      <c r="E95" s="1136"/>
      <c r="F95" s="1137"/>
      <c r="G95" s="1158"/>
      <c r="H95" s="1139" t="s">
        <v>21</v>
      </c>
      <c r="I95" s="1101" t="s">
        <v>10</v>
      </c>
      <c r="J95" s="1102" t="s">
        <v>158</v>
      </c>
      <c r="K95" s="1103"/>
      <c r="L95" s="1105" t="s">
        <v>10</v>
      </c>
      <c r="M95" s="1102" t="s">
        <v>157</v>
      </c>
      <c r="N95" s="1115"/>
      <c r="O95" s="1141"/>
      <c r="P95" s="1141"/>
      <c r="Q95" s="1141"/>
      <c r="R95" s="1141"/>
      <c r="S95" s="1141"/>
      <c r="T95" s="1141"/>
      <c r="U95" s="1141"/>
      <c r="V95" s="1141"/>
      <c r="W95" s="1141"/>
      <c r="X95" s="1141"/>
      <c r="Y95" s="1141"/>
      <c r="Z95" s="1141"/>
      <c r="AA95" s="1141"/>
      <c r="AB95" s="1141"/>
      <c r="AC95" s="1141"/>
      <c r="AD95" s="1141"/>
      <c r="AE95" s="1141"/>
      <c r="AF95" s="1159"/>
    </row>
    <row r="96" spans="1:32" x14ac:dyDescent="0.15">
      <c r="A96" s="1077"/>
      <c r="B96" s="1078"/>
      <c r="C96" s="1128"/>
      <c r="D96" s="1160"/>
      <c r="E96" s="1128"/>
      <c r="F96" s="1080"/>
      <c r="G96" s="1082"/>
      <c r="H96" s="1152" t="s">
        <v>1751</v>
      </c>
      <c r="I96" s="1084" t="s">
        <v>10</v>
      </c>
      <c r="J96" s="1085" t="s">
        <v>158</v>
      </c>
      <c r="K96" s="1085"/>
      <c r="L96" s="1086"/>
      <c r="M96" s="1087" t="s">
        <v>10</v>
      </c>
      <c r="N96" s="1085" t="s">
        <v>166</v>
      </c>
      <c r="O96" s="1085"/>
      <c r="P96" s="1086"/>
      <c r="Q96" s="1087" t="s">
        <v>10</v>
      </c>
      <c r="R96" s="1088" t="s">
        <v>167</v>
      </c>
      <c r="S96" s="1088"/>
      <c r="T96" s="1088"/>
      <c r="U96" s="1088"/>
      <c r="V96" s="1085"/>
      <c r="W96" s="1085"/>
      <c r="X96" s="1085"/>
      <c r="Y96" s="1085"/>
      <c r="Z96" s="1085"/>
      <c r="AA96" s="1085"/>
      <c r="AB96" s="1085"/>
      <c r="AC96" s="1085"/>
      <c r="AD96" s="1085"/>
      <c r="AE96" s="1085"/>
      <c r="AF96" s="1153"/>
    </row>
    <row r="97" spans="1:32" x14ac:dyDescent="0.15">
      <c r="A97" s="1108" t="s">
        <v>10</v>
      </c>
      <c r="B97" s="1094">
        <v>69</v>
      </c>
      <c r="C97" s="1112" t="s">
        <v>1752</v>
      </c>
      <c r="D97" s="1108" t="s">
        <v>10</v>
      </c>
      <c r="E97" s="1097" t="s">
        <v>1753</v>
      </c>
      <c r="F97" s="1098"/>
      <c r="G97" s="1099"/>
      <c r="H97" s="1100" t="s">
        <v>40</v>
      </c>
      <c r="I97" s="1101" t="s">
        <v>10</v>
      </c>
      <c r="J97" s="1102" t="s">
        <v>153</v>
      </c>
      <c r="K97" s="1103"/>
      <c r="L97" s="1104"/>
      <c r="M97" s="1105" t="s">
        <v>10</v>
      </c>
      <c r="N97" s="1102" t="s">
        <v>154</v>
      </c>
      <c r="O97" s="1105"/>
      <c r="P97" s="1102"/>
      <c r="Q97" s="1106"/>
      <c r="R97" s="1106"/>
      <c r="S97" s="1106"/>
      <c r="T97" s="1106"/>
      <c r="U97" s="1106"/>
      <c r="V97" s="1106"/>
      <c r="W97" s="1106"/>
      <c r="X97" s="1106"/>
      <c r="Y97" s="1106"/>
      <c r="Z97" s="1106"/>
      <c r="AA97" s="1106"/>
      <c r="AB97" s="1106"/>
      <c r="AC97" s="1106"/>
      <c r="AD97" s="1106"/>
      <c r="AE97" s="1106"/>
      <c r="AF97" s="1154"/>
    </row>
    <row r="98" spans="1:32" x14ac:dyDescent="0.15">
      <c r="A98" s="1093"/>
      <c r="B98" s="1094"/>
      <c r="C98" s="1112" t="s">
        <v>1754</v>
      </c>
      <c r="D98" s="1108" t="s">
        <v>10</v>
      </c>
      <c r="E98" s="1097" t="s">
        <v>1755</v>
      </c>
      <c r="F98" s="1098"/>
      <c r="G98" s="1113"/>
      <c r="H98" s="1100" t="s">
        <v>1667</v>
      </c>
      <c r="I98" s="1101" t="s">
        <v>10</v>
      </c>
      <c r="J98" s="1102" t="s">
        <v>153</v>
      </c>
      <c r="K98" s="1103"/>
      <c r="L98" s="1104"/>
      <c r="M98" s="1105" t="s">
        <v>10</v>
      </c>
      <c r="N98" s="1102" t="s">
        <v>154</v>
      </c>
      <c r="O98" s="1105"/>
      <c r="P98" s="1102"/>
      <c r="Q98" s="1106"/>
      <c r="R98" s="1106"/>
      <c r="S98" s="1106"/>
      <c r="T98" s="1106"/>
      <c r="U98" s="1106"/>
      <c r="V98" s="1106"/>
      <c r="W98" s="1106"/>
      <c r="X98" s="1106"/>
      <c r="Y98" s="1106"/>
      <c r="Z98" s="1106"/>
      <c r="AA98" s="1106"/>
      <c r="AB98" s="1106"/>
      <c r="AC98" s="1106"/>
      <c r="AD98" s="1106"/>
      <c r="AE98" s="1106"/>
      <c r="AF98" s="1154"/>
    </row>
    <row r="99" spans="1:32" x14ac:dyDescent="0.15">
      <c r="A99" s="1093"/>
      <c r="B99" s="1094"/>
      <c r="C99" s="1112" t="s">
        <v>1756</v>
      </c>
      <c r="D99" s="1098"/>
      <c r="E99" s="1097" t="s">
        <v>1757</v>
      </c>
      <c r="F99" s="1098"/>
      <c r="G99" s="1113"/>
      <c r="H99" s="1100" t="s">
        <v>80</v>
      </c>
      <c r="I99" s="1101" t="s">
        <v>10</v>
      </c>
      <c r="J99" s="1102" t="s">
        <v>153</v>
      </c>
      <c r="K99" s="1103"/>
      <c r="L99" s="1104"/>
      <c r="M99" s="1105" t="s">
        <v>10</v>
      </c>
      <c r="N99" s="1102" t="s">
        <v>154</v>
      </c>
      <c r="O99" s="1105"/>
      <c r="P99" s="1102"/>
      <c r="Q99" s="1106"/>
      <c r="R99" s="1106"/>
      <c r="S99" s="1106"/>
      <c r="T99" s="1106"/>
      <c r="U99" s="1106"/>
      <c r="V99" s="1106"/>
      <c r="W99" s="1106"/>
      <c r="X99" s="1106"/>
      <c r="Y99" s="1106"/>
      <c r="Z99" s="1106"/>
      <c r="AA99" s="1106"/>
      <c r="AB99" s="1106"/>
      <c r="AC99" s="1106"/>
      <c r="AD99" s="1106"/>
      <c r="AE99" s="1106"/>
      <c r="AF99" s="1154"/>
    </row>
    <row r="100" spans="1:32" x14ac:dyDescent="0.15">
      <c r="A100" s="1093"/>
      <c r="B100" s="1094"/>
      <c r="C100" s="1112"/>
      <c r="D100" s="1098"/>
      <c r="E100" s="1097"/>
      <c r="F100" s="1098"/>
      <c r="G100" s="1113"/>
      <c r="H100" s="3220" t="s">
        <v>145</v>
      </c>
      <c r="I100" s="3218" t="s">
        <v>10</v>
      </c>
      <c r="J100" s="3211" t="s">
        <v>1740</v>
      </c>
      <c r="K100" s="3211"/>
      <c r="L100" s="3211"/>
      <c r="M100" s="3218" t="s">
        <v>10</v>
      </c>
      <c r="N100" s="3211" t="s">
        <v>163</v>
      </c>
      <c r="O100" s="3211"/>
      <c r="P100" s="3211"/>
      <c r="Q100" s="1130"/>
      <c r="R100" s="1130"/>
      <c r="S100" s="1130"/>
      <c r="T100" s="1130"/>
      <c r="U100" s="1130"/>
      <c r="V100" s="1130"/>
      <c r="W100" s="1130"/>
      <c r="X100" s="1130"/>
      <c r="Y100" s="1130"/>
      <c r="Z100" s="1130"/>
      <c r="AA100" s="1130"/>
      <c r="AB100" s="1130"/>
      <c r="AC100" s="1130"/>
      <c r="AD100" s="1130"/>
      <c r="AE100" s="1130"/>
      <c r="AF100" s="1131"/>
    </row>
    <row r="101" spans="1:32" x14ac:dyDescent="0.15">
      <c r="A101" s="1135"/>
      <c r="B101" s="1161"/>
      <c r="C101" s="1162"/>
      <c r="D101" s="1135"/>
      <c r="E101" s="1163"/>
      <c r="F101" s="1137"/>
      <c r="G101" s="1158"/>
      <c r="H101" s="3221"/>
      <c r="I101" s="3222"/>
      <c r="J101" s="3223"/>
      <c r="K101" s="3223"/>
      <c r="L101" s="3223"/>
      <c r="M101" s="3222"/>
      <c r="N101" s="3223"/>
      <c r="O101" s="3223"/>
      <c r="P101" s="3223"/>
      <c r="Q101" s="1164"/>
      <c r="R101" s="1164"/>
      <c r="S101" s="1164"/>
      <c r="T101" s="1164"/>
      <c r="U101" s="1164"/>
      <c r="V101" s="1164"/>
      <c r="W101" s="1164"/>
      <c r="X101" s="1164"/>
      <c r="Y101" s="1164"/>
      <c r="Z101" s="1164"/>
      <c r="AA101" s="1164"/>
      <c r="AB101" s="1164"/>
      <c r="AC101" s="1164"/>
      <c r="AD101" s="1164"/>
      <c r="AE101" s="1164"/>
      <c r="AF101" s="1165"/>
    </row>
    <row r="102" spans="1:32" x14ac:dyDescent="0.15">
      <c r="A102" s="770"/>
      <c r="B102" s="770"/>
      <c r="C102" s="890"/>
      <c r="D102" s="890"/>
      <c r="E102" s="771"/>
      <c r="F102" s="771"/>
      <c r="G102" s="772"/>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71"/>
      <c r="AE102" s="771"/>
      <c r="AF102" s="771"/>
    </row>
    <row r="103" spans="1:32" x14ac:dyDescent="0.15">
      <c r="A103" s="889"/>
      <c r="B103" s="889"/>
      <c r="C103" s="890" t="s">
        <v>164</v>
      </c>
      <c r="D103" s="890"/>
      <c r="E103" s="891"/>
      <c r="F103" s="891"/>
      <c r="G103" s="892"/>
      <c r="H103" s="891"/>
      <c r="I103" s="891"/>
      <c r="J103" s="891"/>
      <c r="K103" s="891"/>
      <c r="L103" s="891"/>
      <c r="M103" s="891"/>
      <c r="N103" s="891"/>
      <c r="O103" s="891"/>
      <c r="P103" s="891"/>
      <c r="Q103" s="891"/>
      <c r="R103" s="891"/>
      <c r="S103" s="891"/>
      <c r="T103" s="891"/>
      <c r="U103" s="891"/>
      <c r="V103" s="891"/>
      <c r="W103" s="771"/>
      <c r="X103" s="771"/>
      <c r="Y103" s="771"/>
      <c r="Z103" s="771"/>
      <c r="AA103" s="771"/>
      <c r="AB103" s="771"/>
      <c r="AC103" s="771"/>
      <c r="AD103" s="771"/>
      <c r="AE103" s="771"/>
      <c r="AF103" s="771"/>
    </row>
    <row r="104" spans="1:32" x14ac:dyDescent="0.15">
      <c r="A104" s="770"/>
      <c r="B104" s="770"/>
      <c r="C104" s="771"/>
      <c r="D104" s="771"/>
      <c r="E104" s="771"/>
      <c r="F104" s="771"/>
      <c r="G104" s="772"/>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row>
    <row r="105" spans="1:32" x14ac:dyDescent="0.15">
      <c r="A105" s="770"/>
      <c r="B105" s="770"/>
      <c r="C105" s="771"/>
      <c r="D105" s="771"/>
      <c r="E105" s="771"/>
      <c r="F105" s="771"/>
      <c r="G105" s="772"/>
      <c r="H105" s="771"/>
      <c r="I105" s="771"/>
      <c r="J105" s="771"/>
      <c r="K105" s="771"/>
      <c r="L105" s="771"/>
      <c r="M105" s="771"/>
      <c r="N105" s="771"/>
      <c r="O105" s="771"/>
      <c r="P105" s="771"/>
      <c r="Q105" s="771"/>
      <c r="R105" s="771"/>
      <c r="S105" s="771"/>
      <c r="T105" s="771"/>
      <c r="U105" s="771"/>
      <c r="V105" s="771"/>
      <c r="W105" s="771"/>
      <c r="X105" s="771"/>
      <c r="Y105" s="771"/>
      <c r="Z105" s="771"/>
      <c r="AA105" s="771"/>
      <c r="AB105" s="771"/>
      <c r="AC105" s="771"/>
      <c r="AD105" s="771"/>
      <c r="AE105" s="771"/>
      <c r="AF105" s="771"/>
    </row>
  </sheetData>
  <mergeCells count="62">
    <mergeCell ref="H100:H101"/>
    <mergeCell ref="I100:I101"/>
    <mergeCell ref="J100:L101"/>
    <mergeCell ref="M100:M101"/>
    <mergeCell ref="N100:P101"/>
    <mergeCell ref="H91:H92"/>
    <mergeCell ref="I91:I92"/>
    <mergeCell ref="J91:L92"/>
    <mergeCell ref="M91:M92"/>
    <mergeCell ref="N91:P92"/>
    <mergeCell ref="N41:P42"/>
    <mergeCell ref="H71:H72"/>
    <mergeCell ref="I71:I72"/>
    <mergeCell ref="J71:L72"/>
    <mergeCell ref="M71:M72"/>
    <mergeCell ref="N71:P72"/>
    <mergeCell ref="H53:H54"/>
    <mergeCell ref="I53:I54"/>
    <mergeCell ref="J53:L54"/>
    <mergeCell ref="M53:M54"/>
    <mergeCell ref="N53:P54"/>
    <mergeCell ref="F63:G63"/>
    <mergeCell ref="H63:AF63"/>
    <mergeCell ref="H84:H85"/>
    <mergeCell ref="I84:I85"/>
    <mergeCell ref="J84:L85"/>
    <mergeCell ref="M84:M85"/>
    <mergeCell ref="N84:P85"/>
    <mergeCell ref="A64:C65"/>
    <mergeCell ref="H64:H65"/>
    <mergeCell ref="W61:AF61"/>
    <mergeCell ref="H31:H32"/>
    <mergeCell ref="I31:I32"/>
    <mergeCell ref="J31:L32"/>
    <mergeCell ref="M31:M32"/>
    <mergeCell ref="N31:P32"/>
    <mergeCell ref="A59:AF59"/>
    <mergeCell ref="H41:H42"/>
    <mergeCell ref="I41:I42"/>
    <mergeCell ref="J41:L42"/>
    <mergeCell ref="M41:M42"/>
    <mergeCell ref="S61:V61"/>
    <mergeCell ref="A63:C63"/>
    <mergeCell ref="D63:E63"/>
    <mergeCell ref="A8:C9"/>
    <mergeCell ref="H8:H9"/>
    <mergeCell ref="Y8:AB9"/>
    <mergeCell ref="AC8:AF9"/>
    <mergeCell ref="H15:H16"/>
    <mergeCell ref="I15:I16"/>
    <mergeCell ref="J15:L16"/>
    <mergeCell ref="M15:M16"/>
    <mergeCell ref="N15:P16"/>
    <mergeCell ref="A3:AF3"/>
    <mergeCell ref="S5:V5"/>
    <mergeCell ref="A7:C7"/>
    <mergeCell ref="D7:E7"/>
    <mergeCell ref="F7:G7"/>
    <mergeCell ref="H7:X7"/>
    <mergeCell ref="Y7:AB7"/>
    <mergeCell ref="AC7:AF7"/>
    <mergeCell ref="W5:AF5"/>
  </mergeCells>
  <phoneticPr fontId="1"/>
  <dataValidations count="1">
    <dataValidation type="list" allowBlank="1" showInputMessage="1" showErrorMessage="1" sqref="U8:U9 U64:U65 M8:M10 M64:M69 Q64:Q66 I8:I10 Q8:Q10 L14 O19 R19 D20:D21 A20 O22 O17 R17 U17 M15:M16 O12:O13 M12:M13 I12:I25 R25:R26 O24:O26 L17:L26 U26 Y10:Y12 AC10:AC12 A32:A34 O29:O30 D32:D33 D29:D30 M29:M32 I29:I34 Q27 I27 AC27:AC30 Y27:Y30 L70 O67:O69 O75 R75 A81 D81:D82 L73:L79 O78 O81:O83 R73 U73 O73 M71:M72 D71:D73 A71:A73 Q80 M27 U35 O33:O35 R34:R35 L33:L35 L40 I38:I47 M38:M39 O38:O39 O44 M41:M42 Q36 A41 I36 Y36:Y39 AC36:AC39 M36 D44 D41:D42 U57 O55:O57 R56:R57 R47:R48 O46:O48 U48 L43:L48 L55:L57 M49 A56 O51:O52 Q49 M51:M54 I51:I56 A54 AC49:AC52 I49 Y49:Y52 D52:D56 A52 M80:M89 I64:I101 M96:M101 L90 O94 Q86 D97:D98 O87:O89 O97:O99 Q96 A97 L93:L95 M91:M92 A89 D92 D89:D90" xr:uid="{1B741AC3-AF36-45A3-9E72-FE56F847E1B6}">
      <formula1>"□,■"</formula1>
    </dataValidation>
  </dataValidations>
  <pageMargins left="0.70866141732283472" right="0.70866141732283472" top="0.74803149606299213" bottom="0.74803149606299213" header="0.31496062992125984" footer="0.31496062992125984"/>
  <pageSetup paperSize="9" scale="49" fitToHeight="0" orientation="landscape" r:id="rId1"/>
  <rowBreaks count="1" manualBreakCount="1">
    <brk id="57" max="31"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547E-DB83-4644-AE14-1E29A690C26C}">
  <dimension ref="A1:AU48"/>
  <sheetViews>
    <sheetView view="pageBreakPreview" topLeftCell="A28" zoomScaleNormal="100" zoomScaleSheetLayoutView="100" workbookViewId="0">
      <selection activeCell="X44" sqref="X44:AI44"/>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3000" t="s">
        <v>31</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1212"/>
      <c r="AM1" s="1212"/>
      <c r="AN1" s="1212"/>
      <c r="AO1" s="1213"/>
      <c r="AP1" s="3001"/>
      <c r="AQ1" s="3001"/>
      <c r="AR1" s="3001"/>
      <c r="AS1" s="3001"/>
      <c r="AT1" s="3001"/>
      <c r="AU1" s="3001"/>
    </row>
    <row r="2" spans="1:47" s="1214" customFormat="1" ht="14.25" x14ac:dyDescent="0.15">
      <c r="A2" s="1215"/>
      <c r="B2" s="1215"/>
      <c r="C2" s="1215"/>
      <c r="D2" s="1215"/>
      <c r="E2" s="1215"/>
      <c r="F2" s="1215"/>
      <c r="G2" s="1215"/>
      <c r="H2" s="1215"/>
      <c r="I2" s="1215"/>
      <c r="J2" s="1215"/>
      <c r="K2" s="1215"/>
      <c r="L2" s="1215"/>
      <c r="M2" s="1215"/>
      <c r="N2" s="1215"/>
      <c r="O2" s="1215"/>
      <c r="P2" s="3002" t="s">
        <v>0</v>
      </c>
      <c r="Q2" s="3003"/>
      <c r="R2" s="3003"/>
      <c r="S2" s="3003"/>
      <c r="T2" s="3003"/>
      <c r="U2" s="3003"/>
      <c r="V2" s="3004"/>
      <c r="W2" s="3002"/>
      <c r="X2" s="3003"/>
      <c r="Y2" s="3003"/>
      <c r="Z2" s="3003"/>
      <c r="AA2" s="3003"/>
      <c r="AB2" s="3003"/>
      <c r="AC2" s="3003"/>
      <c r="AD2" s="3003"/>
      <c r="AE2" s="3003"/>
      <c r="AF2" s="3003"/>
      <c r="AG2" s="3003"/>
      <c r="AH2" s="3003"/>
      <c r="AI2" s="3003"/>
      <c r="AJ2" s="3003"/>
      <c r="AK2" s="3004"/>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3049" t="s">
        <v>1</v>
      </c>
      <c r="B4" s="3050"/>
      <c r="C4" s="3050"/>
      <c r="D4" s="3051"/>
      <c r="E4" s="3050" t="s">
        <v>2</v>
      </c>
      <c r="F4" s="3050"/>
      <c r="G4" s="3050"/>
      <c r="H4" s="3050"/>
      <c r="I4" s="3051"/>
      <c r="J4" s="3058" t="s">
        <v>3</v>
      </c>
      <c r="K4" s="3059" t="s">
        <v>4</v>
      </c>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1"/>
      <c r="AJ4" s="3062" t="s">
        <v>32</v>
      </c>
      <c r="AK4" s="3005" t="s">
        <v>5</v>
      </c>
      <c r="AL4" s="1219"/>
      <c r="AM4" s="1219"/>
      <c r="AN4" s="1219"/>
      <c r="AO4" s="1219"/>
      <c r="AP4" s="1219"/>
      <c r="AQ4" s="1219"/>
      <c r="AR4" s="1219"/>
      <c r="AS4" s="1219"/>
      <c r="AT4" s="1219"/>
      <c r="AU4" s="1220"/>
    </row>
    <row r="5" spans="1:47" s="1214" customFormat="1" ht="13.5" customHeight="1" x14ac:dyDescent="0.15">
      <c r="A5" s="3052"/>
      <c r="B5" s="3053"/>
      <c r="C5" s="3053"/>
      <c r="D5" s="3054"/>
      <c r="E5" s="3053"/>
      <c r="F5" s="3053"/>
      <c r="G5" s="3053"/>
      <c r="H5" s="3053"/>
      <c r="I5" s="3054"/>
      <c r="J5" s="3058"/>
      <c r="K5" s="3006" t="s">
        <v>33</v>
      </c>
      <c r="L5" s="3007"/>
      <c r="M5" s="3007"/>
      <c r="N5" s="3007"/>
      <c r="O5" s="3007"/>
      <c r="P5" s="3007"/>
      <c r="Q5" s="3007"/>
      <c r="R5" s="3007"/>
      <c r="S5" s="3007"/>
      <c r="T5" s="3007"/>
      <c r="U5" s="3007"/>
      <c r="V5" s="3008"/>
      <c r="W5" s="3012" t="s">
        <v>6</v>
      </c>
      <c r="X5" s="3014" t="s">
        <v>7</v>
      </c>
      <c r="Y5" s="3015"/>
      <c r="Z5" s="3015"/>
      <c r="AA5" s="3015"/>
      <c r="AB5" s="3015"/>
      <c r="AC5" s="3015"/>
      <c r="AD5" s="3015"/>
      <c r="AE5" s="3015"/>
      <c r="AF5" s="3015"/>
      <c r="AG5" s="3015"/>
      <c r="AH5" s="3015"/>
      <c r="AI5" s="3016"/>
      <c r="AJ5" s="3063"/>
      <c r="AK5" s="3005"/>
    </row>
    <row r="6" spans="1:47" s="1221" customFormat="1" ht="99.75" customHeight="1" x14ac:dyDescent="0.15">
      <c r="A6" s="3055"/>
      <c r="B6" s="3056"/>
      <c r="C6" s="3056"/>
      <c r="D6" s="3057"/>
      <c r="E6" s="3056"/>
      <c r="F6" s="3056"/>
      <c r="G6" s="3056"/>
      <c r="H6" s="3056"/>
      <c r="I6" s="3057"/>
      <c r="J6" s="3058"/>
      <c r="K6" s="3009"/>
      <c r="L6" s="3010"/>
      <c r="M6" s="3010"/>
      <c r="N6" s="3010"/>
      <c r="O6" s="3010"/>
      <c r="P6" s="3010"/>
      <c r="Q6" s="3010"/>
      <c r="R6" s="3010"/>
      <c r="S6" s="3010"/>
      <c r="T6" s="3010"/>
      <c r="U6" s="3010"/>
      <c r="V6" s="3011"/>
      <c r="W6" s="3013"/>
      <c r="X6" s="3017"/>
      <c r="Y6" s="3018"/>
      <c r="Z6" s="3018"/>
      <c r="AA6" s="3018"/>
      <c r="AB6" s="3018"/>
      <c r="AC6" s="3018"/>
      <c r="AD6" s="3018"/>
      <c r="AE6" s="3018"/>
      <c r="AF6" s="3018"/>
      <c r="AG6" s="3018"/>
      <c r="AH6" s="3018"/>
      <c r="AI6" s="3019"/>
      <c r="AJ6" s="3064"/>
      <c r="AK6" s="3005"/>
    </row>
    <row r="7" spans="1:47" s="1221" customFormat="1" ht="13.5" customHeight="1" x14ac:dyDescent="0.15">
      <c r="A7" s="3020" t="s">
        <v>1894</v>
      </c>
      <c r="B7" s="3021"/>
      <c r="C7" s="3021"/>
      <c r="D7" s="3022"/>
      <c r="E7" s="3026"/>
      <c r="F7" s="3027"/>
      <c r="G7" s="3027"/>
      <c r="H7" s="3027"/>
      <c r="I7" s="3028"/>
      <c r="J7" s="3032"/>
      <c r="K7" s="3101" t="s">
        <v>1715</v>
      </c>
      <c r="L7" s="3102"/>
      <c r="M7" s="3102"/>
      <c r="N7" s="3102"/>
      <c r="O7" s="3102"/>
      <c r="P7" s="3102"/>
      <c r="Q7" s="3102"/>
      <c r="R7" s="3102"/>
      <c r="S7" s="3102"/>
      <c r="T7" s="3102"/>
      <c r="U7" s="3102"/>
      <c r="V7" s="3103"/>
      <c r="W7" s="3085" t="s">
        <v>8</v>
      </c>
      <c r="X7" s="3079" t="s">
        <v>36</v>
      </c>
      <c r="Y7" s="3080"/>
      <c r="Z7" s="3080"/>
      <c r="AA7" s="3080"/>
      <c r="AB7" s="3080"/>
      <c r="AC7" s="3080"/>
      <c r="AD7" s="3080"/>
      <c r="AE7" s="3080"/>
      <c r="AF7" s="3080"/>
      <c r="AG7" s="3080"/>
      <c r="AH7" s="3080"/>
      <c r="AI7" s="3081"/>
      <c r="AJ7" s="3065" t="s">
        <v>1838</v>
      </c>
      <c r="AK7" s="3065" t="s">
        <v>118</v>
      </c>
    </row>
    <row r="8" spans="1:47" s="1221" customFormat="1" ht="13.5" customHeight="1" x14ac:dyDescent="0.15">
      <c r="A8" s="3020"/>
      <c r="B8" s="3021"/>
      <c r="C8" s="3021"/>
      <c r="D8" s="3022"/>
      <c r="E8" s="3026"/>
      <c r="F8" s="3027"/>
      <c r="G8" s="3027"/>
      <c r="H8" s="3027"/>
      <c r="I8" s="3028"/>
      <c r="J8" s="3032"/>
      <c r="K8" s="3037"/>
      <c r="L8" s="3038"/>
      <c r="M8" s="3038"/>
      <c r="N8" s="3038"/>
      <c r="O8" s="3038"/>
      <c r="P8" s="3038"/>
      <c r="Q8" s="3038"/>
      <c r="R8" s="3038"/>
      <c r="S8" s="3038"/>
      <c r="T8" s="3038"/>
      <c r="U8" s="3038"/>
      <c r="V8" s="3039"/>
      <c r="W8" s="3044"/>
      <c r="X8" s="3067" t="s">
        <v>71</v>
      </c>
      <c r="Y8" s="3068"/>
      <c r="Z8" s="3068"/>
      <c r="AA8" s="3068"/>
      <c r="AB8" s="3068"/>
      <c r="AC8" s="3068"/>
      <c r="AD8" s="3068"/>
      <c r="AE8" s="3068"/>
      <c r="AF8" s="3068"/>
      <c r="AG8" s="3068"/>
      <c r="AH8" s="3068"/>
      <c r="AI8" s="3069"/>
      <c r="AJ8" s="3065"/>
      <c r="AK8" s="3065"/>
    </row>
    <row r="9" spans="1:47" s="1221" customFormat="1" ht="13.5" customHeight="1" x14ac:dyDescent="0.15">
      <c r="A9" s="3020"/>
      <c r="B9" s="3021"/>
      <c r="C9" s="3021"/>
      <c r="D9" s="3022"/>
      <c r="E9" s="3026"/>
      <c r="F9" s="3027"/>
      <c r="G9" s="3027"/>
      <c r="H9" s="3027"/>
      <c r="I9" s="3028"/>
      <c r="J9" s="3032"/>
      <c r="K9" s="3101" t="s">
        <v>117</v>
      </c>
      <c r="L9" s="3102"/>
      <c r="M9" s="3102"/>
      <c r="N9" s="3102"/>
      <c r="O9" s="3102"/>
      <c r="P9" s="3102"/>
      <c r="Q9" s="3102"/>
      <c r="R9" s="3102"/>
      <c r="S9" s="3102"/>
      <c r="T9" s="3102"/>
      <c r="U9" s="3102"/>
      <c r="V9" s="3103"/>
      <c r="W9" s="3085" t="s">
        <v>8</v>
      </c>
      <c r="X9" s="3079" t="s">
        <v>36</v>
      </c>
      <c r="Y9" s="3080"/>
      <c r="Z9" s="3080"/>
      <c r="AA9" s="3080"/>
      <c r="AB9" s="3080"/>
      <c r="AC9" s="3080"/>
      <c r="AD9" s="3080"/>
      <c r="AE9" s="3080"/>
      <c r="AF9" s="3080"/>
      <c r="AG9" s="3080"/>
      <c r="AH9" s="3080"/>
      <c r="AI9" s="3081"/>
      <c r="AJ9" s="3065"/>
      <c r="AK9" s="3065"/>
    </row>
    <row r="10" spans="1:47" s="1221" customFormat="1" ht="13.5" customHeight="1" x14ac:dyDescent="0.15">
      <c r="A10" s="3020"/>
      <c r="B10" s="3021"/>
      <c r="C10" s="3021"/>
      <c r="D10" s="3022"/>
      <c r="E10" s="3026"/>
      <c r="F10" s="3027"/>
      <c r="G10" s="3027"/>
      <c r="H10" s="3027"/>
      <c r="I10" s="3028"/>
      <c r="J10" s="3032"/>
      <c r="K10" s="3037"/>
      <c r="L10" s="3038"/>
      <c r="M10" s="3038"/>
      <c r="N10" s="3038"/>
      <c r="O10" s="3038"/>
      <c r="P10" s="3038"/>
      <c r="Q10" s="3038"/>
      <c r="R10" s="3038"/>
      <c r="S10" s="3038"/>
      <c r="T10" s="3038"/>
      <c r="U10" s="3038"/>
      <c r="V10" s="3039"/>
      <c r="W10" s="3044"/>
      <c r="X10" s="3067" t="s">
        <v>16</v>
      </c>
      <c r="Y10" s="3068"/>
      <c r="Z10" s="3068"/>
      <c r="AA10" s="3068"/>
      <c r="AB10" s="3068"/>
      <c r="AC10" s="3068"/>
      <c r="AD10" s="3068"/>
      <c r="AE10" s="3068"/>
      <c r="AF10" s="3068"/>
      <c r="AG10" s="3068"/>
      <c r="AH10" s="3068"/>
      <c r="AI10" s="3069"/>
      <c r="AJ10" s="3065"/>
      <c r="AK10" s="3065"/>
    </row>
    <row r="11" spans="1:47" s="1221" customFormat="1" ht="13.5" customHeight="1" x14ac:dyDescent="0.15">
      <c r="A11" s="3020"/>
      <c r="B11" s="3021"/>
      <c r="C11" s="3021"/>
      <c r="D11" s="3022"/>
      <c r="E11" s="3026"/>
      <c r="F11" s="3027"/>
      <c r="G11" s="3027"/>
      <c r="H11" s="3027"/>
      <c r="I11" s="3028"/>
      <c r="J11" s="3032"/>
      <c r="K11" s="3040"/>
      <c r="L11" s="3041"/>
      <c r="M11" s="3041"/>
      <c r="N11" s="3041"/>
      <c r="O11" s="3041"/>
      <c r="P11" s="3041"/>
      <c r="Q11" s="3041"/>
      <c r="R11" s="3041"/>
      <c r="S11" s="3041"/>
      <c r="T11" s="3041"/>
      <c r="U11" s="3041"/>
      <c r="V11" s="3042"/>
      <c r="W11" s="3045"/>
      <c r="X11" s="3082" t="s">
        <v>39</v>
      </c>
      <c r="Y11" s="3083"/>
      <c r="Z11" s="3083"/>
      <c r="AA11" s="3083"/>
      <c r="AB11" s="3083"/>
      <c r="AC11" s="3083"/>
      <c r="AD11" s="3083"/>
      <c r="AE11" s="3083"/>
      <c r="AF11" s="3083"/>
      <c r="AG11" s="3083"/>
      <c r="AH11" s="3083"/>
      <c r="AI11" s="3084"/>
      <c r="AJ11" s="3065"/>
      <c r="AK11" s="3065"/>
    </row>
    <row r="12" spans="1:47" s="1221" customFormat="1" ht="46.5" customHeight="1" x14ac:dyDescent="0.15">
      <c r="A12" s="3020"/>
      <c r="B12" s="3021"/>
      <c r="C12" s="3021"/>
      <c r="D12" s="3022"/>
      <c r="E12" s="3026"/>
      <c r="F12" s="3027"/>
      <c r="G12" s="3027"/>
      <c r="H12" s="3027"/>
      <c r="I12" s="3028"/>
      <c r="J12" s="3032"/>
      <c r="K12" s="3073" t="s">
        <v>1709</v>
      </c>
      <c r="L12" s="3074"/>
      <c r="M12" s="3074"/>
      <c r="N12" s="3074"/>
      <c r="O12" s="3074"/>
      <c r="P12" s="3074"/>
      <c r="Q12" s="3074"/>
      <c r="R12" s="3074"/>
      <c r="S12" s="3074"/>
      <c r="T12" s="3074"/>
      <c r="U12" s="3074"/>
      <c r="V12" s="3075"/>
      <c r="W12" s="1222" t="s">
        <v>8</v>
      </c>
      <c r="X12" s="3076" t="s">
        <v>41</v>
      </c>
      <c r="Y12" s="3077"/>
      <c r="Z12" s="3077"/>
      <c r="AA12" s="3077"/>
      <c r="AB12" s="3077"/>
      <c r="AC12" s="3077"/>
      <c r="AD12" s="3077"/>
      <c r="AE12" s="3077"/>
      <c r="AF12" s="3077"/>
      <c r="AG12" s="3077"/>
      <c r="AH12" s="3077"/>
      <c r="AI12" s="3078"/>
      <c r="AJ12" s="3065"/>
      <c r="AK12" s="3065"/>
    </row>
    <row r="13" spans="1:47" s="1221" customFormat="1" ht="13.5" customHeight="1" x14ac:dyDescent="0.15">
      <c r="A13" s="3020"/>
      <c r="B13" s="3021"/>
      <c r="C13" s="3021"/>
      <c r="D13" s="3022"/>
      <c r="E13" s="3026"/>
      <c r="F13" s="3027"/>
      <c r="G13" s="3027"/>
      <c r="H13" s="3027"/>
      <c r="I13" s="3028"/>
      <c r="J13" s="3032"/>
      <c r="K13" s="3073" t="s">
        <v>25</v>
      </c>
      <c r="L13" s="3074"/>
      <c r="M13" s="3074"/>
      <c r="N13" s="3074"/>
      <c r="O13" s="3074"/>
      <c r="P13" s="3074"/>
      <c r="Q13" s="3074"/>
      <c r="R13" s="3074"/>
      <c r="S13" s="3074"/>
      <c r="T13" s="3074"/>
      <c r="U13" s="3074"/>
      <c r="V13" s="3075"/>
      <c r="W13" s="1222"/>
      <c r="X13" s="3076" t="s">
        <v>19</v>
      </c>
      <c r="Y13" s="3077"/>
      <c r="Z13" s="3077"/>
      <c r="AA13" s="3077"/>
      <c r="AB13" s="3077"/>
      <c r="AC13" s="3077"/>
      <c r="AD13" s="3077"/>
      <c r="AE13" s="3077"/>
      <c r="AF13" s="3077"/>
      <c r="AG13" s="3077"/>
      <c r="AH13" s="3077"/>
      <c r="AI13" s="3078"/>
      <c r="AJ13" s="3065"/>
      <c r="AK13" s="3065"/>
    </row>
    <row r="14" spans="1:47" s="1221" customFormat="1" ht="13.5" customHeight="1" x14ac:dyDescent="0.15">
      <c r="A14" s="3020"/>
      <c r="B14" s="3021"/>
      <c r="C14" s="3021"/>
      <c r="D14" s="3022"/>
      <c r="E14" s="3026"/>
      <c r="F14" s="3027"/>
      <c r="G14" s="3027"/>
      <c r="H14" s="3027"/>
      <c r="I14" s="3028"/>
      <c r="J14" s="3032"/>
      <c r="K14" s="3073" t="s">
        <v>28</v>
      </c>
      <c r="L14" s="3074"/>
      <c r="M14" s="3074"/>
      <c r="N14" s="3074"/>
      <c r="O14" s="3074"/>
      <c r="P14" s="3074"/>
      <c r="Q14" s="3074"/>
      <c r="R14" s="3074"/>
      <c r="S14" s="3074"/>
      <c r="T14" s="3074"/>
      <c r="U14" s="3074"/>
      <c r="V14" s="3075"/>
      <c r="W14" s="1222"/>
      <c r="X14" s="3076" t="s">
        <v>19</v>
      </c>
      <c r="Y14" s="3077"/>
      <c r="Z14" s="3077"/>
      <c r="AA14" s="3077"/>
      <c r="AB14" s="3077"/>
      <c r="AC14" s="3077"/>
      <c r="AD14" s="3077"/>
      <c r="AE14" s="3077"/>
      <c r="AF14" s="3077"/>
      <c r="AG14" s="3077"/>
      <c r="AH14" s="3077"/>
      <c r="AI14" s="3078"/>
      <c r="AJ14" s="3065"/>
      <c r="AK14" s="3065"/>
    </row>
    <row r="15" spans="1:47" s="1221" customFormat="1" ht="13.5" customHeight="1" x14ac:dyDescent="0.15">
      <c r="A15" s="3020"/>
      <c r="B15" s="3021"/>
      <c r="C15" s="3021"/>
      <c r="D15" s="3022"/>
      <c r="E15" s="3026"/>
      <c r="F15" s="3027"/>
      <c r="G15" s="3027"/>
      <c r="H15" s="3027"/>
      <c r="I15" s="3028"/>
      <c r="J15" s="3032"/>
      <c r="K15" s="3079" t="s">
        <v>1895</v>
      </c>
      <c r="L15" s="3080"/>
      <c r="M15" s="3080"/>
      <c r="N15" s="3080"/>
      <c r="O15" s="3080"/>
      <c r="P15" s="3080"/>
      <c r="Q15" s="3080"/>
      <c r="R15" s="3080"/>
      <c r="S15" s="3080"/>
      <c r="T15" s="3080"/>
      <c r="U15" s="3080"/>
      <c r="V15" s="3081"/>
      <c r="W15" s="3085" t="s">
        <v>8</v>
      </c>
      <c r="X15" s="3098" t="s">
        <v>1896</v>
      </c>
      <c r="Y15" s="3099"/>
      <c r="Z15" s="3099"/>
      <c r="AA15" s="3099"/>
      <c r="AB15" s="3099"/>
      <c r="AC15" s="3099"/>
      <c r="AD15" s="3099"/>
      <c r="AE15" s="3099"/>
      <c r="AF15" s="3099"/>
      <c r="AG15" s="3099"/>
      <c r="AH15" s="3099"/>
      <c r="AI15" s="3100"/>
      <c r="AJ15" s="3065"/>
      <c r="AK15" s="3065"/>
    </row>
    <row r="16" spans="1:47" s="1221" customFormat="1" ht="13.5" customHeight="1" x14ac:dyDescent="0.15">
      <c r="A16" s="3020"/>
      <c r="B16" s="3021"/>
      <c r="C16" s="3021"/>
      <c r="D16" s="3022"/>
      <c r="E16" s="3026"/>
      <c r="F16" s="3027"/>
      <c r="G16" s="3027"/>
      <c r="H16" s="3027"/>
      <c r="I16" s="3028"/>
      <c r="J16" s="3032"/>
      <c r="K16" s="3082"/>
      <c r="L16" s="3083"/>
      <c r="M16" s="3083"/>
      <c r="N16" s="3083"/>
      <c r="O16" s="3083"/>
      <c r="P16" s="3083"/>
      <c r="Q16" s="3083"/>
      <c r="R16" s="3083"/>
      <c r="S16" s="3083"/>
      <c r="T16" s="3083"/>
      <c r="U16" s="3083"/>
      <c r="V16" s="3084"/>
      <c r="W16" s="3045"/>
      <c r="X16" s="3070" t="s">
        <v>126</v>
      </c>
      <c r="Y16" s="3071"/>
      <c r="Z16" s="3071"/>
      <c r="AA16" s="3071"/>
      <c r="AB16" s="3071"/>
      <c r="AC16" s="3071"/>
      <c r="AD16" s="3071"/>
      <c r="AE16" s="3071"/>
      <c r="AF16" s="3071"/>
      <c r="AG16" s="3071"/>
      <c r="AH16" s="3071"/>
      <c r="AI16" s="3072"/>
      <c r="AJ16" s="3065"/>
      <c r="AK16" s="3065"/>
    </row>
    <row r="17" spans="1:37" s="1221" customFormat="1" ht="13.5" customHeight="1" x14ac:dyDescent="0.15">
      <c r="A17" s="3020"/>
      <c r="B17" s="3021"/>
      <c r="C17" s="3021"/>
      <c r="D17" s="3022"/>
      <c r="E17" s="3026"/>
      <c r="F17" s="3027"/>
      <c r="G17" s="3027"/>
      <c r="H17" s="3027"/>
      <c r="I17" s="3028"/>
      <c r="J17" s="3032"/>
      <c r="K17" s="3101" t="s">
        <v>1897</v>
      </c>
      <c r="L17" s="3102"/>
      <c r="M17" s="3102"/>
      <c r="N17" s="3102"/>
      <c r="O17" s="3102"/>
      <c r="P17" s="3102"/>
      <c r="Q17" s="3102"/>
      <c r="R17" s="3102"/>
      <c r="S17" s="3102"/>
      <c r="T17" s="3102"/>
      <c r="U17" s="3102"/>
      <c r="V17" s="3103"/>
      <c r="W17" s="3085" t="s">
        <v>8</v>
      </c>
      <c r="X17" s="3098" t="s">
        <v>1898</v>
      </c>
      <c r="Y17" s="3099"/>
      <c r="Z17" s="3099"/>
      <c r="AA17" s="3099"/>
      <c r="AB17" s="3099"/>
      <c r="AC17" s="3099"/>
      <c r="AD17" s="3099"/>
      <c r="AE17" s="3099"/>
      <c r="AF17" s="3099"/>
      <c r="AG17" s="3099"/>
      <c r="AH17" s="3099"/>
      <c r="AI17" s="3100"/>
      <c r="AJ17" s="3065"/>
      <c r="AK17" s="3065"/>
    </row>
    <row r="18" spans="1:37" s="1221" customFormat="1" ht="13.5" customHeight="1" x14ac:dyDescent="0.15">
      <c r="A18" s="3020"/>
      <c r="B18" s="3021"/>
      <c r="C18" s="3021"/>
      <c r="D18" s="3022"/>
      <c r="E18" s="3026"/>
      <c r="F18" s="3027"/>
      <c r="G18" s="3027"/>
      <c r="H18" s="3027"/>
      <c r="I18" s="3028"/>
      <c r="J18" s="3032"/>
      <c r="K18" s="3037"/>
      <c r="L18" s="3038"/>
      <c r="M18" s="3038"/>
      <c r="N18" s="3038"/>
      <c r="O18" s="3038"/>
      <c r="P18" s="3038"/>
      <c r="Q18" s="3038"/>
      <c r="R18" s="3038"/>
      <c r="S18" s="3038"/>
      <c r="T18" s="3038"/>
      <c r="U18" s="3038"/>
      <c r="V18" s="3039"/>
      <c r="W18" s="3044"/>
      <c r="X18" s="3067" t="s">
        <v>126</v>
      </c>
      <c r="Y18" s="3068"/>
      <c r="Z18" s="3068"/>
      <c r="AA18" s="3068"/>
      <c r="AB18" s="3068"/>
      <c r="AC18" s="3068"/>
      <c r="AD18" s="3068"/>
      <c r="AE18" s="3068"/>
      <c r="AF18" s="3068"/>
      <c r="AG18" s="3068"/>
      <c r="AH18" s="3068"/>
      <c r="AI18" s="3069"/>
      <c r="AJ18" s="3065"/>
      <c r="AK18" s="3065"/>
    </row>
    <row r="19" spans="1:37" s="1221" customFormat="1" ht="13.5" customHeight="1" x14ac:dyDescent="0.15">
      <c r="A19" s="3020"/>
      <c r="B19" s="3021"/>
      <c r="C19" s="3021"/>
      <c r="D19" s="3022"/>
      <c r="E19" s="3026"/>
      <c r="F19" s="3027"/>
      <c r="G19" s="3027"/>
      <c r="H19" s="3027"/>
      <c r="I19" s="3028"/>
      <c r="J19" s="3032"/>
      <c r="K19" s="3040"/>
      <c r="L19" s="3041"/>
      <c r="M19" s="3041"/>
      <c r="N19" s="3041"/>
      <c r="O19" s="3041"/>
      <c r="P19" s="3041"/>
      <c r="Q19" s="3041"/>
      <c r="R19" s="3041"/>
      <c r="S19" s="3041"/>
      <c r="T19" s="3041"/>
      <c r="U19" s="3041"/>
      <c r="V19" s="3042"/>
      <c r="W19" s="3045"/>
      <c r="X19" s="3070" t="s">
        <v>71</v>
      </c>
      <c r="Y19" s="3071"/>
      <c r="Z19" s="3071"/>
      <c r="AA19" s="3071"/>
      <c r="AB19" s="3071"/>
      <c r="AC19" s="3071"/>
      <c r="AD19" s="3071"/>
      <c r="AE19" s="3071"/>
      <c r="AF19" s="3071"/>
      <c r="AG19" s="3071"/>
      <c r="AH19" s="3071"/>
      <c r="AI19" s="3072"/>
      <c r="AJ19" s="3065"/>
      <c r="AK19" s="3065"/>
    </row>
    <row r="20" spans="1:37" s="1221" customFormat="1" ht="13.5" customHeight="1" x14ac:dyDescent="0.15">
      <c r="A20" s="3020"/>
      <c r="B20" s="3021"/>
      <c r="C20" s="3021"/>
      <c r="D20" s="3022"/>
      <c r="E20" s="3026"/>
      <c r="F20" s="3027"/>
      <c r="G20" s="3027"/>
      <c r="H20" s="3027"/>
      <c r="I20" s="3028"/>
      <c r="J20" s="3032"/>
      <c r="K20" s="3073" t="s">
        <v>48</v>
      </c>
      <c r="L20" s="3074"/>
      <c r="M20" s="3074"/>
      <c r="N20" s="3074"/>
      <c r="O20" s="3074"/>
      <c r="P20" s="3074"/>
      <c r="Q20" s="3074"/>
      <c r="R20" s="3074"/>
      <c r="S20" s="3074"/>
      <c r="T20" s="3074"/>
      <c r="U20" s="3074"/>
      <c r="V20" s="3075"/>
      <c r="W20" s="1223"/>
      <c r="X20" s="3076" t="s">
        <v>19</v>
      </c>
      <c r="Y20" s="3077"/>
      <c r="Z20" s="3077"/>
      <c r="AA20" s="3077"/>
      <c r="AB20" s="3077"/>
      <c r="AC20" s="3077"/>
      <c r="AD20" s="3077"/>
      <c r="AE20" s="3077"/>
      <c r="AF20" s="3077"/>
      <c r="AG20" s="3077"/>
      <c r="AH20" s="3077"/>
      <c r="AI20" s="3078"/>
      <c r="AJ20" s="3065"/>
      <c r="AK20" s="3065"/>
    </row>
    <row r="21" spans="1:37" s="1221" customFormat="1" ht="13.5" customHeight="1" x14ac:dyDescent="0.15">
      <c r="A21" s="3020"/>
      <c r="B21" s="3021"/>
      <c r="C21" s="3021"/>
      <c r="D21" s="3022"/>
      <c r="E21" s="3026"/>
      <c r="F21" s="3027"/>
      <c r="G21" s="3027"/>
      <c r="H21" s="3027"/>
      <c r="I21" s="3028"/>
      <c r="J21" s="3032"/>
      <c r="K21" s="3073" t="s">
        <v>1899</v>
      </c>
      <c r="L21" s="3074"/>
      <c r="M21" s="3074"/>
      <c r="N21" s="3074"/>
      <c r="O21" s="3074"/>
      <c r="P21" s="3074"/>
      <c r="Q21" s="3074"/>
      <c r="R21" s="3074"/>
      <c r="S21" s="3074"/>
      <c r="T21" s="3074"/>
      <c r="U21" s="3074"/>
      <c r="V21" s="3075"/>
      <c r="W21" s="1223"/>
      <c r="X21" s="3076" t="s">
        <v>19</v>
      </c>
      <c r="Y21" s="3077"/>
      <c r="Z21" s="3077"/>
      <c r="AA21" s="3077"/>
      <c r="AB21" s="3077"/>
      <c r="AC21" s="3077"/>
      <c r="AD21" s="3077"/>
      <c r="AE21" s="3077"/>
      <c r="AF21" s="3077"/>
      <c r="AG21" s="3077"/>
      <c r="AH21" s="3077"/>
      <c r="AI21" s="3078"/>
      <c r="AJ21" s="3065"/>
      <c r="AK21" s="3065"/>
    </row>
    <row r="22" spans="1:37" s="1221" customFormat="1" ht="13.5" customHeight="1" x14ac:dyDescent="0.15">
      <c r="A22" s="3020"/>
      <c r="B22" s="3021"/>
      <c r="C22" s="3021"/>
      <c r="D22" s="3022"/>
      <c r="E22" s="3026"/>
      <c r="F22" s="3027"/>
      <c r="G22" s="3027"/>
      <c r="H22" s="3027"/>
      <c r="I22" s="3028"/>
      <c r="J22" s="3032"/>
      <c r="K22" s="3224" t="s">
        <v>1901</v>
      </c>
      <c r="L22" s="3093"/>
      <c r="M22" s="3093"/>
      <c r="N22" s="3093"/>
      <c r="O22" s="3093"/>
      <c r="P22" s="3093"/>
      <c r="Q22" s="3093"/>
      <c r="R22" s="3093"/>
      <c r="S22" s="3093"/>
      <c r="T22" s="3093"/>
      <c r="U22" s="3093"/>
      <c r="V22" s="3094"/>
      <c r="W22" s="3085" t="s">
        <v>8</v>
      </c>
      <c r="X22" s="3098" t="s">
        <v>1902</v>
      </c>
      <c r="Y22" s="3099"/>
      <c r="Z22" s="3099"/>
      <c r="AA22" s="3099"/>
      <c r="AB22" s="3099"/>
      <c r="AC22" s="3099"/>
      <c r="AD22" s="3099"/>
      <c r="AE22" s="3099"/>
      <c r="AF22" s="3099"/>
      <c r="AG22" s="3099"/>
      <c r="AH22" s="3099"/>
      <c r="AI22" s="3100"/>
      <c r="AJ22" s="3065"/>
      <c r="AK22" s="3065"/>
    </row>
    <row r="23" spans="1:37" s="1221" customFormat="1" ht="13.5" customHeight="1" x14ac:dyDescent="0.15">
      <c r="A23" s="3020"/>
      <c r="B23" s="3021"/>
      <c r="C23" s="3021"/>
      <c r="D23" s="3022"/>
      <c r="E23" s="3026"/>
      <c r="F23" s="3027"/>
      <c r="G23" s="3027"/>
      <c r="H23" s="3027"/>
      <c r="I23" s="3028"/>
      <c r="J23" s="3032"/>
      <c r="K23" s="3225"/>
      <c r="L23" s="3226"/>
      <c r="M23" s="3226"/>
      <c r="N23" s="3226"/>
      <c r="O23" s="3226"/>
      <c r="P23" s="3226"/>
      <c r="Q23" s="3226"/>
      <c r="R23" s="3226"/>
      <c r="S23" s="3226"/>
      <c r="T23" s="3226"/>
      <c r="U23" s="3226"/>
      <c r="V23" s="3227"/>
      <c r="W23" s="3044"/>
      <c r="X23" s="3067" t="s">
        <v>126</v>
      </c>
      <c r="Y23" s="3068"/>
      <c r="Z23" s="3068"/>
      <c r="AA23" s="3068"/>
      <c r="AB23" s="3068"/>
      <c r="AC23" s="3068"/>
      <c r="AD23" s="3068"/>
      <c r="AE23" s="3068"/>
      <c r="AF23" s="3068"/>
      <c r="AG23" s="3068"/>
      <c r="AH23" s="3068"/>
      <c r="AI23" s="3069"/>
      <c r="AJ23" s="3065"/>
      <c r="AK23" s="3065"/>
    </row>
    <row r="24" spans="1:37" s="1221" customFormat="1" ht="13.5" customHeight="1" x14ac:dyDescent="0.15">
      <c r="A24" s="3020"/>
      <c r="B24" s="3021"/>
      <c r="C24" s="3021"/>
      <c r="D24" s="3022"/>
      <c r="E24" s="3026"/>
      <c r="F24" s="3027"/>
      <c r="G24" s="3027"/>
      <c r="H24" s="3027"/>
      <c r="I24" s="3028"/>
      <c r="J24" s="3032"/>
      <c r="K24" s="3095"/>
      <c r="L24" s="3096"/>
      <c r="M24" s="3096"/>
      <c r="N24" s="3096"/>
      <c r="O24" s="3096"/>
      <c r="P24" s="3096"/>
      <c r="Q24" s="3096"/>
      <c r="R24" s="3096"/>
      <c r="S24" s="3096"/>
      <c r="T24" s="3096"/>
      <c r="U24" s="3096"/>
      <c r="V24" s="3097"/>
      <c r="W24" s="3045"/>
      <c r="X24" s="3070" t="s">
        <v>71</v>
      </c>
      <c r="Y24" s="3071"/>
      <c r="Z24" s="3071"/>
      <c r="AA24" s="3071"/>
      <c r="AB24" s="3071"/>
      <c r="AC24" s="3071"/>
      <c r="AD24" s="3071"/>
      <c r="AE24" s="3071"/>
      <c r="AF24" s="3071"/>
      <c r="AG24" s="3071"/>
      <c r="AH24" s="3071"/>
      <c r="AI24" s="3072"/>
      <c r="AJ24" s="3065"/>
      <c r="AK24" s="3065"/>
    </row>
    <row r="25" spans="1:37" s="1221" customFormat="1" ht="13.5" customHeight="1" x14ac:dyDescent="0.15">
      <c r="A25" s="3020"/>
      <c r="B25" s="3021"/>
      <c r="C25" s="3021"/>
      <c r="D25" s="3022"/>
      <c r="E25" s="3026"/>
      <c r="F25" s="3027"/>
      <c r="G25" s="3027"/>
      <c r="H25" s="3027"/>
      <c r="I25" s="3028"/>
      <c r="J25" s="3032"/>
      <c r="K25" s="3101" t="s">
        <v>1903</v>
      </c>
      <c r="L25" s="3102"/>
      <c r="M25" s="3102"/>
      <c r="N25" s="3102"/>
      <c r="O25" s="3102"/>
      <c r="P25" s="3102"/>
      <c r="Q25" s="3102"/>
      <c r="R25" s="3102"/>
      <c r="S25" s="3102"/>
      <c r="T25" s="3102"/>
      <c r="U25" s="3102"/>
      <c r="V25" s="3103"/>
      <c r="W25" s="3085" t="s">
        <v>8</v>
      </c>
      <c r="X25" s="3098" t="s">
        <v>1904</v>
      </c>
      <c r="Y25" s="3099"/>
      <c r="Z25" s="3099"/>
      <c r="AA25" s="3099"/>
      <c r="AB25" s="3099"/>
      <c r="AC25" s="3099"/>
      <c r="AD25" s="3099"/>
      <c r="AE25" s="3099"/>
      <c r="AF25" s="3099"/>
      <c r="AG25" s="3099"/>
      <c r="AH25" s="3099"/>
      <c r="AI25" s="3100"/>
      <c r="AJ25" s="3065"/>
      <c r="AK25" s="3065"/>
    </row>
    <row r="26" spans="1:37" s="1221" customFormat="1" ht="13.5" customHeight="1" x14ac:dyDescent="0.15">
      <c r="A26" s="3020"/>
      <c r="B26" s="3021"/>
      <c r="C26" s="3021"/>
      <c r="D26" s="3022"/>
      <c r="E26" s="3026"/>
      <c r="F26" s="3027"/>
      <c r="G26" s="3027"/>
      <c r="H26" s="3027"/>
      <c r="I26" s="3028"/>
      <c r="J26" s="3032"/>
      <c r="K26" s="3037"/>
      <c r="L26" s="3038"/>
      <c r="M26" s="3038"/>
      <c r="N26" s="3038"/>
      <c r="O26" s="3038"/>
      <c r="P26" s="3038"/>
      <c r="Q26" s="3038"/>
      <c r="R26" s="3038"/>
      <c r="S26" s="3038"/>
      <c r="T26" s="3038"/>
      <c r="U26" s="3038"/>
      <c r="V26" s="3039"/>
      <c r="W26" s="3044"/>
      <c r="X26" s="3067" t="s">
        <v>126</v>
      </c>
      <c r="Y26" s="3068"/>
      <c r="Z26" s="3068"/>
      <c r="AA26" s="3068"/>
      <c r="AB26" s="3068"/>
      <c r="AC26" s="3068"/>
      <c r="AD26" s="3068"/>
      <c r="AE26" s="3068"/>
      <c r="AF26" s="3068"/>
      <c r="AG26" s="3068"/>
      <c r="AH26" s="3068"/>
      <c r="AI26" s="3069"/>
      <c r="AJ26" s="3065"/>
      <c r="AK26" s="3065"/>
    </row>
    <row r="27" spans="1:37" s="1221" customFormat="1" ht="27.75" customHeight="1" x14ac:dyDescent="0.15">
      <c r="A27" s="3020"/>
      <c r="B27" s="3021"/>
      <c r="C27" s="3021"/>
      <c r="D27" s="3022"/>
      <c r="E27" s="3026"/>
      <c r="F27" s="3027"/>
      <c r="G27" s="3027"/>
      <c r="H27" s="3027"/>
      <c r="I27" s="3028"/>
      <c r="J27" s="3032"/>
      <c r="K27" s="3040"/>
      <c r="L27" s="3041"/>
      <c r="M27" s="3041"/>
      <c r="N27" s="3041"/>
      <c r="O27" s="3041"/>
      <c r="P27" s="3041"/>
      <c r="Q27" s="3041"/>
      <c r="R27" s="3041"/>
      <c r="S27" s="3041"/>
      <c r="T27" s="3041"/>
      <c r="U27" s="3041"/>
      <c r="V27" s="3042"/>
      <c r="W27" s="3045"/>
      <c r="X27" s="3070" t="s">
        <v>1905</v>
      </c>
      <c r="Y27" s="3071"/>
      <c r="Z27" s="3071"/>
      <c r="AA27" s="3071"/>
      <c r="AB27" s="3071"/>
      <c r="AC27" s="3071"/>
      <c r="AD27" s="3071"/>
      <c r="AE27" s="3071"/>
      <c r="AF27" s="3071"/>
      <c r="AG27" s="3071"/>
      <c r="AH27" s="3071"/>
      <c r="AI27" s="3072"/>
      <c r="AJ27" s="3065"/>
      <c r="AK27" s="3065"/>
    </row>
    <row r="28" spans="1:37" s="1221" customFormat="1" ht="13.5" customHeight="1" x14ac:dyDescent="0.15">
      <c r="A28" s="3020"/>
      <c r="B28" s="3021"/>
      <c r="C28" s="3021"/>
      <c r="D28" s="3022"/>
      <c r="E28" s="3026"/>
      <c r="F28" s="3027"/>
      <c r="G28" s="3027"/>
      <c r="H28" s="3027"/>
      <c r="I28" s="3028"/>
      <c r="J28" s="3032"/>
      <c r="K28" s="3101" t="s">
        <v>1906</v>
      </c>
      <c r="L28" s="3102"/>
      <c r="M28" s="3102"/>
      <c r="N28" s="3102"/>
      <c r="O28" s="3102"/>
      <c r="P28" s="3102"/>
      <c r="Q28" s="3102"/>
      <c r="R28" s="3102"/>
      <c r="S28" s="3102"/>
      <c r="T28" s="3102"/>
      <c r="U28" s="3102"/>
      <c r="V28" s="3103"/>
      <c r="W28" s="3085" t="s">
        <v>8</v>
      </c>
      <c r="X28" s="3098" t="s">
        <v>1907</v>
      </c>
      <c r="Y28" s="3099"/>
      <c r="Z28" s="3099"/>
      <c r="AA28" s="3099"/>
      <c r="AB28" s="3099"/>
      <c r="AC28" s="3099"/>
      <c r="AD28" s="3099"/>
      <c r="AE28" s="3099"/>
      <c r="AF28" s="3099"/>
      <c r="AG28" s="3099"/>
      <c r="AH28" s="3099"/>
      <c r="AI28" s="3100"/>
      <c r="AJ28" s="3065"/>
      <c r="AK28" s="3065"/>
    </row>
    <row r="29" spans="1:37" s="1221" customFormat="1" ht="13.5" customHeight="1" x14ac:dyDescent="0.15">
      <c r="A29" s="3020"/>
      <c r="B29" s="3021"/>
      <c r="C29" s="3021"/>
      <c r="D29" s="3022"/>
      <c r="E29" s="3026"/>
      <c r="F29" s="3027"/>
      <c r="G29" s="3027"/>
      <c r="H29" s="3027"/>
      <c r="I29" s="3028"/>
      <c r="J29" s="3032"/>
      <c r="K29" s="3040"/>
      <c r="L29" s="3041"/>
      <c r="M29" s="3041"/>
      <c r="N29" s="3041"/>
      <c r="O29" s="3041"/>
      <c r="P29" s="3041"/>
      <c r="Q29" s="3041"/>
      <c r="R29" s="3041"/>
      <c r="S29" s="3041"/>
      <c r="T29" s="3041"/>
      <c r="U29" s="3041"/>
      <c r="V29" s="3042"/>
      <c r="W29" s="3045"/>
      <c r="X29" s="3070" t="s">
        <v>71</v>
      </c>
      <c r="Y29" s="3071"/>
      <c r="Z29" s="3071"/>
      <c r="AA29" s="3071"/>
      <c r="AB29" s="3071"/>
      <c r="AC29" s="3071"/>
      <c r="AD29" s="3071"/>
      <c r="AE29" s="3071"/>
      <c r="AF29" s="3071"/>
      <c r="AG29" s="3071"/>
      <c r="AH29" s="3071"/>
      <c r="AI29" s="3072"/>
      <c r="AJ29" s="3065"/>
      <c r="AK29" s="3065"/>
    </row>
    <row r="30" spans="1:37" s="1221" customFormat="1" ht="13.5" customHeight="1" x14ac:dyDescent="0.15">
      <c r="A30" s="3020"/>
      <c r="B30" s="3021"/>
      <c r="C30" s="3021"/>
      <c r="D30" s="3022"/>
      <c r="E30" s="3026"/>
      <c r="F30" s="3027"/>
      <c r="G30" s="3027"/>
      <c r="H30" s="3027"/>
      <c r="I30" s="3028"/>
      <c r="J30" s="3032"/>
      <c r="K30" s="3101" t="s">
        <v>87</v>
      </c>
      <c r="L30" s="3102"/>
      <c r="M30" s="3102"/>
      <c r="N30" s="3102"/>
      <c r="O30" s="3102"/>
      <c r="P30" s="3102"/>
      <c r="Q30" s="3102"/>
      <c r="R30" s="3102"/>
      <c r="S30" s="3102"/>
      <c r="T30" s="3102"/>
      <c r="U30" s="3102"/>
      <c r="V30" s="3103"/>
      <c r="W30" s="3085" t="s">
        <v>8</v>
      </c>
      <c r="X30" s="3098" t="s">
        <v>1872</v>
      </c>
      <c r="Y30" s="3099"/>
      <c r="Z30" s="3099"/>
      <c r="AA30" s="3099"/>
      <c r="AB30" s="3099"/>
      <c r="AC30" s="3099"/>
      <c r="AD30" s="3099"/>
      <c r="AE30" s="3099"/>
      <c r="AF30" s="3099"/>
      <c r="AG30" s="3099"/>
      <c r="AH30" s="3099"/>
      <c r="AI30" s="3100"/>
      <c r="AJ30" s="3065"/>
      <c r="AK30" s="3065"/>
    </row>
    <row r="31" spans="1:37" s="1221" customFormat="1" ht="13.5" customHeight="1" x14ac:dyDescent="0.15">
      <c r="A31" s="3020"/>
      <c r="B31" s="3021"/>
      <c r="C31" s="3021"/>
      <c r="D31" s="3022"/>
      <c r="E31" s="3026"/>
      <c r="F31" s="3027"/>
      <c r="G31" s="3027"/>
      <c r="H31" s="3027"/>
      <c r="I31" s="3028"/>
      <c r="J31" s="3032"/>
      <c r="K31" s="3037"/>
      <c r="L31" s="3038"/>
      <c r="M31" s="3038"/>
      <c r="N31" s="3038"/>
      <c r="O31" s="3038"/>
      <c r="P31" s="3038"/>
      <c r="Q31" s="3038"/>
      <c r="R31" s="3038"/>
      <c r="S31" s="3038"/>
      <c r="T31" s="3038"/>
      <c r="U31" s="3038"/>
      <c r="V31" s="3039"/>
      <c r="W31" s="3044"/>
      <c r="X31" s="3067" t="s">
        <v>126</v>
      </c>
      <c r="Y31" s="3068"/>
      <c r="Z31" s="3068"/>
      <c r="AA31" s="3068"/>
      <c r="AB31" s="3068"/>
      <c r="AC31" s="3068"/>
      <c r="AD31" s="3068"/>
      <c r="AE31" s="3068"/>
      <c r="AF31" s="3068"/>
      <c r="AG31" s="3068"/>
      <c r="AH31" s="3068"/>
      <c r="AI31" s="3069"/>
      <c r="AJ31" s="3065"/>
      <c r="AK31" s="3065"/>
    </row>
    <row r="32" spans="1:37" s="1221" customFormat="1" ht="13.5" customHeight="1" x14ac:dyDescent="0.15">
      <c r="A32" s="3020"/>
      <c r="B32" s="3021"/>
      <c r="C32" s="3021"/>
      <c r="D32" s="3022"/>
      <c r="E32" s="3026"/>
      <c r="F32" s="3027"/>
      <c r="G32" s="3027"/>
      <c r="H32" s="3027"/>
      <c r="I32" s="3028"/>
      <c r="J32" s="3032"/>
      <c r="K32" s="3037"/>
      <c r="L32" s="3038"/>
      <c r="M32" s="3038"/>
      <c r="N32" s="3038"/>
      <c r="O32" s="3038"/>
      <c r="P32" s="3038"/>
      <c r="Q32" s="3038"/>
      <c r="R32" s="3038"/>
      <c r="S32" s="3038"/>
      <c r="T32" s="3038"/>
      <c r="U32" s="3038"/>
      <c r="V32" s="3039"/>
      <c r="W32" s="3044"/>
      <c r="X32" s="3067" t="s">
        <v>22</v>
      </c>
      <c r="Y32" s="3068"/>
      <c r="Z32" s="3068"/>
      <c r="AA32" s="3068"/>
      <c r="AB32" s="3068"/>
      <c r="AC32" s="3068"/>
      <c r="AD32" s="3068"/>
      <c r="AE32" s="3068"/>
      <c r="AF32" s="3068"/>
      <c r="AG32" s="3068"/>
      <c r="AH32" s="3068"/>
      <c r="AI32" s="3069"/>
      <c r="AJ32" s="3065"/>
      <c r="AK32" s="3065"/>
    </row>
    <row r="33" spans="1:37" s="1221" customFormat="1" ht="27.75" customHeight="1" x14ac:dyDescent="0.15">
      <c r="A33" s="3020"/>
      <c r="B33" s="3021"/>
      <c r="C33" s="3021"/>
      <c r="D33" s="3022"/>
      <c r="E33" s="3026"/>
      <c r="F33" s="3027"/>
      <c r="G33" s="3027"/>
      <c r="H33" s="3027"/>
      <c r="I33" s="3028"/>
      <c r="J33" s="3032"/>
      <c r="K33" s="3037"/>
      <c r="L33" s="3038"/>
      <c r="M33" s="3038"/>
      <c r="N33" s="3038"/>
      <c r="O33" s="3038"/>
      <c r="P33" s="3038"/>
      <c r="Q33" s="3038"/>
      <c r="R33" s="3038"/>
      <c r="S33" s="3038"/>
      <c r="T33" s="3038"/>
      <c r="U33" s="3038"/>
      <c r="V33" s="3039"/>
      <c r="W33" s="3044"/>
      <c r="X33" s="3067" t="s">
        <v>1873</v>
      </c>
      <c r="Y33" s="3068"/>
      <c r="Z33" s="3068"/>
      <c r="AA33" s="3068"/>
      <c r="AB33" s="3068"/>
      <c r="AC33" s="3068"/>
      <c r="AD33" s="3068"/>
      <c r="AE33" s="3068"/>
      <c r="AF33" s="3068"/>
      <c r="AG33" s="3068"/>
      <c r="AH33" s="3068"/>
      <c r="AI33" s="3069"/>
      <c r="AJ33" s="3065"/>
      <c r="AK33" s="3065"/>
    </row>
    <row r="34" spans="1:37" s="1221" customFormat="1" ht="13.5" customHeight="1" x14ac:dyDescent="0.15">
      <c r="A34" s="3020"/>
      <c r="B34" s="3021"/>
      <c r="C34" s="3021"/>
      <c r="D34" s="3022"/>
      <c r="E34" s="3026"/>
      <c r="F34" s="3027"/>
      <c r="G34" s="3027"/>
      <c r="H34" s="3027"/>
      <c r="I34" s="3028"/>
      <c r="J34" s="3032"/>
      <c r="K34" s="3040"/>
      <c r="L34" s="3041"/>
      <c r="M34" s="3041"/>
      <c r="N34" s="3041"/>
      <c r="O34" s="3041"/>
      <c r="P34" s="3041"/>
      <c r="Q34" s="3041"/>
      <c r="R34" s="3041"/>
      <c r="S34" s="3041"/>
      <c r="T34" s="3041"/>
      <c r="U34" s="3041"/>
      <c r="V34" s="3042"/>
      <c r="W34" s="3045"/>
      <c r="X34" s="3070" t="s">
        <v>1874</v>
      </c>
      <c r="Y34" s="3071"/>
      <c r="Z34" s="3071"/>
      <c r="AA34" s="3071"/>
      <c r="AB34" s="3071"/>
      <c r="AC34" s="3071"/>
      <c r="AD34" s="3071"/>
      <c r="AE34" s="3071"/>
      <c r="AF34" s="3071"/>
      <c r="AG34" s="3071"/>
      <c r="AH34" s="3071"/>
      <c r="AI34" s="3072"/>
      <c r="AJ34" s="3065"/>
      <c r="AK34" s="3065"/>
    </row>
    <row r="35" spans="1:37" s="1221" customFormat="1" ht="13.5" customHeight="1" x14ac:dyDescent="0.15">
      <c r="A35" s="3020"/>
      <c r="B35" s="3021"/>
      <c r="C35" s="3021"/>
      <c r="D35" s="3022"/>
      <c r="E35" s="3026"/>
      <c r="F35" s="3027"/>
      <c r="G35" s="3027"/>
      <c r="H35" s="3027"/>
      <c r="I35" s="3028"/>
      <c r="J35" s="3032"/>
      <c r="K35" s="3101" t="s">
        <v>1733</v>
      </c>
      <c r="L35" s="3102"/>
      <c r="M35" s="3102"/>
      <c r="N35" s="3102"/>
      <c r="O35" s="3102"/>
      <c r="P35" s="3102"/>
      <c r="Q35" s="3102"/>
      <c r="R35" s="3102"/>
      <c r="S35" s="3102"/>
      <c r="T35" s="3102"/>
      <c r="U35" s="3102"/>
      <c r="V35" s="3103"/>
      <c r="W35" s="3085" t="s">
        <v>8</v>
      </c>
      <c r="X35" s="3098" t="s">
        <v>1875</v>
      </c>
      <c r="Y35" s="3099"/>
      <c r="Z35" s="3099"/>
      <c r="AA35" s="3099"/>
      <c r="AB35" s="3099"/>
      <c r="AC35" s="3099"/>
      <c r="AD35" s="3099"/>
      <c r="AE35" s="3099"/>
      <c r="AF35" s="3099"/>
      <c r="AG35" s="3099"/>
      <c r="AH35" s="3099"/>
      <c r="AI35" s="3100"/>
      <c r="AJ35" s="3065"/>
      <c r="AK35" s="3065"/>
    </row>
    <row r="36" spans="1:37" s="1221" customFormat="1" ht="27.75" customHeight="1" x14ac:dyDescent="0.15">
      <c r="A36" s="3020"/>
      <c r="B36" s="3021"/>
      <c r="C36" s="3021"/>
      <c r="D36" s="3022"/>
      <c r="E36" s="3026"/>
      <c r="F36" s="3027"/>
      <c r="G36" s="3027"/>
      <c r="H36" s="3027"/>
      <c r="I36" s="3028"/>
      <c r="J36" s="3032"/>
      <c r="K36" s="3040"/>
      <c r="L36" s="3041"/>
      <c r="M36" s="3041"/>
      <c r="N36" s="3041"/>
      <c r="O36" s="3041"/>
      <c r="P36" s="3041"/>
      <c r="Q36" s="3041"/>
      <c r="R36" s="3041"/>
      <c r="S36" s="3041"/>
      <c r="T36" s="3041"/>
      <c r="U36" s="3041"/>
      <c r="V36" s="3042"/>
      <c r="W36" s="3045"/>
      <c r="X36" s="3070" t="s">
        <v>1876</v>
      </c>
      <c r="Y36" s="3071"/>
      <c r="Z36" s="3071"/>
      <c r="AA36" s="3071"/>
      <c r="AB36" s="3071"/>
      <c r="AC36" s="3071"/>
      <c r="AD36" s="3071"/>
      <c r="AE36" s="3071"/>
      <c r="AF36" s="3071"/>
      <c r="AG36" s="3071"/>
      <c r="AH36" s="3071"/>
      <c r="AI36" s="3072"/>
      <c r="AJ36" s="3065"/>
      <c r="AK36" s="3065"/>
    </row>
    <row r="37" spans="1:37" s="1221" customFormat="1" ht="13.5" customHeight="1" x14ac:dyDescent="0.15">
      <c r="A37" s="3020"/>
      <c r="B37" s="3021"/>
      <c r="C37" s="3021"/>
      <c r="D37" s="3022"/>
      <c r="E37" s="3026"/>
      <c r="F37" s="3027"/>
      <c r="G37" s="3027"/>
      <c r="H37" s="3027"/>
      <c r="I37" s="3028"/>
      <c r="J37" s="3032"/>
      <c r="K37" s="3073" t="s">
        <v>69</v>
      </c>
      <c r="L37" s="3074"/>
      <c r="M37" s="3074"/>
      <c r="N37" s="3074"/>
      <c r="O37" s="3074"/>
      <c r="P37" s="3074"/>
      <c r="Q37" s="3074"/>
      <c r="R37" s="3074"/>
      <c r="S37" s="3074"/>
      <c r="T37" s="3074"/>
      <c r="U37" s="3074"/>
      <c r="V37" s="3075"/>
      <c r="W37" s="1223"/>
      <c r="X37" s="3076" t="s">
        <v>19</v>
      </c>
      <c r="Y37" s="3077"/>
      <c r="Z37" s="3077"/>
      <c r="AA37" s="3077"/>
      <c r="AB37" s="3077"/>
      <c r="AC37" s="3077"/>
      <c r="AD37" s="3077"/>
      <c r="AE37" s="3077"/>
      <c r="AF37" s="3077"/>
      <c r="AG37" s="3077"/>
      <c r="AH37" s="3077"/>
      <c r="AI37" s="3078"/>
      <c r="AJ37" s="3065"/>
      <c r="AK37" s="3065"/>
    </row>
    <row r="38" spans="1:37" s="1221" customFormat="1" ht="13.5" customHeight="1" x14ac:dyDescent="0.15">
      <c r="A38" s="3020"/>
      <c r="B38" s="3021"/>
      <c r="C38" s="3021"/>
      <c r="D38" s="3022"/>
      <c r="E38" s="3026"/>
      <c r="F38" s="3027"/>
      <c r="G38" s="3027"/>
      <c r="H38" s="3027"/>
      <c r="I38" s="3028"/>
      <c r="J38" s="3032"/>
      <c r="K38" s="1225" t="s">
        <v>1734</v>
      </c>
      <c r="L38" s="1226"/>
      <c r="M38" s="1226"/>
      <c r="N38" s="1226"/>
      <c r="O38" s="1226"/>
      <c r="P38" s="1226"/>
      <c r="Q38" s="1226"/>
      <c r="R38" s="1226"/>
      <c r="S38" s="1226"/>
      <c r="T38" s="1226"/>
      <c r="U38" s="1226"/>
      <c r="V38" s="1227"/>
      <c r="W38" s="3085" t="s">
        <v>8</v>
      </c>
      <c r="X38" s="3098" t="s">
        <v>1880</v>
      </c>
      <c r="Y38" s="3099"/>
      <c r="Z38" s="3099"/>
      <c r="AA38" s="3099"/>
      <c r="AB38" s="3099"/>
      <c r="AC38" s="3099"/>
      <c r="AD38" s="3099"/>
      <c r="AE38" s="3099"/>
      <c r="AF38" s="3099"/>
      <c r="AG38" s="3099"/>
      <c r="AH38" s="3099"/>
      <c r="AI38" s="3100"/>
      <c r="AJ38" s="3065"/>
      <c r="AK38" s="3065"/>
    </row>
    <row r="39" spans="1:37" s="1221" customFormat="1" ht="13.5" customHeight="1" x14ac:dyDescent="0.15">
      <c r="A39" s="3020"/>
      <c r="B39" s="3021"/>
      <c r="C39" s="3021"/>
      <c r="D39" s="3022"/>
      <c r="E39" s="3026"/>
      <c r="F39" s="3027"/>
      <c r="G39" s="3027"/>
      <c r="H39" s="3027"/>
      <c r="I39" s="3028"/>
      <c r="J39" s="3032"/>
      <c r="K39" s="1225" t="s">
        <v>1735</v>
      </c>
      <c r="L39" s="1226"/>
      <c r="M39" s="1226"/>
      <c r="N39" s="1226"/>
      <c r="O39" s="1226"/>
      <c r="P39" s="1226"/>
      <c r="Q39" s="1226"/>
      <c r="R39" s="1226"/>
      <c r="S39" s="1226"/>
      <c r="T39" s="1226"/>
      <c r="U39" s="1226"/>
      <c r="V39" s="1227"/>
      <c r="W39" s="3045"/>
      <c r="X39" s="3070"/>
      <c r="Y39" s="3071"/>
      <c r="Z39" s="3071"/>
      <c r="AA39" s="3071"/>
      <c r="AB39" s="3071"/>
      <c r="AC39" s="3071"/>
      <c r="AD39" s="3071"/>
      <c r="AE39" s="3071"/>
      <c r="AF39" s="3071"/>
      <c r="AG39" s="3071"/>
      <c r="AH39" s="3071"/>
      <c r="AI39" s="3072"/>
      <c r="AJ39" s="3065"/>
      <c r="AK39" s="3065"/>
    </row>
    <row r="40" spans="1:37" s="1221" customFormat="1" ht="13.5" customHeight="1" x14ac:dyDescent="0.15">
      <c r="A40" s="3020"/>
      <c r="B40" s="3021"/>
      <c r="C40" s="3021"/>
      <c r="D40" s="3022"/>
      <c r="E40" s="3026"/>
      <c r="F40" s="3027"/>
      <c r="G40" s="3027"/>
      <c r="H40" s="3027"/>
      <c r="I40" s="3028"/>
      <c r="J40" s="3032"/>
      <c r="K40" s="3101" t="s">
        <v>29</v>
      </c>
      <c r="L40" s="3102"/>
      <c r="M40" s="3102"/>
      <c r="N40" s="3102"/>
      <c r="O40" s="3102"/>
      <c r="P40" s="3102"/>
      <c r="Q40" s="3102"/>
      <c r="R40" s="3102"/>
      <c r="S40" s="3102"/>
      <c r="T40" s="3102"/>
      <c r="U40" s="3102"/>
      <c r="V40" s="3103"/>
      <c r="W40" s="3228" t="s">
        <v>8</v>
      </c>
      <c r="X40" s="3098" t="s">
        <v>70</v>
      </c>
      <c r="Y40" s="3099"/>
      <c r="Z40" s="3099"/>
      <c r="AA40" s="3099"/>
      <c r="AB40" s="3099"/>
      <c r="AC40" s="3099"/>
      <c r="AD40" s="3099"/>
      <c r="AE40" s="3099"/>
      <c r="AF40" s="3099"/>
      <c r="AG40" s="3099"/>
      <c r="AH40" s="3099"/>
      <c r="AI40" s="3100"/>
      <c r="AJ40" s="3065"/>
      <c r="AK40" s="3065"/>
    </row>
    <row r="41" spans="1:37" s="1221" customFormat="1" ht="13.5" customHeight="1" x14ac:dyDescent="0.15">
      <c r="A41" s="3020"/>
      <c r="B41" s="3021"/>
      <c r="C41" s="3021"/>
      <c r="D41" s="3022"/>
      <c r="E41" s="3026"/>
      <c r="F41" s="3027"/>
      <c r="G41" s="3027"/>
      <c r="H41" s="3027"/>
      <c r="I41" s="3028"/>
      <c r="J41" s="3032"/>
      <c r="K41" s="3040"/>
      <c r="L41" s="3041"/>
      <c r="M41" s="3041"/>
      <c r="N41" s="3041"/>
      <c r="O41" s="3041"/>
      <c r="P41" s="3041"/>
      <c r="Q41" s="3041"/>
      <c r="R41" s="3041"/>
      <c r="S41" s="3041"/>
      <c r="T41" s="3041"/>
      <c r="U41" s="3041"/>
      <c r="V41" s="3042"/>
      <c r="W41" s="3229"/>
      <c r="X41" s="3070" t="s">
        <v>71</v>
      </c>
      <c r="Y41" s="3071"/>
      <c r="Z41" s="3071"/>
      <c r="AA41" s="3071"/>
      <c r="AB41" s="3071"/>
      <c r="AC41" s="3071"/>
      <c r="AD41" s="3071"/>
      <c r="AE41" s="3071"/>
      <c r="AF41" s="3071"/>
      <c r="AG41" s="3071"/>
      <c r="AH41" s="3071"/>
      <c r="AI41" s="3072"/>
      <c r="AJ41" s="3065"/>
      <c r="AK41" s="3065"/>
    </row>
    <row r="42" spans="1:37" s="1221" customFormat="1" ht="13.5" customHeight="1" x14ac:dyDescent="0.15">
      <c r="A42" s="3020"/>
      <c r="B42" s="3021"/>
      <c r="C42" s="3021"/>
      <c r="D42" s="3022"/>
      <c r="E42" s="3026"/>
      <c r="F42" s="3027"/>
      <c r="G42" s="3027"/>
      <c r="H42" s="3027"/>
      <c r="I42" s="3028"/>
      <c r="J42" s="3032"/>
      <c r="K42" s="3079" t="s">
        <v>72</v>
      </c>
      <c r="L42" s="3080"/>
      <c r="M42" s="3080"/>
      <c r="N42" s="3080"/>
      <c r="O42" s="3080"/>
      <c r="P42" s="3080"/>
      <c r="Q42" s="3080"/>
      <c r="R42" s="3080"/>
      <c r="S42" s="3080"/>
      <c r="T42" s="3080"/>
      <c r="U42" s="3080"/>
      <c r="V42" s="3081"/>
      <c r="W42" s="3085" t="s">
        <v>8</v>
      </c>
      <c r="X42" s="3113" t="s">
        <v>1908</v>
      </c>
      <c r="Y42" s="3114"/>
      <c r="Z42" s="3114"/>
      <c r="AA42" s="3114"/>
      <c r="AB42" s="3114"/>
      <c r="AC42" s="3114"/>
      <c r="AD42" s="3114"/>
      <c r="AE42" s="3114"/>
      <c r="AF42" s="3114"/>
      <c r="AG42" s="3114"/>
      <c r="AH42" s="3114"/>
      <c r="AI42" s="3115"/>
      <c r="AJ42" s="3065"/>
      <c r="AK42" s="3065"/>
    </row>
    <row r="43" spans="1:37" s="1221" customFormat="1" ht="13.5" customHeight="1" x14ac:dyDescent="0.15">
      <c r="A43" s="3020"/>
      <c r="B43" s="3021"/>
      <c r="C43" s="3021"/>
      <c r="D43" s="3022"/>
      <c r="E43" s="3026"/>
      <c r="F43" s="3027"/>
      <c r="G43" s="3027"/>
      <c r="H43" s="3027"/>
      <c r="I43" s="3028"/>
      <c r="J43" s="3032"/>
      <c r="K43" s="3067"/>
      <c r="L43" s="3068"/>
      <c r="M43" s="3068"/>
      <c r="N43" s="3068"/>
      <c r="O43" s="3068"/>
      <c r="P43" s="3068"/>
      <c r="Q43" s="3068"/>
      <c r="R43" s="3068"/>
      <c r="S43" s="3068"/>
      <c r="T43" s="3068"/>
      <c r="U43" s="3068"/>
      <c r="V43" s="3069"/>
      <c r="W43" s="3044"/>
      <c r="X43" s="3067" t="s">
        <v>36</v>
      </c>
      <c r="Y43" s="3068"/>
      <c r="Z43" s="3068"/>
      <c r="AA43" s="3068"/>
      <c r="AB43" s="3068"/>
      <c r="AC43" s="3068"/>
      <c r="AD43" s="3068"/>
      <c r="AE43" s="3068"/>
      <c r="AF43" s="3068"/>
      <c r="AG43" s="3068"/>
      <c r="AH43" s="3068"/>
      <c r="AI43" s="3069"/>
      <c r="AJ43" s="3065"/>
      <c r="AK43" s="3065"/>
    </row>
    <row r="44" spans="1:37" s="1221" customFormat="1" ht="13.5" customHeight="1" x14ac:dyDescent="0.15">
      <c r="A44" s="3020"/>
      <c r="B44" s="3021"/>
      <c r="C44" s="3021"/>
      <c r="D44" s="3022"/>
      <c r="E44" s="3026"/>
      <c r="F44" s="3027"/>
      <c r="G44" s="3027"/>
      <c r="H44" s="3027"/>
      <c r="I44" s="3028"/>
      <c r="J44" s="3032"/>
      <c r="K44" s="3067"/>
      <c r="L44" s="3068"/>
      <c r="M44" s="3068"/>
      <c r="N44" s="3068"/>
      <c r="O44" s="3068"/>
      <c r="P44" s="3068"/>
      <c r="Q44" s="3068"/>
      <c r="R44" s="3068"/>
      <c r="S44" s="3068"/>
      <c r="T44" s="3068"/>
      <c r="U44" s="3068"/>
      <c r="V44" s="3069"/>
      <c r="W44" s="3044"/>
      <c r="X44" s="3067" t="s">
        <v>74</v>
      </c>
      <c r="Y44" s="3068"/>
      <c r="Z44" s="3068"/>
      <c r="AA44" s="3068"/>
      <c r="AB44" s="3068"/>
      <c r="AC44" s="3068"/>
      <c r="AD44" s="3068"/>
      <c r="AE44" s="3068"/>
      <c r="AF44" s="3068"/>
      <c r="AG44" s="3068"/>
      <c r="AH44" s="3068"/>
      <c r="AI44" s="3069"/>
      <c r="AJ44" s="3065"/>
      <c r="AK44" s="3065"/>
    </row>
    <row r="45" spans="1:37" s="1221" customFormat="1" ht="13.5" customHeight="1" x14ac:dyDescent="0.15">
      <c r="A45" s="3020"/>
      <c r="B45" s="3021"/>
      <c r="C45" s="3021"/>
      <c r="D45" s="3022"/>
      <c r="E45" s="3026"/>
      <c r="F45" s="3027"/>
      <c r="G45" s="3027"/>
      <c r="H45" s="3027"/>
      <c r="I45" s="3028"/>
      <c r="J45" s="3032"/>
      <c r="K45" s="3082"/>
      <c r="L45" s="3083"/>
      <c r="M45" s="3083"/>
      <c r="N45" s="3083"/>
      <c r="O45" s="3083"/>
      <c r="P45" s="3083"/>
      <c r="Q45" s="3083"/>
      <c r="R45" s="3083"/>
      <c r="S45" s="3083"/>
      <c r="T45" s="3083"/>
      <c r="U45" s="3083"/>
      <c r="V45" s="3084"/>
      <c r="W45" s="3045"/>
      <c r="X45" s="3082" t="s">
        <v>75</v>
      </c>
      <c r="Y45" s="3083"/>
      <c r="Z45" s="3083"/>
      <c r="AA45" s="3083"/>
      <c r="AB45" s="3083"/>
      <c r="AC45" s="3083"/>
      <c r="AD45" s="3083"/>
      <c r="AE45" s="3083"/>
      <c r="AF45" s="3083"/>
      <c r="AG45" s="3083"/>
      <c r="AH45" s="3083"/>
      <c r="AI45" s="3084"/>
      <c r="AJ45" s="3065"/>
      <c r="AK45" s="3065"/>
    </row>
    <row r="46" spans="1:37" s="1221" customFormat="1" ht="13.5" customHeight="1" x14ac:dyDescent="0.15">
      <c r="A46" s="3020"/>
      <c r="B46" s="3021"/>
      <c r="C46" s="3021"/>
      <c r="D46" s="3022"/>
      <c r="E46" s="3026"/>
      <c r="F46" s="3027"/>
      <c r="G46" s="3027"/>
      <c r="H46" s="3027"/>
      <c r="I46" s="3028"/>
      <c r="J46" s="3032"/>
      <c r="K46" s="3079" t="s">
        <v>76</v>
      </c>
      <c r="L46" s="3080"/>
      <c r="M46" s="3080"/>
      <c r="N46" s="3080"/>
      <c r="O46" s="3080"/>
      <c r="P46" s="3080"/>
      <c r="Q46" s="3080"/>
      <c r="R46" s="3080"/>
      <c r="S46" s="3080"/>
      <c r="T46" s="3080"/>
      <c r="U46" s="3080"/>
      <c r="V46" s="3081"/>
      <c r="W46" s="3119"/>
      <c r="X46" s="3122" t="s">
        <v>77</v>
      </c>
      <c r="Y46" s="3123"/>
      <c r="Z46" s="3123"/>
      <c r="AA46" s="3123"/>
      <c r="AB46" s="3123"/>
      <c r="AC46" s="3123"/>
      <c r="AD46" s="3123"/>
      <c r="AE46" s="3123"/>
      <c r="AF46" s="3123"/>
      <c r="AG46" s="3123"/>
      <c r="AH46" s="3123"/>
      <c r="AI46" s="3124"/>
      <c r="AJ46" s="3065"/>
      <c r="AK46" s="3065"/>
    </row>
    <row r="47" spans="1:37" s="1221" customFormat="1" ht="13.5" customHeight="1" x14ac:dyDescent="0.15">
      <c r="A47" s="3020"/>
      <c r="B47" s="3021"/>
      <c r="C47" s="3021"/>
      <c r="D47" s="3022"/>
      <c r="E47" s="3026"/>
      <c r="F47" s="3027"/>
      <c r="G47" s="3027"/>
      <c r="H47" s="3027"/>
      <c r="I47" s="3028"/>
      <c r="J47" s="3032"/>
      <c r="K47" s="3067"/>
      <c r="L47" s="3068"/>
      <c r="M47" s="3068"/>
      <c r="N47" s="3068"/>
      <c r="O47" s="3068"/>
      <c r="P47" s="3068"/>
      <c r="Q47" s="3068"/>
      <c r="R47" s="3068"/>
      <c r="S47" s="3068"/>
      <c r="T47" s="3068"/>
      <c r="U47" s="3068"/>
      <c r="V47" s="3069"/>
      <c r="W47" s="3120"/>
      <c r="X47" s="3125"/>
      <c r="Y47" s="3126"/>
      <c r="Z47" s="3126"/>
      <c r="AA47" s="3126"/>
      <c r="AB47" s="3126"/>
      <c r="AC47" s="3126"/>
      <c r="AD47" s="3126"/>
      <c r="AE47" s="3126"/>
      <c r="AF47" s="3126"/>
      <c r="AG47" s="3126"/>
      <c r="AH47" s="3126"/>
      <c r="AI47" s="3127"/>
      <c r="AJ47" s="3065"/>
      <c r="AK47" s="3065"/>
    </row>
    <row r="48" spans="1:37" s="1221" customFormat="1" ht="13.5" customHeight="1" x14ac:dyDescent="0.15">
      <c r="A48" s="3023"/>
      <c r="B48" s="3024"/>
      <c r="C48" s="3024"/>
      <c r="D48" s="3025"/>
      <c r="E48" s="3029"/>
      <c r="F48" s="3030"/>
      <c r="G48" s="3030"/>
      <c r="H48" s="3030"/>
      <c r="I48" s="3031"/>
      <c r="J48" s="3033"/>
      <c r="K48" s="3116"/>
      <c r="L48" s="3117"/>
      <c r="M48" s="3117"/>
      <c r="N48" s="3117"/>
      <c r="O48" s="3117"/>
      <c r="P48" s="3117"/>
      <c r="Q48" s="3117"/>
      <c r="R48" s="3117"/>
      <c r="S48" s="3117"/>
      <c r="T48" s="3117"/>
      <c r="U48" s="3117"/>
      <c r="V48" s="3118"/>
      <c r="W48" s="3121"/>
      <c r="X48" s="3128"/>
      <c r="Y48" s="3129"/>
      <c r="Z48" s="3129"/>
      <c r="AA48" s="3129"/>
      <c r="AB48" s="3129"/>
      <c r="AC48" s="3129"/>
      <c r="AD48" s="3129"/>
      <c r="AE48" s="3129"/>
      <c r="AF48" s="3129"/>
      <c r="AG48" s="3129"/>
      <c r="AH48" s="3129"/>
      <c r="AI48" s="3130"/>
      <c r="AJ48" s="3066"/>
      <c r="AK48" s="3066"/>
    </row>
  </sheetData>
  <mergeCells count="89">
    <mergeCell ref="K46:V48"/>
    <mergeCell ref="W46:W48"/>
    <mergeCell ref="X46:AI48"/>
    <mergeCell ref="K42:V45"/>
    <mergeCell ref="W42:W45"/>
    <mergeCell ref="X42:AI42"/>
    <mergeCell ref="X43:AI43"/>
    <mergeCell ref="X44:AI44"/>
    <mergeCell ref="X45:AI45"/>
    <mergeCell ref="W38:W39"/>
    <mergeCell ref="X38:AI39"/>
    <mergeCell ref="K40:V41"/>
    <mergeCell ref="W40:W41"/>
    <mergeCell ref="X40:AI40"/>
    <mergeCell ref="X41:AI41"/>
    <mergeCell ref="K35:V36"/>
    <mergeCell ref="W35:W36"/>
    <mergeCell ref="X35:AI35"/>
    <mergeCell ref="X36:AI36"/>
    <mergeCell ref="K37:V37"/>
    <mergeCell ref="X37:AI37"/>
    <mergeCell ref="K30:V34"/>
    <mergeCell ref="W30:W34"/>
    <mergeCell ref="X30:AI30"/>
    <mergeCell ref="X31:AI31"/>
    <mergeCell ref="X32:AI32"/>
    <mergeCell ref="X33:AI33"/>
    <mergeCell ref="X34:AI34"/>
    <mergeCell ref="K28:V29"/>
    <mergeCell ref="W28:W29"/>
    <mergeCell ref="X28:AI28"/>
    <mergeCell ref="X29:AI29"/>
    <mergeCell ref="K21:V21"/>
    <mergeCell ref="X21:AI21"/>
    <mergeCell ref="K22:V24"/>
    <mergeCell ref="W22:W24"/>
    <mergeCell ref="X22:AI22"/>
    <mergeCell ref="X23:AI23"/>
    <mergeCell ref="X24:AI24"/>
    <mergeCell ref="K25:V27"/>
    <mergeCell ref="W25:W27"/>
    <mergeCell ref="X25:AI25"/>
    <mergeCell ref="X26:AI26"/>
    <mergeCell ref="X27:AI27"/>
    <mergeCell ref="W15:W16"/>
    <mergeCell ref="X15:AI15"/>
    <mergeCell ref="X16:AI16"/>
    <mergeCell ref="K17:V19"/>
    <mergeCell ref="W17:W19"/>
    <mergeCell ref="X17:AI17"/>
    <mergeCell ref="X18:AI18"/>
    <mergeCell ref="X19:AI19"/>
    <mergeCell ref="AK7:AK48"/>
    <mergeCell ref="X8:AI8"/>
    <mergeCell ref="K9:V11"/>
    <mergeCell ref="W9:W11"/>
    <mergeCell ref="X9:AI9"/>
    <mergeCell ref="X10:AI10"/>
    <mergeCell ref="X11:AI11"/>
    <mergeCell ref="K12:V12"/>
    <mergeCell ref="X12:AI12"/>
    <mergeCell ref="K20:V20"/>
    <mergeCell ref="X20:AI20"/>
    <mergeCell ref="K13:V13"/>
    <mergeCell ref="X13:AI13"/>
    <mergeCell ref="K14:V14"/>
    <mergeCell ref="X14:AI14"/>
    <mergeCell ref="K15:V16"/>
    <mergeCell ref="AK4:AK6"/>
    <mergeCell ref="K5:V6"/>
    <mergeCell ref="W5:W6"/>
    <mergeCell ref="X5:AI6"/>
    <mergeCell ref="A7:D48"/>
    <mergeCell ref="E7:I48"/>
    <mergeCell ref="J7:J48"/>
    <mergeCell ref="K7:V8"/>
    <mergeCell ref="W7:W8"/>
    <mergeCell ref="X7:AI7"/>
    <mergeCell ref="A4:D6"/>
    <mergeCell ref="E4:I6"/>
    <mergeCell ref="J4:J6"/>
    <mergeCell ref="K4:AI4"/>
    <mergeCell ref="AJ4:AJ6"/>
    <mergeCell ref="AJ7:AJ48"/>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BD99-8E99-424C-950E-06277B4BC3DE}">
  <sheetPr>
    <pageSetUpPr fitToPage="1"/>
  </sheetPr>
  <dimension ref="A1:AG78"/>
  <sheetViews>
    <sheetView view="pageBreakPreview" topLeftCell="A43" zoomScale="40" zoomScaleNormal="100" zoomScaleSheetLayoutView="40" workbookViewId="0">
      <selection activeCell="AD85" sqref="AD85"/>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8.75" customHeight="1" x14ac:dyDescent="0.15">
      <c r="A10" s="1054"/>
      <c r="B10" s="1055"/>
      <c r="C10" s="1056"/>
      <c r="D10" s="345"/>
      <c r="E10" s="1062"/>
      <c r="F10" s="1063"/>
      <c r="G10" s="1043"/>
      <c r="H10" s="1044" t="s">
        <v>1715</v>
      </c>
      <c r="I10" s="915" t="s">
        <v>10</v>
      </c>
      <c r="J10" s="894" t="s">
        <v>1716</v>
      </c>
      <c r="K10" s="916"/>
      <c r="L10" s="917"/>
      <c r="M10" s="918" t="s">
        <v>10</v>
      </c>
      <c r="N10" s="894" t="s">
        <v>1717</v>
      </c>
      <c r="O10" s="895"/>
      <c r="P10" s="895"/>
      <c r="Q10" s="895"/>
      <c r="R10" s="895"/>
      <c r="S10" s="895"/>
      <c r="T10" s="895"/>
      <c r="U10" s="895"/>
      <c r="V10" s="895"/>
      <c r="W10" s="895"/>
      <c r="X10" s="896"/>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870"/>
      <c r="G11" s="824"/>
      <c r="H11" s="836" t="s">
        <v>117</v>
      </c>
      <c r="I11" s="801" t="s">
        <v>10</v>
      </c>
      <c r="J11" s="802" t="s">
        <v>143</v>
      </c>
      <c r="K11" s="802"/>
      <c r="L11" s="804"/>
      <c r="M11" s="805" t="s">
        <v>10</v>
      </c>
      <c r="N11" s="802" t="s">
        <v>1718</v>
      </c>
      <c r="O11" s="802"/>
      <c r="P11" s="804"/>
      <c r="Q11" s="803"/>
      <c r="R11" s="803"/>
      <c r="S11" s="803"/>
      <c r="T11" s="803"/>
      <c r="U11" s="803"/>
      <c r="V11" s="803"/>
      <c r="W11" s="803"/>
      <c r="X11" s="839"/>
      <c r="Y11" s="840" t="s">
        <v>10</v>
      </c>
      <c r="Z11" s="820" t="s">
        <v>137</v>
      </c>
      <c r="AA11" s="821"/>
      <c r="AB11" s="822"/>
      <c r="AC11" s="840" t="s">
        <v>10</v>
      </c>
      <c r="AD11" s="820" t="s">
        <v>137</v>
      </c>
      <c r="AE11" s="821"/>
      <c r="AF11" s="822"/>
    </row>
    <row r="12" spans="1:33" ht="18.75" customHeight="1" x14ac:dyDescent="0.15">
      <c r="A12" s="794"/>
      <c r="B12" s="795"/>
      <c r="C12" s="823"/>
      <c r="D12" s="346"/>
      <c r="E12" s="798"/>
      <c r="F12" s="870"/>
      <c r="G12" s="824"/>
      <c r="H12" s="841" t="s">
        <v>1709</v>
      </c>
      <c r="I12" s="801" t="s">
        <v>10</v>
      </c>
      <c r="J12" s="802" t="s">
        <v>134</v>
      </c>
      <c r="K12" s="803"/>
      <c r="L12" s="804"/>
      <c r="M12" s="805" t="s">
        <v>10</v>
      </c>
      <c r="N12" s="802" t="s">
        <v>1719</v>
      </c>
      <c r="O12" s="806"/>
      <c r="P12" s="806"/>
      <c r="Q12" s="803"/>
      <c r="R12" s="803"/>
      <c r="S12" s="803"/>
      <c r="T12" s="803"/>
      <c r="U12" s="803"/>
      <c r="V12" s="803"/>
      <c r="W12" s="803"/>
      <c r="X12" s="839"/>
      <c r="Y12" s="835"/>
      <c r="Z12" s="821"/>
      <c r="AA12" s="821"/>
      <c r="AB12" s="822"/>
      <c r="AC12" s="835"/>
      <c r="AD12" s="821"/>
      <c r="AE12" s="821"/>
      <c r="AF12" s="822"/>
    </row>
    <row r="13" spans="1:33" ht="19.5" customHeight="1" x14ac:dyDescent="0.15">
      <c r="A13" s="794"/>
      <c r="B13" s="795"/>
      <c r="C13" s="796"/>
      <c r="D13" s="797"/>
      <c r="E13" s="798"/>
      <c r="F13" s="346"/>
      <c r="G13" s="799"/>
      <c r="H13" s="843" t="s">
        <v>25</v>
      </c>
      <c r="I13" s="801" t="s">
        <v>10</v>
      </c>
      <c r="J13" s="802" t="s">
        <v>134</v>
      </c>
      <c r="K13" s="803"/>
      <c r="L13" s="804"/>
      <c r="M13" s="805" t="s">
        <v>10</v>
      </c>
      <c r="N13" s="802" t="s">
        <v>135</v>
      </c>
      <c r="O13" s="805"/>
      <c r="P13" s="802"/>
      <c r="Q13" s="806"/>
      <c r="R13" s="806"/>
      <c r="S13" s="806"/>
      <c r="T13" s="806"/>
      <c r="U13" s="806"/>
      <c r="V13" s="806"/>
      <c r="W13" s="806"/>
      <c r="X13" s="807"/>
      <c r="Y13" s="821"/>
      <c r="Z13" s="821"/>
      <c r="AA13" s="821"/>
      <c r="AB13" s="822"/>
      <c r="AC13" s="835"/>
      <c r="AD13" s="821"/>
      <c r="AE13" s="821"/>
      <c r="AF13" s="822"/>
    </row>
    <row r="14" spans="1:33" ht="19.5" customHeight="1" x14ac:dyDescent="0.15">
      <c r="A14" s="794"/>
      <c r="B14" s="795"/>
      <c r="C14" s="796"/>
      <c r="D14" s="797"/>
      <c r="E14" s="798"/>
      <c r="F14" s="346"/>
      <c r="G14" s="799"/>
      <c r="H14" s="843" t="s">
        <v>28</v>
      </c>
      <c r="I14" s="801" t="s">
        <v>10</v>
      </c>
      <c r="J14" s="802" t="s">
        <v>134</v>
      </c>
      <c r="K14" s="803"/>
      <c r="L14" s="804"/>
      <c r="M14" s="805" t="s">
        <v>10</v>
      </c>
      <c r="N14" s="802" t="s">
        <v>135</v>
      </c>
      <c r="O14" s="805"/>
      <c r="P14" s="802"/>
      <c r="Q14" s="806"/>
      <c r="R14" s="806"/>
      <c r="S14" s="806"/>
      <c r="T14" s="806"/>
      <c r="U14" s="806"/>
      <c r="V14" s="806"/>
      <c r="W14" s="806"/>
      <c r="X14" s="807"/>
      <c r="Y14" s="821"/>
      <c r="Z14" s="821"/>
      <c r="AA14" s="821"/>
      <c r="AB14" s="822"/>
      <c r="AC14" s="835"/>
      <c r="AD14" s="821"/>
      <c r="AE14" s="821"/>
      <c r="AF14" s="822"/>
    </row>
    <row r="15" spans="1:33" ht="18.75" customHeight="1" x14ac:dyDescent="0.15">
      <c r="A15" s="794"/>
      <c r="B15" s="795"/>
      <c r="C15" s="823"/>
      <c r="D15" s="346"/>
      <c r="E15" s="798"/>
      <c r="F15" s="870"/>
      <c r="G15" s="824"/>
      <c r="H15" s="3230" t="s">
        <v>1720</v>
      </c>
      <c r="I15" s="2899" t="s">
        <v>10</v>
      </c>
      <c r="J15" s="2897" t="s">
        <v>143</v>
      </c>
      <c r="K15" s="2897"/>
      <c r="L15" s="2899" t="s">
        <v>10</v>
      </c>
      <c r="M15" s="2897" t="s">
        <v>144</v>
      </c>
      <c r="N15" s="2897"/>
      <c r="O15" s="838"/>
      <c r="P15" s="838"/>
      <c r="Q15" s="838"/>
      <c r="R15" s="838"/>
      <c r="S15" s="838"/>
      <c r="T15" s="838"/>
      <c r="U15" s="838"/>
      <c r="V15" s="838"/>
      <c r="W15" s="838"/>
      <c r="X15" s="1064"/>
      <c r="Y15" s="835"/>
      <c r="Z15" s="821"/>
      <c r="AA15" s="821"/>
      <c r="AB15" s="822"/>
      <c r="AC15" s="835"/>
      <c r="AD15" s="821"/>
      <c r="AE15" s="821"/>
      <c r="AF15" s="822"/>
    </row>
    <row r="16" spans="1:33" ht="18.75" customHeight="1" x14ac:dyDescent="0.15">
      <c r="A16" s="794"/>
      <c r="B16" s="795"/>
      <c r="C16" s="823"/>
      <c r="D16" s="346"/>
      <c r="E16" s="798"/>
      <c r="F16" s="870"/>
      <c r="G16" s="824"/>
      <c r="H16" s="3231"/>
      <c r="I16" s="2176"/>
      <c r="J16" s="2898"/>
      <c r="K16" s="2898"/>
      <c r="L16" s="2176"/>
      <c r="M16" s="2898"/>
      <c r="N16" s="2898"/>
      <c r="O16" s="826"/>
      <c r="P16" s="826"/>
      <c r="Q16" s="826"/>
      <c r="R16" s="826"/>
      <c r="S16" s="826"/>
      <c r="T16" s="826"/>
      <c r="U16" s="826"/>
      <c r="V16" s="826"/>
      <c r="W16" s="826"/>
      <c r="X16" s="828"/>
      <c r="Y16" s="835"/>
      <c r="Z16" s="821"/>
      <c r="AA16" s="821"/>
      <c r="AB16" s="822"/>
      <c r="AC16" s="835"/>
      <c r="AD16" s="821"/>
      <c r="AE16" s="821"/>
      <c r="AF16" s="822"/>
    </row>
    <row r="17" spans="1:33" ht="18.75" customHeight="1" x14ac:dyDescent="0.15">
      <c r="A17" s="794"/>
      <c r="B17" s="795"/>
      <c r="C17" s="823"/>
      <c r="D17" s="346"/>
      <c r="E17" s="798"/>
      <c r="F17" s="870"/>
      <c r="G17" s="824"/>
      <c r="H17" s="836" t="s">
        <v>1721</v>
      </c>
      <c r="I17" s="900" t="s">
        <v>10</v>
      </c>
      <c r="J17" s="802" t="s">
        <v>143</v>
      </c>
      <c r="K17" s="802"/>
      <c r="L17" s="805" t="s">
        <v>10</v>
      </c>
      <c r="M17" s="802" t="s">
        <v>1650</v>
      </c>
      <c r="N17" s="802"/>
      <c r="O17" s="837" t="s">
        <v>10</v>
      </c>
      <c r="P17" s="802" t="s">
        <v>1651</v>
      </c>
      <c r="Q17" s="844"/>
      <c r="R17" s="844"/>
      <c r="S17" s="844"/>
      <c r="T17" s="844"/>
      <c r="U17" s="844"/>
      <c r="V17" s="844"/>
      <c r="W17" s="844"/>
      <c r="X17" s="899"/>
      <c r="Y17" s="835"/>
      <c r="Z17" s="821"/>
      <c r="AA17" s="821"/>
      <c r="AB17" s="822"/>
      <c r="AC17" s="835"/>
      <c r="AD17" s="821"/>
      <c r="AE17" s="821"/>
      <c r="AF17" s="822"/>
    </row>
    <row r="18" spans="1:33" ht="18.75" customHeight="1" x14ac:dyDescent="0.15">
      <c r="A18" s="840"/>
      <c r="B18" s="795"/>
      <c r="C18" s="823"/>
      <c r="D18" s="840"/>
      <c r="E18" s="798"/>
      <c r="F18" s="870"/>
      <c r="G18" s="824"/>
      <c r="H18" s="836" t="s">
        <v>20</v>
      </c>
      <c r="I18" s="801" t="s">
        <v>10</v>
      </c>
      <c r="J18" s="802" t="s">
        <v>143</v>
      </c>
      <c r="K18" s="803"/>
      <c r="L18" s="805"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3" ht="18.75" customHeight="1" x14ac:dyDescent="0.15">
      <c r="A19" s="794"/>
      <c r="B19" s="795"/>
      <c r="C19" s="823"/>
      <c r="D19" s="840"/>
      <c r="E19" s="798"/>
      <c r="F19" s="870"/>
      <c r="G19" s="824"/>
      <c r="H19" s="841" t="s">
        <v>1722</v>
      </c>
      <c r="I19" s="801" t="s">
        <v>10</v>
      </c>
      <c r="J19" s="802" t="s">
        <v>1641</v>
      </c>
      <c r="K19" s="803"/>
      <c r="L19" s="804"/>
      <c r="M19" s="805" t="s">
        <v>10</v>
      </c>
      <c r="N19" s="802" t="s">
        <v>1642</v>
      </c>
      <c r="O19" s="806"/>
      <c r="P19" s="806"/>
      <c r="Q19" s="806"/>
      <c r="R19" s="806"/>
      <c r="S19" s="806"/>
      <c r="T19" s="806"/>
      <c r="U19" s="806"/>
      <c r="V19" s="806"/>
      <c r="W19" s="806"/>
      <c r="X19" s="807"/>
      <c r="Y19" s="835"/>
      <c r="Z19" s="821"/>
      <c r="AA19" s="821"/>
      <c r="AB19" s="822"/>
      <c r="AC19" s="835"/>
      <c r="AD19" s="821"/>
      <c r="AE19" s="821"/>
      <c r="AF19" s="822"/>
    </row>
    <row r="20" spans="1:33" ht="18.75" customHeight="1" x14ac:dyDescent="0.15">
      <c r="A20" s="840" t="s">
        <v>10</v>
      </c>
      <c r="B20" s="795">
        <v>32</v>
      </c>
      <c r="C20" s="823" t="s">
        <v>1724</v>
      </c>
      <c r="D20" s="840" t="s">
        <v>10</v>
      </c>
      <c r="E20" s="798" t="s">
        <v>1659</v>
      </c>
      <c r="F20" s="870"/>
      <c r="G20" s="824"/>
      <c r="H20" s="836" t="s">
        <v>1723</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3" ht="18.75" customHeight="1" x14ac:dyDescent="0.15">
      <c r="A21" s="794"/>
      <c r="B21" s="795"/>
      <c r="C21" s="823" t="s">
        <v>1729</v>
      </c>
      <c r="D21" s="840" t="s">
        <v>10</v>
      </c>
      <c r="E21" s="798" t="s">
        <v>1660</v>
      </c>
      <c r="F21" s="870"/>
      <c r="G21" s="824"/>
      <c r="H21" s="836" t="s">
        <v>1725</v>
      </c>
      <c r="I21" s="900" t="s">
        <v>10</v>
      </c>
      <c r="J21" s="802" t="s">
        <v>143</v>
      </c>
      <c r="K21" s="802"/>
      <c r="L21" s="805" t="s">
        <v>10</v>
      </c>
      <c r="M21" s="802" t="s">
        <v>1726</v>
      </c>
      <c r="N21" s="802"/>
      <c r="O21" s="837"/>
      <c r="P21" s="837" t="s">
        <v>10</v>
      </c>
      <c r="Q21" s="802" t="s">
        <v>1727</v>
      </c>
      <c r="R21" s="837"/>
      <c r="S21" s="802"/>
      <c r="T21" s="837" t="s">
        <v>10</v>
      </c>
      <c r="U21" s="802" t="s">
        <v>1728</v>
      </c>
      <c r="V21" s="844"/>
      <c r="W21" s="844"/>
      <c r="X21" s="899"/>
      <c r="Y21" s="835"/>
      <c r="Z21" s="821"/>
      <c r="AA21" s="821"/>
      <c r="AB21" s="822"/>
      <c r="AC21" s="835"/>
      <c r="AD21" s="821"/>
      <c r="AE21" s="821"/>
      <c r="AF21" s="822"/>
    </row>
    <row r="22" spans="1:33" ht="18.75" customHeight="1" x14ac:dyDescent="0.15">
      <c r="A22" s="794"/>
      <c r="B22" s="795"/>
      <c r="C22" s="1065"/>
      <c r="D22" s="840" t="s">
        <v>10</v>
      </c>
      <c r="E22" s="798" t="s">
        <v>1731</v>
      </c>
      <c r="F22" s="870"/>
      <c r="G22" s="824"/>
      <c r="H22" s="836" t="s">
        <v>1730</v>
      </c>
      <c r="I22" s="900" t="s">
        <v>10</v>
      </c>
      <c r="J22" s="802" t="s">
        <v>143</v>
      </c>
      <c r="K22" s="802"/>
      <c r="L22" s="805" t="s">
        <v>10</v>
      </c>
      <c r="M22" s="826" t="s">
        <v>144</v>
      </c>
      <c r="N22" s="802"/>
      <c r="O22" s="837"/>
      <c r="P22" s="837"/>
      <c r="Q22" s="837"/>
      <c r="R22" s="837"/>
      <c r="S22" s="837"/>
      <c r="T22" s="837"/>
      <c r="U22" s="837"/>
      <c r="V22" s="837"/>
      <c r="W22" s="837"/>
      <c r="X22" s="899"/>
      <c r="Y22" s="835"/>
      <c r="Z22" s="821"/>
      <c r="AA22" s="821"/>
      <c r="AB22" s="822"/>
      <c r="AC22" s="835"/>
      <c r="AD22" s="821"/>
      <c r="AE22" s="821"/>
      <c r="AF22" s="822"/>
    </row>
    <row r="23" spans="1:33" ht="18.75" customHeight="1" x14ac:dyDescent="0.15">
      <c r="A23" s="794"/>
      <c r="B23" s="795"/>
      <c r="C23" s="1065"/>
      <c r="D23" s="840" t="s">
        <v>10</v>
      </c>
      <c r="E23" s="798" t="s">
        <v>1732</v>
      </c>
      <c r="F23" s="870"/>
      <c r="G23" s="824"/>
      <c r="H23" s="836" t="s">
        <v>1649</v>
      </c>
      <c r="I23" s="801" t="s">
        <v>10</v>
      </c>
      <c r="J23" s="802" t="s">
        <v>143</v>
      </c>
      <c r="K23" s="802"/>
      <c r="L23" s="805" t="s">
        <v>10</v>
      </c>
      <c r="M23" s="802" t="s">
        <v>1650</v>
      </c>
      <c r="N23" s="802"/>
      <c r="O23" s="805" t="s">
        <v>10</v>
      </c>
      <c r="P23" s="802" t="s">
        <v>1651</v>
      </c>
      <c r="Q23" s="844"/>
      <c r="R23" s="844"/>
      <c r="S23" s="844"/>
      <c r="T23" s="844"/>
      <c r="U23" s="844"/>
      <c r="V23" s="844"/>
      <c r="W23" s="844"/>
      <c r="X23" s="899"/>
      <c r="Y23" s="835"/>
      <c r="Z23" s="821"/>
      <c r="AA23" s="821"/>
      <c r="AB23" s="822"/>
      <c r="AC23" s="835"/>
      <c r="AD23" s="821"/>
      <c r="AE23" s="821"/>
      <c r="AF23" s="822"/>
    </row>
    <row r="24" spans="1:33" ht="18.75" customHeight="1" x14ac:dyDescent="0.15">
      <c r="A24" s="794"/>
      <c r="B24" s="795"/>
      <c r="C24" s="1065"/>
      <c r="D24" s="840"/>
      <c r="E24" s="798"/>
      <c r="F24" s="870"/>
      <c r="G24" s="824"/>
      <c r="H24" s="1066" t="s">
        <v>1733</v>
      </c>
      <c r="I24" s="801" t="s">
        <v>10</v>
      </c>
      <c r="J24" s="802" t="s">
        <v>143</v>
      </c>
      <c r="K24" s="802"/>
      <c r="L24" s="805" t="s">
        <v>10</v>
      </c>
      <c r="M24" s="802" t="s">
        <v>1650</v>
      </c>
      <c r="N24" s="802"/>
      <c r="O24" s="805" t="s">
        <v>10</v>
      </c>
      <c r="P24" s="802" t="s">
        <v>1651</v>
      </c>
      <c r="Q24" s="803"/>
      <c r="R24" s="803"/>
      <c r="S24" s="803"/>
      <c r="T24" s="803"/>
      <c r="U24" s="803"/>
      <c r="V24" s="803"/>
      <c r="W24" s="803"/>
      <c r="X24" s="839"/>
      <c r="Y24" s="835"/>
      <c r="Z24" s="821"/>
      <c r="AA24" s="821"/>
      <c r="AB24" s="822"/>
      <c r="AC24" s="835"/>
      <c r="AD24" s="821"/>
      <c r="AE24" s="821"/>
      <c r="AF24" s="822"/>
    </row>
    <row r="25" spans="1:33" ht="18.75" customHeight="1" x14ac:dyDescent="0.15">
      <c r="A25" s="794"/>
      <c r="B25" s="795"/>
      <c r="C25" s="823"/>
      <c r="D25" s="840"/>
      <c r="E25" s="798"/>
      <c r="F25" s="870"/>
      <c r="G25" s="824"/>
      <c r="H25" s="1036" t="s">
        <v>21</v>
      </c>
      <c r="I25" s="801" t="s">
        <v>10</v>
      </c>
      <c r="J25" s="802" t="s">
        <v>143</v>
      </c>
      <c r="K25" s="803"/>
      <c r="L25" s="805" t="s">
        <v>10</v>
      </c>
      <c r="M25" s="802" t="s">
        <v>144</v>
      </c>
      <c r="N25" s="844"/>
      <c r="O25" s="844"/>
      <c r="P25" s="844"/>
      <c r="Q25" s="844"/>
      <c r="R25" s="844"/>
      <c r="S25" s="844"/>
      <c r="T25" s="844"/>
      <c r="U25" s="844"/>
      <c r="V25" s="844"/>
      <c r="W25" s="844"/>
      <c r="X25" s="899"/>
      <c r="Y25" s="835"/>
      <c r="Z25" s="821"/>
      <c r="AA25" s="821"/>
      <c r="AB25" s="822"/>
      <c r="AC25" s="835"/>
      <c r="AD25" s="821"/>
      <c r="AE25" s="821"/>
      <c r="AF25" s="822"/>
    </row>
    <row r="26" spans="1:33" ht="18.75" customHeight="1" x14ac:dyDescent="0.15">
      <c r="A26" s="794"/>
      <c r="B26" s="795"/>
      <c r="C26" s="1065"/>
      <c r="D26" s="840"/>
      <c r="E26" s="798"/>
      <c r="F26" s="346"/>
      <c r="G26" s="798"/>
      <c r="H26" s="1066" t="s">
        <v>1734</v>
      </c>
      <c r="I26" s="801" t="s">
        <v>10</v>
      </c>
      <c r="J26" s="802" t="s">
        <v>143</v>
      </c>
      <c r="K26" s="802"/>
      <c r="L26" s="805" t="s">
        <v>10</v>
      </c>
      <c r="M26" s="826" t="s">
        <v>144</v>
      </c>
      <c r="N26" s="802"/>
      <c r="O26" s="802"/>
      <c r="P26" s="802"/>
      <c r="Q26" s="803"/>
      <c r="R26" s="803"/>
      <c r="S26" s="803"/>
      <c r="T26" s="803"/>
      <c r="U26" s="803"/>
      <c r="V26" s="803"/>
      <c r="W26" s="803"/>
      <c r="X26" s="839"/>
      <c r="Y26" s="835"/>
      <c r="Z26" s="821"/>
      <c r="AA26" s="821"/>
      <c r="AB26" s="822"/>
      <c r="AC26" s="835"/>
      <c r="AD26" s="821"/>
      <c r="AE26" s="821"/>
      <c r="AF26" s="822"/>
    </row>
    <row r="27" spans="1:33" ht="18.75" customHeight="1" x14ac:dyDescent="0.15">
      <c r="A27" s="794"/>
      <c r="B27" s="795"/>
      <c r="C27" s="1065"/>
      <c r="D27" s="840"/>
      <c r="E27" s="798"/>
      <c r="F27" s="346"/>
      <c r="G27" s="798"/>
      <c r="H27" s="1066" t="s">
        <v>1735</v>
      </c>
      <c r="I27" s="801" t="s">
        <v>10</v>
      </c>
      <c r="J27" s="802" t="s">
        <v>143</v>
      </c>
      <c r="K27" s="802"/>
      <c r="L27" s="805" t="s">
        <v>10</v>
      </c>
      <c r="M27" s="826" t="s">
        <v>144</v>
      </c>
      <c r="N27" s="802"/>
      <c r="O27" s="802"/>
      <c r="P27" s="802"/>
      <c r="Q27" s="803"/>
      <c r="R27" s="803"/>
      <c r="S27" s="803"/>
      <c r="T27" s="803"/>
      <c r="U27" s="803"/>
      <c r="V27" s="803"/>
      <c r="W27" s="803"/>
      <c r="X27" s="839"/>
      <c r="Y27" s="835"/>
      <c r="Z27" s="821"/>
      <c r="AA27" s="821"/>
      <c r="AB27" s="822"/>
      <c r="AC27" s="835"/>
      <c r="AD27" s="821"/>
      <c r="AE27" s="821"/>
      <c r="AF27" s="822"/>
    </row>
    <row r="28" spans="1:33" ht="18.75" customHeight="1" x14ac:dyDescent="0.15">
      <c r="A28" s="794"/>
      <c r="B28" s="795"/>
      <c r="C28" s="823"/>
      <c r="D28" s="346"/>
      <c r="E28" s="798"/>
      <c r="F28" s="870"/>
      <c r="G28" s="824"/>
      <c r="H28" s="1038" t="s">
        <v>29</v>
      </c>
      <c r="I28" s="801" t="s">
        <v>10</v>
      </c>
      <c r="J28" s="802" t="s">
        <v>143</v>
      </c>
      <c r="K28" s="802"/>
      <c r="L28" s="805" t="s">
        <v>10</v>
      </c>
      <c r="M28" s="802" t="s">
        <v>1650</v>
      </c>
      <c r="N28" s="802"/>
      <c r="O28" s="805" t="s">
        <v>10</v>
      </c>
      <c r="P28" s="802" t="s">
        <v>1651</v>
      </c>
      <c r="Q28" s="806"/>
      <c r="R28" s="806"/>
      <c r="S28" s="806"/>
      <c r="T28" s="806"/>
      <c r="U28" s="877"/>
      <c r="V28" s="877"/>
      <c r="W28" s="877"/>
      <c r="X28" s="878"/>
      <c r="Y28" s="835"/>
      <c r="Z28" s="821"/>
      <c r="AA28" s="821"/>
      <c r="AB28" s="822"/>
      <c r="AC28" s="835"/>
      <c r="AD28" s="821"/>
      <c r="AE28" s="821"/>
      <c r="AF28" s="822"/>
    </row>
    <row r="29" spans="1:33" ht="18.75" customHeight="1" x14ac:dyDescent="0.15">
      <c r="A29" s="794"/>
      <c r="B29" s="795"/>
      <c r="C29" s="823"/>
      <c r="D29" s="346"/>
      <c r="E29" s="798"/>
      <c r="F29" s="870"/>
      <c r="G29" s="824"/>
      <c r="H29" s="836" t="s">
        <v>11</v>
      </c>
      <c r="I29" s="801" t="s">
        <v>10</v>
      </c>
      <c r="J29" s="802" t="s">
        <v>143</v>
      </c>
      <c r="K29" s="802"/>
      <c r="L29" s="805" t="s">
        <v>10</v>
      </c>
      <c r="M29" s="802" t="s">
        <v>1652</v>
      </c>
      <c r="N29" s="802"/>
      <c r="O29" s="805" t="s">
        <v>10</v>
      </c>
      <c r="P29" s="802" t="s">
        <v>1653</v>
      </c>
      <c r="Q29" s="844"/>
      <c r="R29" s="805" t="s">
        <v>10</v>
      </c>
      <c r="S29" s="802" t="s">
        <v>1654</v>
      </c>
      <c r="T29" s="844"/>
      <c r="U29" s="844"/>
      <c r="V29" s="844"/>
      <c r="W29" s="844"/>
      <c r="X29" s="899"/>
      <c r="Y29" s="835"/>
      <c r="Z29" s="821"/>
      <c r="AA29" s="821"/>
      <c r="AB29" s="822"/>
      <c r="AC29" s="835"/>
      <c r="AD29" s="821"/>
      <c r="AE29" s="821"/>
      <c r="AF29" s="822"/>
    </row>
    <row r="30" spans="1:33" ht="18.75" customHeight="1" x14ac:dyDescent="0.15">
      <c r="A30" s="794"/>
      <c r="B30" s="795"/>
      <c r="C30" s="796"/>
      <c r="D30" s="797"/>
      <c r="E30" s="798"/>
      <c r="F30" s="346"/>
      <c r="G30" s="799"/>
      <c r="H30" s="1067" t="s">
        <v>148</v>
      </c>
      <c r="I30" s="1068" t="s">
        <v>10</v>
      </c>
      <c r="J30" s="1069" t="s">
        <v>143</v>
      </c>
      <c r="K30" s="1069"/>
      <c r="L30" s="1070" t="s">
        <v>10</v>
      </c>
      <c r="M30" s="1069" t="s">
        <v>149</v>
      </c>
      <c r="N30" s="1071"/>
      <c r="O30" s="1070" t="s">
        <v>10</v>
      </c>
      <c r="P30" s="493" t="s">
        <v>150</v>
      </c>
      <c r="Q30" s="1072"/>
      <c r="R30" s="1070" t="s">
        <v>10</v>
      </c>
      <c r="S30" s="1069" t="s">
        <v>151</v>
      </c>
      <c r="T30" s="1072"/>
      <c r="U30" s="1070" t="s">
        <v>10</v>
      </c>
      <c r="V30" s="1069" t="s">
        <v>152</v>
      </c>
      <c r="W30" s="1073"/>
      <c r="X30" s="1074"/>
      <c r="Y30" s="821"/>
      <c r="Z30" s="821"/>
      <c r="AA30" s="821"/>
      <c r="AB30" s="822"/>
      <c r="AC30" s="835"/>
      <c r="AD30" s="821"/>
      <c r="AE30" s="821"/>
      <c r="AF30" s="822"/>
    </row>
    <row r="31" spans="1:33" ht="18.75" customHeight="1" x14ac:dyDescent="0.15">
      <c r="A31" s="1054"/>
      <c r="B31" s="1055"/>
      <c r="C31" s="1056"/>
      <c r="D31" s="345"/>
      <c r="E31" s="1062"/>
      <c r="F31" s="1063"/>
      <c r="G31" s="1043"/>
      <c r="H31" s="1044" t="s">
        <v>1715</v>
      </c>
      <c r="I31" s="915" t="s">
        <v>10</v>
      </c>
      <c r="J31" s="894" t="s">
        <v>1716</v>
      </c>
      <c r="K31" s="916"/>
      <c r="L31" s="917"/>
      <c r="M31" s="918" t="s">
        <v>10</v>
      </c>
      <c r="N31" s="894" t="s">
        <v>1717</v>
      </c>
      <c r="O31" s="895"/>
      <c r="P31" s="895"/>
      <c r="Q31" s="895"/>
      <c r="R31" s="895"/>
      <c r="S31" s="895"/>
      <c r="T31" s="895"/>
      <c r="U31" s="895"/>
      <c r="V31" s="895"/>
      <c r="W31" s="895"/>
      <c r="X31" s="896"/>
      <c r="Y31" s="1034" t="s">
        <v>10</v>
      </c>
      <c r="Z31" s="809" t="s">
        <v>136</v>
      </c>
      <c r="AA31" s="809"/>
      <c r="AB31" s="810"/>
      <c r="AC31" s="1034" t="s">
        <v>10</v>
      </c>
      <c r="AD31" s="809" t="s">
        <v>136</v>
      </c>
      <c r="AE31" s="809"/>
      <c r="AF31" s="810"/>
      <c r="AG31" s="829"/>
    </row>
    <row r="32" spans="1:33" ht="18.75" customHeight="1" x14ac:dyDescent="0.15">
      <c r="A32" s="794"/>
      <c r="B32" s="795"/>
      <c r="C32" s="823"/>
      <c r="D32" s="346"/>
      <c r="E32" s="798"/>
      <c r="F32" s="870"/>
      <c r="G32" s="824"/>
      <c r="H32" s="836" t="s">
        <v>117</v>
      </c>
      <c r="I32" s="801" t="s">
        <v>10</v>
      </c>
      <c r="J32" s="802" t="s">
        <v>143</v>
      </c>
      <c r="K32" s="802"/>
      <c r="L32" s="804"/>
      <c r="M32" s="805" t="s">
        <v>10</v>
      </c>
      <c r="N32" s="802" t="s">
        <v>1718</v>
      </c>
      <c r="O32" s="802"/>
      <c r="P32" s="804"/>
      <c r="Q32" s="803"/>
      <c r="R32" s="803"/>
      <c r="S32" s="803"/>
      <c r="T32" s="803"/>
      <c r="U32" s="803"/>
      <c r="V32" s="803"/>
      <c r="W32" s="803"/>
      <c r="X32" s="839"/>
      <c r="Y32" s="840" t="s">
        <v>10</v>
      </c>
      <c r="Z32" s="820" t="s">
        <v>137</v>
      </c>
      <c r="AA32" s="821"/>
      <c r="AB32" s="822"/>
      <c r="AC32" s="840" t="s">
        <v>10</v>
      </c>
      <c r="AD32" s="820" t="s">
        <v>137</v>
      </c>
      <c r="AE32" s="821"/>
      <c r="AF32" s="822"/>
    </row>
    <row r="33" spans="1:33" ht="19.5" customHeight="1" x14ac:dyDescent="0.15">
      <c r="A33" s="794"/>
      <c r="B33" s="795"/>
      <c r="C33" s="796"/>
      <c r="D33" s="797"/>
      <c r="E33" s="798"/>
      <c r="F33" s="346"/>
      <c r="G33" s="799"/>
      <c r="H33" s="811" t="s">
        <v>1709</v>
      </c>
      <c r="I33" s="812" t="s">
        <v>10</v>
      </c>
      <c r="J33" s="813" t="s">
        <v>134</v>
      </c>
      <c r="K33" s="814"/>
      <c r="L33" s="815"/>
      <c r="M33" s="816" t="s">
        <v>10</v>
      </c>
      <c r="N33" s="813" t="s">
        <v>135</v>
      </c>
      <c r="O33" s="816"/>
      <c r="P33" s="813"/>
      <c r="Q33" s="897"/>
      <c r="R33" s="897"/>
      <c r="S33" s="897"/>
      <c r="T33" s="897"/>
      <c r="U33" s="897"/>
      <c r="V33" s="897"/>
      <c r="W33" s="897"/>
      <c r="X33" s="898"/>
      <c r="Y33" s="808"/>
      <c r="Z33" s="820"/>
      <c r="AA33" s="821"/>
      <c r="AB33" s="822"/>
      <c r="AC33" s="808"/>
      <c r="AD33" s="820"/>
      <c r="AE33" s="821"/>
      <c r="AF33" s="822"/>
    </row>
    <row r="34" spans="1:33" ht="19.5" customHeight="1" x14ac:dyDescent="0.15">
      <c r="A34" s="794"/>
      <c r="B34" s="795"/>
      <c r="C34" s="796"/>
      <c r="D34" s="797"/>
      <c r="E34" s="798"/>
      <c r="F34" s="346"/>
      <c r="G34" s="799"/>
      <c r="H34" s="843" t="s">
        <v>25</v>
      </c>
      <c r="I34" s="801" t="s">
        <v>10</v>
      </c>
      <c r="J34" s="802" t="s">
        <v>134</v>
      </c>
      <c r="K34" s="803"/>
      <c r="L34" s="804"/>
      <c r="M34" s="805" t="s">
        <v>10</v>
      </c>
      <c r="N34" s="802" t="s">
        <v>135</v>
      </c>
      <c r="O34" s="805"/>
      <c r="P34" s="802"/>
      <c r="Q34" s="806"/>
      <c r="R34" s="806"/>
      <c r="S34" s="806"/>
      <c r="T34" s="806"/>
      <c r="U34" s="806"/>
      <c r="V34" s="806"/>
      <c r="W34" s="806"/>
      <c r="X34" s="807"/>
      <c r="Y34" s="821"/>
      <c r="Z34" s="821"/>
      <c r="AA34" s="821"/>
      <c r="AB34" s="822"/>
      <c r="AC34" s="835"/>
      <c r="AD34" s="821"/>
      <c r="AE34" s="821"/>
      <c r="AF34" s="822"/>
    </row>
    <row r="35" spans="1:33" ht="19.5" customHeight="1" x14ac:dyDescent="0.15">
      <c r="A35" s="794"/>
      <c r="B35" s="795"/>
      <c r="C35" s="796"/>
      <c r="D35" s="797"/>
      <c r="E35" s="798"/>
      <c r="F35" s="346"/>
      <c r="G35" s="799"/>
      <c r="H35" s="843" t="s">
        <v>28</v>
      </c>
      <c r="I35" s="801" t="s">
        <v>10</v>
      </c>
      <c r="J35" s="802" t="s">
        <v>134</v>
      </c>
      <c r="K35" s="803"/>
      <c r="L35" s="804"/>
      <c r="M35" s="805" t="s">
        <v>10</v>
      </c>
      <c r="N35" s="802" t="s">
        <v>135</v>
      </c>
      <c r="O35" s="805"/>
      <c r="P35" s="802"/>
      <c r="Q35" s="806"/>
      <c r="R35" s="806"/>
      <c r="S35" s="806"/>
      <c r="T35" s="806"/>
      <c r="U35" s="806"/>
      <c r="V35" s="806"/>
      <c r="W35" s="806"/>
      <c r="X35" s="807"/>
      <c r="Y35" s="821"/>
      <c r="Z35" s="821"/>
      <c r="AA35" s="821"/>
      <c r="AB35" s="822"/>
      <c r="AC35" s="835"/>
      <c r="AD35" s="821"/>
      <c r="AE35" s="821"/>
      <c r="AF35" s="822"/>
    </row>
    <row r="36" spans="1:33" ht="18.75" customHeight="1" x14ac:dyDescent="0.15">
      <c r="A36" s="794"/>
      <c r="B36" s="795"/>
      <c r="C36" s="823"/>
      <c r="D36" s="346"/>
      <c r="E36" s="798"/>
      <c r="F36" s="870"/>
      <c r="G36" s="824"/>
      <c r="H36" s="3230" t="s">
        <v>1720</v>
      </c>
      <c r="I36" s="2899" t="s">
        <v>10</v>
      </c>
      <c r="J36" s="2897" t="s">
        <v>143</v>
      </c>
      <c r="K36" s="2897"/>
      <c r="L36" s="2899" t="s">
        <v>10</v>
      </c>
      <c r="M36" s="2897" t="s">
        <v>144</v>
      </c>
      <c r="N36" s="2897"/>
      <c r="O36" s="838"/>
      <c r="P36" s="838"/>
      <c r="Q36" s="838"/>
      <c r="R36" s="838"/>
      <c r="S36" s="838"/>
      <c r="T36" s="838"/>
      <c r="U36" s="838"/>
      <c r="V36" s="838"/>
      <c r="W36" s="838"/>
      <c r="X36" s="1064"/>
      <c r="Y36" s="835"/>
      <c r="Z36" s="821"/>
      <c r="AA36" s="821"/>
      <c r="AB36" s="822"/>
      <c r="AC36" s="835"/>
      <c r="AD36" s="821"/>
      <c r="AE36" s="821"/>
      <c r="AF36" s="822"/>
      <c r="AG36" s="829"/>
    </row>
    <row r="37" spans="1:33" ht="18.75" customHeight="1" x14ac:dyDescent="0.15">
      <c r="A37" s="794"/>
      <c r="B37" s="795"/>
      <c r="C37" s="823"/>
      <c r="D37" s="346"/>
      <c r="E37" s="798"/>
      <c r="F37" s="870"/>
      <c r="G37" s="824"/>
      <c r="H37" s="3231"/>
      <c r="I37" s="2176"/>
      <c r="J37" s="2898"/>
      <c r="K37" s="2898"/>
      <c r="L37" s="2176"/>
      <c r="M37" s="2898"/>
      <c r="N37" s="2898"/>
      <c r="O37" s="826"/>
      <c r="P37" s="826"/>
      <c r="Q37" s="826"/>
      <c r="R37" s="826"/>
      <c r="S37" s="826"/>
      <c r="T37" s="826"/>
      <c r="U37" s="826"/>
      <c r="V37" s="826"/>
      <c r="W37" s="826"/>
      <c r="X37" s="828"/>
      <c r="Y37" s="835"/>
      <c r="Z37" s="821"/>
      <c r="AA37" s="821"/>
      <c r="AB37" s="822"/>
      <c r="AC37" s="835"/>
      <c r="AD37" s="821"/>
      <c r="AE37" s="821"/>
      <c r="AF37" s="822"/>
      <c r="AG37" s="829"/>
    </row>
    <row r="38" spans="1:33" ht="18.75" customHeight="1" x14ac:dyDescent="0.15">
      <c r="A38" s="840" t="s">
        <v>10</v>
      </c>
      <c r="B38" s="795">
        <v>38</v>
      </c>
      <c r="C38" s="823" t="s">
        <v>1724</v>
      </c>
      <c r="D38" s="840" t="s">
        <v>10</v>
      </c>
      <c r="E38" s="798" t="s">
        <v>1659</v>
      </c>
      <c r="F38" s="870"/>
      <c r="G38" s="824"/>
      <c r="H38" s="836" t="s">
        <v>1721</v>
      </c>
      <c r="I38" s="900" t="s">
        <v>10</v>
      </c>
      <c r="J38" s="802" t="s">
        <v>143</v>
      </c>
      <c r="K38" s="802"/>
      <c r="L38" s="805" t="s">
        <v>10</v>
      </c>
      <c r="M38" s="802" t="s">
        <v>1650</v>
      </c>
      <c r="N38" s="802"/>
      <c r="O38" s="837" t="s">
        <v>10</v>
      </c>
      <c r="P38" s="802" t="s">
        <v>1651</v>
      </c>
      <c r="Q38" s="844"/>
      <c r="R38" s="844"/>
      <c r="S38" s="844"/>
      <c r="T38" s="844"/>
      <c r="U38" s="844"/>
      <c r="V38" s="844"/>
      <c r="W38" s="844"/>
      <c r="X38" s="899"/>
      <c r="Y38" s="835"/>
      <c r="Z38" s="821"/>
      <c r="AA38" s="821"/>
      <c r="AB38" s="822"/>
      <c r="AC38" s="835"/>
      <c r="AD38" s="821"/>
      <c r="AE38" s="821"/>
      <c r="AF38" s="822"/>
      <c r="AG38" s="829"/>
    </row>
    <row r="39" spans="1:33" ht="18.75" customHeight="1" x14ac:dyDescent="0.15">
      <c r="A39" s="794"/>
      <c r="B39" s="795"/>
      <c r="C39" s="823" t="s">
        <v>1729</v>
      </c>
      <c r="D39" s="840" t="s">
        <v>10</v>
      </c>
      <c r="E39" s="798" t="s">
        <v>1660</v>
      </c>
      <c r="F39" s="870"/>
      <c r="G39" s="824"/>
      <c r="H39" s="836" t="s">
        <v>20</v>
      </c>
      <c r="I39" s="801" t="s">
        <v>10</v>
      </c>
      <c r="J39" s="802" t="s">
        <v>143</v>
      </c>
      <c r="K39" s="803"/>
      <c r="L39" s="805" t="s">
        <v>10</v>
      </c>
      <c r="M39" s="802" t="s">
        <v>144</v>
      </c>
      <c r="N39" s="844"/>
      <c r="O39" s="844"/>
      <c r="P39" s="844"/>
      <c r="Q39" s="844"/>
      <c r="R39" s="844"/>
      <c r="S39" s="844"/>
      <c r="T39" s="844"/>
      <c r="U39" s="844"/>
      <c r="V39" s="844"/>
      <c r="W39" s="844"/>
      <c r="X39" s="899"/>
      <c r="Y39" s="835"/>
      <c r="Z39" s="821"/>
      <c r="AA39" s="821"/>
      <c r="AB39" s="822"/>
      <c r="AC39" s="835"/>
      <c r="AD39" s="821"/>
      <c r="AE39" s="821"/>
      <c r="AF39" s="822"/>
    </row>
    <row r="40" spans="1:33" ht="18.75" customHeight="1" x14ac:dyDescent="0.15">
      <c r="A40" s="794"/>
      <c r="B40" s="795"/>
      <c r="C40" s="823" t="s">
        <v>1711</v>
      </c>
      <c r="D40" s="840" t="s">
        <v>10</v>
      </c>
      <c r="E40" s="798" t="s">
        <v>1731</v>
      </c>
      <c r="F40" s="870"/>
      <c r="G40" s="824"/>
      <c r="H40" s="836" t="s">
        <v>1725</v>
      </c>
      <c r="I40" s="900" t="s">
        <v>10</v>
      </c>
      <c r="J40" s="802" t="s">
        <v>143</v>
      </c>
      <c r="K40" s="802"/>
      <c r="L40" s="805" t="s">
        <v>10</v>
      </c>
      <c r="M40" s="802" t="s">
        <v>1726</v>
      </c>
      <c r="N40" s="802"/>
      <c r="O40" s="837"/>
      <c r="P40" s="837" t="s">
        <v>10</v>
      </c>
      <c r="Q40" s="802" t="s">
        <v>1727</v>
      </c>
      <c r="R40" s="837"/>
      <c r="S40" s="802"/>
      <c r="T40" s="837" t="s">
        <v>10</v>
      </c>
      <c r="U40" s="802" t="s">
        <v>1728</v>
      </c>
      <c r="V40" s="844"/>
      <c r="W40" s="844"/>
      <c r="X40" s="899"/>
      <c r="Y40" s="835"/>
      <c r="Z40" s="821"/>
      <c r="AA40" s="821"/>
      <c r="AB40" s="822"/>
      <c r="AC40" s="835"/>
      <c r="AD40" s="821"/>
      <c r="AE40" s="821"/>
      <c r="AF40" s="822"/>
    </row>
    <row r="41" spans="1:33" ht="18.75" customHeight="1" x14ac:dyDescent="0.15">
      <c r="A41" s="794"/>
      <c r="B41" s="795"/>
      <c r="C41" s="1065"/>
      <c r="D41" s="840" t="s">
        <v>10</v>
      </c>
      <c r="E41" s="798" t="s">
        <v>1732</v>
      </c>
      <c r="F41" s="870"/>
      <c r="G41" s="824"/>
      <c r="H41" s="836" t="s">
        <v>1730</v>
      </c>
      <c r="I41" s="900" t="s">
        <v>10</v>
      </c>
      <c r="J41" s="802" t="s">
        <v>143</v>
      </c>
      <c r="K41" s="802"/>
      <c r="L41" s="805" t="s">
        <v>10</v>
      </c>
      <c r="M41" s="826" t="s">
        <v>144</v>
      </c>
      <c r="N41" s="802"/>
      <c r="O41" s="837"/>
      <c r="P41" s="837"/>
      <c r="Q41" s="837"/>
      <c r="R41" s="837"/>
      <c r="S41" s="837"/>
      <c r="T41" s="837"/>
      <c r="U41" s="837"/>
      <c r="V41" s="837"/>
      <c r="W41" s="837"/>
      <c r="X41" s="899"/>
      <c r="Y41" s="835"/>
      <c r="Z41" s="821"/>
      <c r="AA41" s="821"/>
      <c r="AB41" s="822"/>
      <c r="AC41" s="835"/>
      <c r="AD41" s="821"/>
      <c r="AE41" s="821"/>
      <c r="AF41" s="822"/>
    </row>
    <row r="42" spans="1:33" ht="18.75" customHeight="1" x14ac:dyDescent="0.15">
      <c r="A42" s="794"/>
      <c r="B42" s="795"/>
      <c r="C42" s="1065"/>
      <c r="D42" s="840"/>
      <c r="E42" s="798"/>
      <c r="F42" s="346"/>
      <c r="G42" s="798"/>
      <c r="H42" s="1066" t="s">
        <v>1734</v>
      </c>
      <c r="I42" s="801" t="s">
        <v>10</v>
      </c>
      <c r="J42" s="802" t="s">
        <v>143</v>
      </c>
      <c r="K42" s="802"/>
      <c r="L42" s="805" t="s">
        <v>10</v>
      </c>
      <c r="M42" s="826" t="s">
        <v>144</v>
      </c>
      <c r="N42" s="802"/>
      <c r="O42" s="802"/>
      <c r="P42" s="802"/>
      <c r="Q42" s="803"/>
      <c r="R42" s="803"/>
      <c r="S42" s="803"/>
      <c r="T42" s="803"/>
      <c r="U42" s="803"/>
      <c r="V42" s="803"/>
      <c r="W42" s="803"/>
      <c r="X42" s="839"/>
      <c r="Y42" s="835"/>
      <c r="Z42" s="821"/>
      <c r="AA42" s="821"/>
      <c r="AB42" s="822"/>
      <c r="AC42" s="835"/>
      <c r="AD42" s="821"/>
      <c r="AE42" s="821"/>
      <c r="AF42" s="822"/>
    </row>
    <row r="43" spans="1:33" ht="18.75" customHeight="1" x14ac:dyDescent="0.15">
      <c r="A43" s="794"/>
      <c r="B43" s="795"/>
      <c r="C43" s="823"/>
      <c r="D43" s="840"/>
      <c r="E43" s="798"/>
      <c r="F43" s="346"/>
      <c r="G43" s="798"/>
      <c r="H43" s="1066" t="s">
        <v>1735</v>
      </c>
      <c r="I43" s="801" t="s">
        <v>10</v>
      </c>
      <c r="J43" s="802" t="s">
        <v>143</v>
      </c>
      <c r="K43" s="802"/>
      <c r="L43" s="805" t="s">
        <v>10</v>
      </c>
      <c r="M43" s="826" t="s">
        <v>144</v>
      </c>
      <c r="N43" s="802"/>
      <c r="O43" s="802"/>
      <c r="P43" s="802"/>
      <c r="Q43" s="803"/>
      <c r="R43" s="803"/>
      <c r="S43" s="803"/>
      <c r="T43" s="803"/>
      <c r="U43" s="803"/>
      <c r="V43" s="803"/>
      <c r="W43" s="803"/>
      <c r="X43" s="839"/>
      <c r="Y43" s="835"/>
      <c r="Z43" s="821"/>
      <c r="AA43" s="821"/>
      <c r="AB43" s="822"/>
      <c r="AC43" s="835"/>
      <c r="AD43" s="821"/>
      <c r="AE43" s="821"/>
      <c r="AF43" s="822"/>
    </row>
    <row r="44" spans="1:33" ht="18.75" customHeight="1" x14ac:dyDescent="0.15">
      <c r="A44" s="794"/>
      <c r="B44" s="795"/>
      <c r="C44" s="1065"/>
      <c r="D44" s="840"/>
      <c r="E44" s="798"/>
      <c r="F44" s="870"/>
      <c r="G44" s="824"/>
      <c r="H44" s="1038" t="s">
        <v>29</v>
      </c>
      <c r="I44" s="801" t="s">
        <v>10</v>
      </c>
      <c r="J44" s="802" t="s">
        <v>143</v>
      </c>
      <c r="K44" s="802"/>
      <c r="L44" s="805" t="s">
        <v>10</v>
      </c>
      <c r="M44" s="802" t="s">
        <v>1650</v>
      </c>
      <c r="N44" s="802"/>
      <c r="O44" s="805" t="s">
        <v>10</v>
      </c>
      <c r="P44" s="802" t="s">
        <v>1651</v>
      </c>
      <c r="Q44" s="806"/>
      <c r="R44" s="806"/>
      <c r="S44" s="806"/>
      <c r="T44" s="806"/>
      <c r="U44" s="877"/>
      <c r="V44" s="877"/>
      <c r="W44" s="877"/>
      <c r="X44" s="878"/>
      <c r="Y44" s="835"/>
      <c r="Z44" s="821"/>
      <c r="AA44" s="821"/>
      <c r="AB44" s="822"/>
      <c r="AC44" s="835"/>
      <c r="AD44" s="821"/>
      <c r="AE44" s="821"/>
      <c r="AF44" s="822"/>
    </row>
    <row r="45" spans="1:33" ht="18.75" customHeight="1" x14ac:dyDescent="0.15">
      <c r="A45" s="794"/>
      <c r="B45" s="795"/>
      <c r="C45" s="823"/>
      <c r="D45" s="797"/>
      <c r="E45" s="798"/>
      <c r="F45" s="870"/>
      <c r="G45" s="824"/>
      <c r="H45" s="836" t="s">
        <v>11</v>
      </c>
      <c r="I45" s="801" t="s">
        <v>10</v>
      </c>
      <c r="J45" s="802" t="s">
        <v>143</v>
      </c>
      <c r="K45" s="802"/>
      <c r="L45" s="805" t="s">
        <v>10</v>
      </c>
      <c r="M45" s="802" t="s">
        <v>1652</v>
      </c>
      <c r="N45" s="802"/>
      <c r="O45" s="805" t="s">
        <v>10</v>
      </c>
      <c r="P45" s="802" t="s">
        <v>1653</v>
      </c>
      <c r="Q45" s="844"/>
      <c r="R45" s="805" t="s">
        <v>10</v>
      </c>
      <c r="S45" s="802" t="s">
        <v>1654</v>
      </c>
      <c r="T45" s="844"/>
      <c r="U45" s="844"/>
      <c r="V45" s="844"/>
      <c r="W45" s="844"/>
      <c r="X45" s="899"/>
      <c r="Y45" s="835"/>
      <c r="Z45" s="821"/>
      <c r="AA45" s="821"/>
      <c r="AB45" s="822"/>
      <c r="AC45" s="835"/>
      <c r="AD45" s="821"/>
      <c r="AE45" s="821"/>
      <c r="AF45" s="822"/>
    </row>
    <row r="46" spans="1:33" ht="18.75" customHeight="1" x14ac:dyDescent="0.15">
      <c r="A46" s="794"/>
      <c r="B46" s="795"/>
      <c r="C46" s="796"/>
      <c r="D46" s="797"/>
      <c r="E46" s="798"/>
      <c r="F46" s="346"/>
      <c r="G46" s="799"/>
      <c r="H46" s="1067" t="s">
        <v>1698</v>
      </c>
      <c r="I46" s="1068" t="s">
        <v>10</v>
      </c>
      <c r="J46" s="1069" t="s">
        <v>143</v>
      </c>
      <c r="K46" s="1069"/>
      <c r="L46" s="1070" t="s">
        <v>10</v>
      </c>
      <c r="M46" s="1069" t="s">
        <v>149</v>
      </c>
      <c r="N46" s="1071"/>
      <c r="O46" s="1070" t="s">
        <v>10</v>
      </c>
      <c r="P46" s="493" t="s">
        <v>150</v>
      </c>
      <c r="Q46" s="1072"/>
      <c r="R46" s="1070" t="s">
        <v>10</v>
      </c>
      <c r="S46" s="1069" t="s">
        <v>151</v>
      </c>
      <c r="T46" s="1072"/>
      <c r="U46" s="1070" t="s">
        <v>10</v>
      </c>
      <c r="V46" s="1069" t="s">
        <v>152</v>
      </c>
      <c r="W46" s="1073"/>
      <c r="X46" s="1074"/>
      <c r="Y46" s="821"/>
      <c r="Z46" s="821"/>
      <c r="AA46" s="821"/>
      <c r="AB46" s="822"/>
      <c r="AC46" s="835"/>
      <c r="AD46" s="821"/>
      <c r="AE46" s="821"/>
      <c r="AF46" s="822"/>
    </row>
    <row r="47" spans="1:33" ht="18.75" customHeight="1" x14ac:dyDescent="0.15">
      <c r="A47" s="1054"/>
      <c r="B47" s="1055"/>
      <c r="C47" s="1056"/>
      <c r="D47" s="345"/>
      <c r="E47" s="1062"/>
      <c r="F47" s="345"/>
      <c r="G47" s="1043"/>
      <c r="H47" s="1044" t="s">
        <v>1715</v>
      </c>
      <c r="I47" s="915" t="s">
        <v>10</v>
      </c>
      <c r="J47" s="894" t="s">
        <v>1716</v>
      </c>
      <c r="K47" s="916"/>
      <c r="L47" s="917"/>
      <c r="M47" s="918" t="s">
        <v>10</v>
      </c>
      <c r="N47" s="894" t="s">
        <v>1717</v>
      </c>
      <c r="O47" s="895"/>
      <c r="P47" s="895"/>
      <c r="Q47" s="895"/>
      <c r="R47" s="895"/>
      <c r="S47" s="895"/>
      <c r="T47" s="895"/>
      <c r="U47" s="895"/>
      <c r="V47" s="895"/>
      <c r="W47" s="895"/>
      <c r="X47" s="896"/>
      <c r="Y47" s="1034" t="s">
        <v>10</v>
      </c>
      <c r="Z47" s="809" t="s">
        <v>136</v>
      </c>
      <c r="AA47" s="809"/>
      <c r="AB47" s="810"/>
      <c r="AC47" s="1034" t="s">
        <v>10</v>
      </c>
      <c r="AD47" s="809" t="s">
        <v>136</v>
      </c>
      <c r="AE47" s="809"/>
      <c r="AF47" s="810"/>
      <c r="AG47" s="829"/>
    </row>
    <row r="48" spans="1:33" ht="18.75" customHeight="1" x14ac:dyDescent="0.15">
      <c r="A48" s="794"/>
      <c r="B48" s="795"/>
      <c r="C48" s="823"/>
      <c r="D48" s="346"/>
      <c r="E48" s="798"/>
      <c r="F48" s="346"/>
      <c r="G48" s="824"/>
      <c r="H48" s="836" t="s">
        <v>117</v>
      </c>
      <c r="I48" s="801" t="s">
        <v>10</v>
      </c>
      <c r="J48" s="802" t="s">
        <v>143</v>
      </c>
      <c r="K48" s="802"/>
      <c r="L48" s="804"/>
      <c r="M48" s="805" t="s">
        <v>10</v>
      </c>
      <c r="N48" s="802" t="s">
        <v>1718</v>
      </c>
      <c r="O48" s="802"/>
      <c r="P48" s="804"/>
      <c r="Q48" s="803"/>
      <c r="R48" s="803"/>
      <c r="S48" s="803"/>
      <c r="T48" s="803"/>
      <c r="U48" s="803"/>
      <c r="V48" s="803"/>
      <c r="W48" s="803"/>
      <c r="X48" s="839"/>
      <c r="Y48" s="840" t="s">
        <v>10</v>
      </c>
      <c r="Z48" s="820" t="s">
        <v>137</v>
      </c>
      <c r="AA48" s="821"/>
      <c r="AB48" s="822"/>
      <c r="AC48" s="840" t="s">
        <v>10</v>
      </c>
      <c r="AD48" s="820" t="s">
        <v>137</v>
      </c>
      <c r="AE48" s="821"/>
      <c r="AF48" s="822"/>
      <c r="AG48" s="829"/>
    </row>
    <row r="49" spans="1:32" ht="18.75" customHeight="1" x14ac:dyDescent="0.15">
      <c r="A49" s="794"/>
      <c r="B49" s="795"/>
      <c r="C49" s="823"/>
      <c r="D49" s="346"/>
      <c r="E49" s="798"/>
      <c r="F49" s="346"/>
      <c r="G49" s="824"/>
      <c r="H49" s="841" t="s">
        <v>1709</v>
      </c>
      <c r="I49" s="801" t="s">
        <v>10</v>
      </c>
      <c r="J49" s="802" t="s">
        <v>134</v>
      </c>
      <c r="K49" s="803"/>
      <c r="L49" s="804"/>
      <c r="M49" s="805" t="s">
        <v>10</v>
      </c>
      <c r="N49" s="802" t="s">
        <v>1719</v>
      </c>
      <c r="O49" s="806"/>
      <c r="P49" s="806"/>
      <c r="Q49" s="803"/>
      <c r="R49" s="803"/>
      <c r="S49" s="803"/>
      <c r="T49" s="803"/>
      <c r="U49" s="803"/>
      <c r="V49" s="803"/>
      <c r="W49" s="803"/>
      <c r="X49" s="839"/>
      <c r="Y49" s="835"/>
      <c r="Z49" s="821"/>
      <c r="AA49" s="821"/>
      <c r="AB49" s="822"/>
      <c r="AC49" s="835"/>
      <c r="AD49" s="821"/>
      <c r="AE49" s="821"/>
      <c r="AF49" s="822"/>
    </row>
    <row r="50" spans="1:32" ht="19.5" customHeight="1" x14ac:dyDescent="0.15">
      <c r="A50" s="794"/>
      <c r="B50" s="795"/>
      <c r="C50" s="796"/>
      <c r="D50" s="797"/>
      <c r="E50" s="798"/>
      <c r="F50" s="346"/>
      <c r="G50" s="799"/>
      <c r="H50" s="843" t="s">
        <v>25</v>
      </c>
      <c r="I50" s="801" t="s">
        <v>10</v>
      </c>
      <c r="J50" s="802" t="s">
        <v>134</v>
      </c>
      <c r="K50" s="803"/>
      <c r="L50" s="804"/>
      <c r="M50" s="805" t="s">
        <v>10</v>
      </c>
      <c r="N50" s="802" t="s">
        <v>135</v>
      </c>
      <c r="O50" s="805"/>
      <c r="P50" s="802"/>
      <c r="Q50" s="806"/>
      <c r="R50" s="806"/>
      <c r="S50" s="806"/>
      <c r="T50" s="806"/>
      <c r="U50" s="806"/>
      <c r="V50" s="806"/>
      <c r="W50" s="806"/>
      <c r="X50" s="807"/>
      <c r="Y50" s="821"/>
      <c r="Z50" s="821"/>
      <c r="AA50" s="821"/>
      <c r="AB50" s="822"/>
      <c r="AC50" s="835"/>
      <c r="AD50" s="821"/>
      <c r="AE50" s="821"/>
      <c r="AF50" s="822"/>
    </row>
    <row r="51" spans="1:32" ht="19.5" customHeight="1" x14ac:dyDescent="0.15">
      <c r="A51" s="794"/>
      <c r="B51" s="795"/>
      <c r="C51" s="796"/>
      <c r="D51" s="797"/>
      <c r="E51" s="798"/>
      <c r="F51" s="346"/>
      <c r="G51" s="799"/>
      <c r="H51" s="843" t="s">
        <v>28</v>
      </c>
      <c r="I51" s="801" t="s">
        <v>10</v>
      </c>
      <c r="J51" s="802" t="s">
        <v>134</v>
      </c>
      <c r="K51" s="803"/>
      <c r="L51" s="804"/>
      <c r="M51" s="805" t="s">
        <v>10</v>
      </c>
      <c r="N51" s="802" t="s">
        <v>135</v>
      </c>
      <c r="O51" s="805"/>
      <c r="P51" s="802"/>
      <c r="Q51" s="806"/>
      <c r="R51" s="806"/>
      <c r="S51" s="806"/>
      <c r="T51" s="806"/>
      <c r="U51" s="806"/>
      <c r="V51" s="806"/>
      <c r="W51" s="806"/>
      <c r="X51" s="807"/>
      <c r="Y51" s="821"/>
      <c r="Z51" s="821"/>
      <c r="AA51" s="821"/>
      <c r="AB51" s="822"/>
      <c r="AC51" s="835"/>
      <c r="AD51" s="821"/>
      <c r="AE51" s="821"/>
      <c r="AF51" s="822"/>
    </row>
    <row r="52" spans="1:32" ht="18.75" customHeight="1" x14ac:dyDescent="0.15">
      <c r="A52" s="794"/>
      <c r="B52" s="795"/>
      <c r="C52" s="823"/>
      <c r="D52" s="346"/>
      <c r="E52" s="798"/>
      <c r="F52" s="346"/>
      <c r="G52" s="824"/>
      <c r="H52" s="3230" t="s">
        <v>1720</v>
      </c>
      <c r="I52" s="2899" t="s">
        <v>10</v>
      </c>
      <c r="J52" s="2897" t="s">
        <v>143</v>
      </c>
      <c r="K52" s="2897"/>
      <c r="L52" s="2899" t="s">
        <v>10</v>
      </c>
      <c r="M52" s="2897" t="s">
        <v>144</v>
      </c>
      <c r="N52" s="2897"/>
      <c r="O52" s="838"/>
      <c r="P52" s="838"/>
      <c r="Q52" s="838"/>
      <c r="R52" s="838"/>
      <c r="S52" s="838"/>
      <c r="T52" s="838"/>
      <c r="U52" s="838"/>
      <c r="V52" s="838"/>
      <c r="W52" s="838"/>
      <c r="X52" s="1064"/>
      <c r="Y52" s="835"/>
      <c r="Z52" s="821"/>
      <c r="AA52" s="821"/>
      <c r="AB52" s="822"/>
      <c r="AC52" s="835"/>
      <c r="AD52" s="821"/>
      <c r="AE52" s="821"/>
      <c r="AF52" s="822"/>
    </row>
    <row r="53" spans="1:32" ht="18.75" customHeight="1" x14ac:dyDescent="0.15">
      <c r="A53" s="794"/>
      <c r="B53" s="795"/>
      <c r="C53" s="823"/>
      <c r="D53" s="346"/>
      <c r="E53" s="798"/>
      <c r="F53" s="346"/>
      <c r="G53" s="824"/>
      <c r="H53" s="3231"/>
      <c r="I53" s="2176"/>
      <c r="J53" s="2898"/>
      <c r="K53" s="2898"/>
      <c r="L53" s="2176"/>
      <c r="M53" s="2898"/>
      <c r="N53" s="2898"/>
      <c r="O53" s="826"/>
      <c r="P53" s="826"/>
      <c r="Q53" s="826"/>
      <c r="R53" s="826"/>
      <c r="S53" s="826"/>
      <c r="T53" s="826"/>
      <c r="U53" s="826"/>
      <c r="V53" s="826"/>
      <c r="W53" s="826"/>
      <c r="X53" s="828"/>
      <c r="Y53" s="835"/>
      <c r="Z53" s="821"/>
      <c r="AA53" s="821"/>
      <c r="AB53" s="822"/>
      <c r="AC53" s="835"/>
      <c r="AD53" s="821"/>
      <c r="AE53" s="821"/>
      <c r="AF53" s="822"/>
    </row>
    <row r="54" spans="1:32" ht="18.75" customHeight="1" x14ac:dyDescent="0.15">
      <c r="A54" s="794"/>
      <c r="B54" s="795"/>
      <c r="C54" s="823"/>
      <c r="D54" s="346"/>
      <c r="E54" s="798"/>
      <c r="F54" s="346"/>
      <c r="G54" s="824"/>
      <c r="H54" s="836" t="s">
        <v>1721</v>
      </c>
      <c r="I54" s="900" t="s">
        <v>10</v>
      </c>
      <c r="J54" s="802" t="s">
        <v>143</v>
      </c>
      <c r="K54" s="802"/>
      <c r="L54" s="805" t="s">
        <v>10</v>
      </c>
      <c r="M54" s="802" t="s">
        <v>1650</v>
      </c>
      <c r="N54" s="802"/>
      <c r="O54" s="837" t="s">
        <v>10</v>
      </c>
      <c r="P54" s="802" t="s">
        <v>1651</v>
      </c>
      <c r="Q54" s="844"/>
      <c r="R54" s="844"/>
      <c r="S54" s="844"/>
      <c r="T54" s="844"/>
      <c r="U54" s="844"/>
      <c r="V54" s="844"/>
      <c r="W54" s="844"/>
      <c r="X54" s="899"/>
      <c r="Y54" s="835"/>
      <c r="Z54" s="821"/>
      <c r="AA54" s="821"/>
      <c r="AB54" s="822"/>
      <c r="AC54" s="835"/>
      <c r="AD54" s="821"/>
      <c r="AE54" s="821"/>
      <c r="AF54" s="822"/>
    </row>
    <row r="55" spans="1:32" ht="18.75" customHeight="1" x14ac:dyDescent="0.15">
      <c r="A55" s="794"/>
      <c r="B55" s="795"/>
      <c r="C55" s="823"/>
      <c r="D55" s="840"/>
      <c r="E55" s="798"/>
      <c r="F55" s="346"/>
      <c r="G55" s="824"/>
      <c r="H55" s="836" t="s">
        <v>20</v>
      </c>
      <c r="I55" s="801" t="s">
        <v>10</v>
      </c>
      <c r="J55" s="802" t="s">
        <v>143</v>
      </c>
      <c r="K55" s="803"/>
      <c r="L55" s="805" t="s">
        <v>10</v>
      </c>
      <c r="M55" s="802" t="s">
        <v>144</v>
      </c>
      <c r="N55" s="844"/>
      <c r="O55" s="844"/>
      <c r="P55" s="844"/>
      <c r="Q55" s="844"/>
      <c r="R55" s="844"/>
      <c r="S55" s="844"/>
      <c r="T55" s="844"/>
      <c r="U55" s="844"/>
      <c r="V55" s="844"/>
      <c r="W55" s="844"/>
      <c r="X55" s="899"/>
      <c r="Y55" s="835"/>
      <c r="Z55" s="821"/>
      <c r="AA55" s="821"/>
      <c r="AB55" s="822"/>
      <c r="AC55" s="835"/>
      <c r="AD55" s="821"/>
      <c r="AE55" s="821"/>
      <c r="AF55" s="822"/>
    </row>
    <row r="56" spans="1:32" ht="18.75" customHeight="1" x14ac:dyDescent="0.15">
      <c r="A56" s="840" t="s">
        <v>10</v>
      </c>
      <c r="B56" s="795">
        <v>37</v>
      </c>
      <c r="C56" s="823" t="s">
        <v>1736</v>
      </c>
      <c r="D56" s="840" t="s">
        <v>10</v>
      </c>
      <c r="E56" s="798" t="s">
        <v>1659</v>
      </c>
      <c r="F56" s="346"/>
      <c r="G56" s="824"/>
      <c r="H56" s="841" t="s">
        <v>1737</v>
      </c>
      <c r="I56" s="801" t="s">
        <v>10</v>
      </c>
      <c r="J56" s="802" t="s">
        <v>1641</v>
      </c>
      <c r="K56" s="803"/>
      <c r="L56" s="804"/>
      <c r="M56" s="805" t="s">
        <v>10</v>
      </c>
      <c r="N56" s="802" t="s">
        <v>1642</v>
      </c>
      <c r="O56" s="806"/>
      <c r="P56" s="806"/>
      <c r="Q56" s="806"/>
      <c r="R56" s="806"/>
      <c r="S56" s="806"/>
      <c r="T56" s="806"/>
      <c r="U56" s="806"/>
      <c r="V56" s="806"/>
      <c r="W56" s="806"/>
      <c r="X56" s="807"/>
      <c r="Y56" s="835"/>
      <c r="Z56" s="821"/>
      <c r="AA56" s="821"/>
      <c r="AB56" s="822"/>
      <c r="AC56" s="835"/>
      <c r="AD56" s="821"/>
      <c r="AE56" s="821"/>
      <c r="AF56" s="822"/>
    </row>
    <row r="57" spans="1:32" ht="18.75" customHeight="1" x14ac:dyDescent="0.15">
      <c r="A57" s="794"/>
      <c r="B57" s="795"/>
      <c r="C57" s="823" t="s">
        <v>1729</v>
      </c>
      <c r="D57" s="840" t="s">
        <v>10</v>
      </c>
      <c r="E57" s="798" t="s">
        <v>1660</v>
      </c>
      <c r="F57" s="346"/>
      <c r="G57" s="824"/>
      <c r="H57" s="836" t="s">
        <v>1649</v>
      </c>
      <c r="I57" s="900" t="s">
        <v>10</v>
      </c>
      <c r="J57" s="802" t="s">
        <v>143</v>
      </c>
      <c r="K57" s="802"/>
      <c r="L57" s="805" t="s">
        <v>10</v>
      </c>
      <c r="M57" s="802" t="s">
        <v>1650</v>
      </c>
      <c r="N57" s="802"/>
      <c r="O57" s="837" t="s">
        <v>10</v>
      </c>
      <c r="P57" s="802" t="s">
        <v>1651</v>
      </c>
      <c r="Q57" s="844"/>
      <c r="R57" s="844"/>
      <c r="S57" s="844"/>
      <c r="T57" s="844"/>
      <c r="U57" s="844"/>
      <c r="V57" s="844"/>
      <c r="W57" s="844"/>
      <c r="X57" s="899"/>
      <c r="Y57" s="835"/>
      <c r="Z57" s="821"/>
      <c r="AA57" s="821"/>
      <c r="AB57" s="822"/>
      <c r="AC57" s="835"/>
      <c r="AD57" s="821"/>
      <c r="AE57" s="821"/>
      <c r="AF57" s="822"/>
    </row>
    <row r="58" spans="1:32" ht="18.75" customHeight="1" x14ac:dyDescent="0.15">
      <c r="A58" s="794"/>
      <c r="B58" s="795"/>
      <c r="C58" s="1065"/>
      <c r="D58" s="840" t="s">
        <v>10</v>
      </c>
      <c r="E58" s="798" t="s">
        <v>1731</v>
      </c>
      <c r="F58" s="346"/>
      <c r="G58" s="824"/>
      <c r="H58" s="1066" t="s">
        <v>1733</v>
      </c>
      <c r="I58" s="801" t="s">
        <v>10</v>
      </c>
      <c r="J58" s="802" t="s">
        <v>143</v>
      </c>
      <c r="K58" s="802"/>
      <c r="L58" s="805" t="s">
        <v>10</v>
      </c>
      <c r="M58" s="802" t="s">
        <v>1650</v>
      </c>
      <c r="N58" s="802"/>
      <c r="O58" s="805" t="s">
        <v>10</v>
      </c>
      <c r="P58" s="802" t="s">
        <v>1651</v>
      </c>
      <c r="Q58" s="803"/>
      <c r="R58" s="803"/>
      <c r="S58" s="803"/>
      <c r="T58" s="803"/>
      <c r="U58" s="803"/>
      <c r="V58" s="803"/>
      <c r="W58" s="803"/>
      <c r="X58" s="839"/>
      <c r="Y58" s="835"/>
      <c r="Z58" s="821"/>
      <c r="AA58" s="821"/>
      <c r="AB58" s="822"/>
      <c r="AC58" s="835"/>
      <c r="AD58" s="821"/>
      <c r="AE58" s="821"/>
      <c r="AF58" s="822"/>
    </row>
    <row r="59" spans="1:32" ht="18.75" customHeight="1" x14ac:dyDescent="0.15">
      <c r="A59" s="794"/>
      <c r="B59" s="795"/>
      <c r="C59" s="823"/>
      <c r="D59" s="840" t="s">
        <v>10</v>
      </c>
      <c r="E59" s="798" t="s">
        <v>1732</v>
      </c>
      <c r="F59" s="346"/>
      <c r="G59" s="824"/>
      <c r="H59" s="1036" t="s">
        <v>21</v>
      </c>
      <c r="I59" s="801" t="s">
        <v>10</v>
      </c>
      <c r="J59" s="802" t="s">
        <v>143</v>
      </c>
      <c r="K59" s="803"/>
      <c r="L59" s="805" t="s">
        <v>10</v>
      </c>
      <c r="M59" s="802" t="s">
        <v>144</v>
      </c>
      <c r="N59" s="844"/>
      <c r="O59" s="844"/>
      <c r="P59" s="844"/>
      <c r="Q59" s="844"/>
      <c r="R59" s="844"/>
      <c r="S59" s="844"/>
      <c r="T59" s="844"/>
      <c r="U59" s="844"/>
      <c r="V59" s="844"/>
      <c r="W59" s="844"/>
      <c r="X59" s="899"/>
      <c r="Y59" s="835"/>
      <c r="Z59" s="821"/>
      <c r="AA59" s="821"/>
      <c r="AB59" s="822"/>
      <c r="AC59" s="835"/>
      <c r="AD59" s="821"/>
      <c r="AE59" s="821"/>
      <c r="AF59" s="822"/>
    </row>
    <row r="60" spans="1:32" ht="18.75" customHeight="1" x14ac:dyDescent="0.15">
      <c r="A60" s="794"/>
      <c r="B60" s="795"/>
      <c r="C60" s="823"/>
      <c r="D60" s="346"/>
      <c r="E60" s="798"/>
      <c r="F60" s="346"/>
      <c r="G60" s="798"/>
      <c r="H60" s="1066" t="s">
        <v>1734</v>
      </c>
      <c r="I60" s="801" t="s">
        <v>10</v>
      </c>
      <c r="J60" s="802" t="s">
        <v>143</v>
      </c>
      <c r="K60" s="802"/>
      <c r="L60" s="805" t="s">
        <v>10</v>
      </c>
      <c r="M60" s="826" t="s">
        <v>144</v>
      </c>
      <c r="N60" s="802"/>
      <c r="O60" s="802"/>
      <c r="P60" s="802"/>
      <c r="Q60" s="803"/>
      <c r="R60" s="803"/>
      <c r="S60" s="803"/>
      <c r="T60" s="803"/>
      <c r="U60" s="803"/>
      <c r="V60" s="803"/>
      <c r="W60" s="803"/>
      <c r="X60" s="839"/>
      <c r="Y60" s="835"/>
      <c r="Z60" s="821"/>
      <c r="AA60" s="821"/>
      <c r="AB60" s="822"/>
      <c r="AC60" s="835"/>
      <c r="AD60" s="821"/>
      <c r="AE60" s="821"/>
      <c r="AF60" s="822"/>
    </row>
    <row r="61" spans="1:32" ht="18.75" customHeight="1" x14ac:dyDescent="0.15">
      <c r="A61" s="794"/>
      <c r="B61" s="795"/>
      <c r="C61" s="823"/>
      <c r="D61" s="346"/>
      <c r="E61" s="798"/>
      <c r="F61" s="346"/>
      <c r="G61" s="798"/>
      <c r="H61" s="1066" t="s">
        <v>1735</v>
      </c>
      <c r="I61" s="801" t="s">
        <v>10</v>
      </c>
      <c r="J61" s="802" t="s">
        <v>143</v>
      </c>
      <c r="K61" s="802"/>
      <c r="L61" s="805" t="s">
        <v>10</v>
      </c>
      <c r="M61" s="826" t="s">
        <v>144</v>
      </c>
      <c r="N61" s="802"/>
      <c r="O61" s="802"/>
      <c r="P61" s="802"/>
      <c r="Q61" s="803"/>
      <c r="R61" s="803"/>
      <c r="S61" s="803"/>
      <c r="T61" s="803"/>
      <c r="U61" s="803"/>
      <c r="V61" s="803"/>
      <c r="W61" s="803"/>
      <c r="X61" s="839"/>
      <c r="Y61" s="835"/>
      <c r="Z61" s="821"/>
      <c r="AA61" s="821"/>
      <c r="AB61" s="822"/>
      <c r="AC61" s="835"/>
      <c r="AD61" s="821"/>
      <c r="AE61" s="821"/>
      <c r="AF61" s="822"/>
    </row>
    <row r="62" spans="1:32" ht="18.75" customHeight="1" x14ac:dyDescent="0.15">
      <c r="A62" s="794"/>
      <c r="B62" s="795"/>
      <c r="C62" s="823"/>
      <c r="D62" s="346"/>
      <c r="E62" s="798"/>
      <c r="F62" s="346"/>
      <c r="G62" s="824"/>
      <c r="H62" s="1038" t="s">
        <v>29</v>
      </c>
      <c r="I62" s="801" t="s">
        <v>10</v>
      </c>
      <c r="J62" s="802" t="s">
        <v>143</v>
      </c>
      <c r="K62" s="802"/>
      <c r="L62" s="805" t="s">
        <v>10</v>
      </c>
      <c r="M62" s="802" t="s">
        <v>1650</v>
      </c>
      <c r="N62" s="802"/>
      <c r="O62" s="805" t="s">
        <v>10</v>
      </c>
      <c r="P62" s="802" t="s">
        <v>1651</v>
      </c>
      <c r="Q62" s="806"/>
      <c r="R62" s="806"/>
      <c r="S62" s="806"/>
      <c r="T62" s="806"/>
      <c r="U62" s="877"/>
      <c r="V62" s="877"/>
      <c r="W62" s="877"/>
      <c r="X62" s="878"/>
      <c r="Y62" s="835"/>
      <c r="Z62" s="821"/>
      <c r="AA62" s="821"/>
      <c r="AB62" s="822"/>
      <c r="AC62" s="835"/>
      <c r="AD62" s="821"/>
      <c r="AE62" s="821"/>
      <c r="AF62" s="822"/>
    </row>
    <row r="63" spans="1:32" ht="18.75" customHeight="1" x14ac:dyDescent="0.15">
      <c r="A63" s="794"/>
      <c r="B63" s="795"/>
      <c r="C63" s="823"/>
      <c r="D63" s="346"/>
      <c r="E63" s="798"/>
      <c r="F63" s="346"/>
      <c r="G63" s="824"/>
      <c r="H63" s="836" t="s">
        <v>11</v>
      </c>
      <c r="I63" s="801" t="s">
        <v>10</v>
      </c>
      <c r="J63" s="802" t="s">
        <v>143</v>
      </c>
      <c r="K63" s="802"/>
      <c r="L63" s="805" t="s">
        <v>10</v>
      </c>
      <c r="M63" s="802" t="s">
        <v>1652</v>
      </c>
      <c r="N63" s="802"/>
      <c r="O63" s="805" t="s">
        <v>10</v>
      </c>
      <c r="P63" s="802" t="s">
        <v>1653</v>
      </c>
      <c r="Q63" s="844"/>
      <c r="R63" s="805" t="s">
        <v>10</v>
      </c>
      <c r="S63" s="802" t="s">
        <v>1654</v>
      </c>
      <c r="T63" s="844"/>
      <c r="U63" s="844"/>
      <c r="V63" s="844"/>
      <c r="W63" s="844"/>
      <c r="X63" s="899"/>
      <c r="Y63" s="835"/>
      <c r="Z63" s="821"/>
      <c r="AA63" s="821"/>
      <c r="AB63" s="822"/>
      <c r="AC63" s="835"/>
      <c r="AD63" s="821"/>
      <c r="AE63" s="821"/>
      <c r="AF63" s="822"/>
    </row>
    <row r="64" spans="1:32" ht="18.75" customHeight="1" x14ac:dyDescent="0.15">
      <c r="A64" s="794"/>
      <c r="B64" s="795"/>
      <c r="C64" s="796"/>
      <c r="D64" s="797"/>
      <c r="E64" s="798"/>
      <c r="F64" s="346"/>
      <c r="G64" s="799"/>
      <c r="H64" s="1067" t="s">
        <v>148</v>
      </c>
      <c r="I64" s="1068" t="s">
        <v>10</v>
      </c>
      <c r="J64" s="1069" t="s">
        <v>143</v>
      </c>
      <c r="K64" s="1069"/>
      <c r="L64" s="1070" t="s">
        <v>10</v>
      </c>
      <c r="M64" s="1069" t="s">
        <v>149</v>
      </c>
      <c r="N64" s="1071"/>
      <c r="O64" s="1070" t="s">
        <v>10</v>
      </c>
      <c r="P64" s="493" t="s">
        <v>150</v>
      </c>
      <c r="Q64" s="1072"/>
      <c r="R64" s="1070" t="s">
        <v>10</v>
      </c>
      <c r="S64" s="1069" t="s">
        <v>151</v>
      </c>
      <c r="T64" s="1072"/>
      <c r="U64" s="1070" t="s">
        <v>10</v>
      </c>
      <c r="V64" s="1069" t="s">
        <v>152</v>
      </c>
      <c r="W64" s="1073"/>
      <c r="X64" s="1074"/>
      <c r="Y64" s="821"/>
      <c r="Z64" s="821"/>
      <c r="AA64" s="821"/>
      <c r="AB64" s="822"/>
      <c r="AC64" s="835"/>
      <c r="AD64" s="821"/>
      <c r="AE64" s="821"/>
      <c r="AF64" s="822"/>
    </row>
    <row r="65" spans="1:33" ht="18.75" customHeight="1" x14ac:dyDescent="0.15">
      <c r="A65" s="1054"/>
      <c r="B65" s="1055"/>
      <c r="C65" s="1056"/>
      <c r="D65" s="345"/>
      <c r="E65" s="1062"/>
      <c r="F65" s="1063"/>
      <c r="G65" s="1075"/>
      <c r="H65" s="1044" t="s">
        <v>1715</v>
      </c>
      <c r="I65" s="915" t="s">
        <v>10</v>
      </c>
      <c r="J65" s="894" t="s">
        <v>1716</v>
      </c>
      <c r="K65" s="916"/>
      <c r="L65" s="917"/>
      <c r="M65" s="918" t="s">
        <v>10</v>
      </c>
      <c r="N65" s="894" t="s">
        <v>1717</v>
      </c>
      <c r="O65" s="895"/>
      <c r="P65" s="895"/>
      <c r="Q65" s="895"/>
      <c r="R65" s="895"/>
      <c r="S65" s="895"/>
      <c r="T65" s="895"/>
      <c r="U65" s="895"/>
      <c r="V65" s="895"/>
      <c r="W65" s="895"/>
      <c r="X65" s="896"/>
      <c r="Y65" s="1034" t="s">
        <v>10</v>
      </c>
      <c r="Z65" s="809" t="s">
        <v>136</v>
      </c>
      <c r="AA65" s="809"/>
      <c r="AB65" s="810"/>
      <c r="AC65" s="1034" t="s">
        <v>10</v>
      </c>
      <c r="AD65" s="809" t="s">
        <v>136</v>
      </c>
      <c r="AE65" s="809"/>
      <c r="AF65" s="810"/>
      <c r="AG65" s="829"/>
    </row>
    <row r="66" spans="1:33" ht="18.75" customHeight="1" x14ac:dyDescent="0.15">
      <c r="A66" s="794"/>
      <c r="B66" s="795"/>
      <c r="C66" s="823"/>
      <c r="D66" s="346"/>
      <c r="E66" s="798"/>
      <c r="F66" s="870"/>
      <c r="G66" s="1076"/>
      <c r="H66" s="836" t="s">
        <v>117</v>
      </c>
      <c r="I66" s="801" t="s">
        <v>10</v>
      </c>
      <c r="J66" s="802" t="s">
        <v>143</v>
      </c>
      <c r="K66" s="802"/>
      <c r="L66" s="804"/>
      <c r="M66" s="805" t="s">
        <v>10</v>
      </c>
      <c r="N66" s="802" t="s">
        <v>1718</v>
      </c>
      <c r="O66" s="802"/>
      <c r="P66" s="804"/>
      <c r="Q66" s="803"/>
      <c r="R66" s="803"/>
      <c r="S66" s="803"/>
      <c r="T66" s="803"/>
      <c r="U66" s="803"/>
      <c r="V66" s="803"/>
      <c r="W66" s="803"/>
      <c r="X66" s="839"/>
      <c r="Y66" s="840" t="s">
        <v>10</v>
      </c>
      <c r="Z66" s="820" t="s">
        <v>137</v>
      </c>
      <c r="AA66" s="821"/>
      <c r="AB66" s="822"/>
      <c r="AC66" s="840" t="s">
        <v>10</v>
      </c>
      <c r="AD66" s="820" t="s">
        <v>137</v>
      </c>
      <c r="AE66" s="821"/>
      <c r="AF66" s="822"/>
      <c r="AG66" s="829"/>
    </row>
    <row r="67" spans="1:33" ht="19.5" customHeight="1" x14ac:dyDescent="0.15">
      <c r="A67" s="794"/>
      <c r="B67" s="795"/>
      <c r="C67" s="796"/>
      <c r="D67" s="797"/>
      <c r="E67" s="798"/>
      <c r="F67" s="346"/>
      <c r="G67" s="799"/>
      <c r="H67" s="811" t="s">
        <v>1709</v>
      </c>
      <c r="I67" s="812" t="s">
        <v>10</v>
      </c>
      <c r="J67" s="813" t="s">
        <v>134</v>
      </c>
      <c r="K67" s="814"/>
      <c r="L67" s="815"/>
      <c r="M67" s="816" t="s">
        <v>10</v>
      </c>
      <c r="N67" s="813" t="s">
        <v>135</v>
      </c>
      <c r="O67" s="816"/>
      <c r="P67" s="813"/>
      <c r="Q67" s="897"/>
      <c r="R67" s="897"/>
      <c r="S67" s="897"/>
      <c r="T67" s="897"/>
      <c r="U67" s="897"/>
      <c r="V67" s="897"/>
      <c r="W67" s="897"/>
      <c r="X67" s="898"/>
      <c r="Y67" s="840"/>
      <c r="Z67" s="820"/>
      <c r="AA67" s="821"/>
      <c r="AB67" s="822"/>
      <c r="AC67" s="840"/>
      <c r="AD67" s="820"/>
      <c r="AE67" s="821"/>
      <c r="AF67" s="822"/>
    </row>
    <row r="68" spans="1:33" ht="19.5" customHeight="1" x14ac:dyDescent="0.15">
      <c r="A68" s="794"/>
      <c r="B68" s="795"/>
      <c r="C68" s="796"/>
      <c r="D68" s="797"/>
      <c r="E68" s="798"/>
      <c r="F68" s="346"/>
      <c r="G68" s="799"/>
      <c r="H68" s="843" t="s">
        <v>25</v>
      </c>
      <c r="I68" s="801" t="s">
        <v>10</v>
      </c>
      <c r="J68" s="802" t="s">
        <v>134</v>
      </c>
      <c r="K68" s="803"/>
      <c r="L68" s="804"/>
      <c r="M68" s="805" t="s">
        <v>10</v>
      </c>
      <c r="N68" s="802" t="s">
        <v>135</v>
      </c>
      <c r="O68" s="805"/>
      <c r="P68" s="802"/>
      <c r="Q68" s="806"/>
      <c r="R68" s="806"/>
      <c r="S68" s="806"/>
      <c r="T68" s="806"/>
      <c r="U68" s="806"/>
      <c r="V68" s="806"/>
      <c r="W68" s="806"/>
      <c r="X68" s="807"/>
      <c r="Y68" s="821"/>
      <c r="Z68" s="821"/>
      <c r="AA68" s="821"/>
      <c r="AB68" s="822"/>
      <c r="AC68" s="835"/>
      <c r="AD68" s="821"/>
      <c r="AE68" s="821"/>
      <c r="AF68" s="822"/>
    </row>
    <row r="69" spans="1:33" ht="19.5" customHeight="1" x14ac:dyDescent="0.15">
      <c r="A69" s="794"/>
      <c r="B69" s="795"/>
      <c r="C69" s="796"/>
      <c r="D69" s="797"/>
      <c r="E69" s="798"/>
      <c r="F69" s="346"/>
      <c r="G69" s="799"/>
      <c r="H69" s="843" t="s">
        <v>28</v>
      </c>
      <c r="I69" s="801" t="s">
        <v>10</v>
      </c>
      <c r="J69" s="802" t="s">
        <v>134</v>
      </c>
      <c r="K69" s="803"/>
      <c r="L69" s="804"/>
      <c r="M69" s="805" t="s">
        <v>10</v>
      </c>
      <c r="N69" s="802" t="s">
        <v>135</v>
      </c>
      <c r="O69" s="805"/>
      <c r="P69" s="802"/>
      <c r="Q69" s="806"/>
      <c r="R69" s="806"/>
      <c r="S69" s="806"/>
      <c r="T69" s="806"/>
      <c r="U69" s="806"/>
      <c r="V69" s="806"/>
      <c r="W69" s="806"/>
      <c r="X69" s="807"/>
      <c r="Y69" s="821"/>
      <c r="Z69" s="821"/>
      <c r="AA69" s="821"/>
      <c r="AB69" s="822"/>
      <c r="AC69" s="835"/>
      <c r="AD69" s="821"/>
      <c r="AE69" s="821"/>
      <c r="AF69" s="822"/>
    </row>
    <row r="70" spans="1:33" ht="18.75" customHeight="1" x14ac:dyDescent="0.15">
      <c r="A70" s="794"/>
      <c r="B70" s="795"/>
      <c r="C70" s="823"/>
      <c r="D70" s="346"/>
      <c r="E70" s="798"/>
      <c r="F70" s="870"/>
      <c r="G70" s="1076"/>
      <c r="H70" s="3230" t="s">
        <v>1720</v>
      </c>
      <c r="I70" s="2899" t="s">
        <v>10</v>
      </c>
      <c r="J70" s="2897" t="s">
        <v>143</v>
      </c>
      <c r="K70" s="2897"/>
      <c r="L70" s="2899" t="s">
        <v>10</v>
      </c>
      <c r="M70" s="2897" t="s">
        <v>144</v>
      </c>
      <c r="N70" s="2897"/>
      <c r="O70" s="838"/>
      <c r="P70" s="838"/>
      <c r="Q70" s="838"/>
      <c r="R70" s="838"/>
      <c r="S70" s="838"/>
      <c r="T70" s="838"/>
      <c r="U70" s="838"/>
      <c r="V70" s="838"/>
      <c r="W70" s="838"/>
      <c r="X70" s="1064"/>
      <c r="Y70" s="835"/>
      <c r="Z70" s="821"/>
      <c r="AA70" s="821"/>
      <c r="AB70" s="822"/>
      <c r="AC70" s="835"/>
      <c r="AD70" s="821"/>
      <c r="AE70" s="821"/>
      <c r="AF70" s="822"/>
    </row>
    <row r="71" spans="1:33" ht="18.75" customHeight="1" x14ac:dyDescent="0.15">
      <c r="A71" s="840" t="s">
        <v>10</v>
      </c>
      <c r="B71" s="795">
        <v>39</v>
      </c>
      <c r="C71" s="823" t="s">
        <v>1736</v>
      </c>
      <c r="D71" s="840" t="s">
        <v>10</v>
      </c>
      <c r="E71" s="798" t="s">
        <v>1659</v>
      </c>
      <c r="F71" s="870"/>
      <c r="G71" s="1076"/>
      <c r="H71" s="3231"/>
      <c r="I71" s="2176"/>
      <c r="J71" s="2898"/>
      <c r="K71" s="2898"/>
      <c r="L71" s="2176"/>
      <c r="M71" s="2898"/>
      <c r="N71" s="2898"/>
      <c r="O71" s="826"/>
      <c r="P71" s="826"/>
      <c r="Q71" s="826"/>
      <c r="R71" s="826"/>
      <c r="S71" s="826"/>
      <c r="T71" s="826"/>
      <c r="U71" s="826"/>
      <c r="V71" s="826"/>
      <c r="W71" s="826"/>
      <c r="X71" s="828"/>
      <c r="Y71" s="835"/>
      <c r="Z71" s="821"/>
      <c r="AA71" s="821"/>
      <c r="AB71" s="822"/>
      <c r="AC71" s="835"/>
      <c r="AD71" s="821"/>
      <c r="AE71" s="821"/>
      <c r="AF71" s="822"/>
    </row>
    <row r="72" spans="1:33" ht="18.75" customHeight="1" x14ac:dyDescent="0.15">
      <c r="A72" s="794"/>
      <c r="B72" s="795"/>
      <c r="C72" s="823" t="s">
        <v>1729</v>
      </c>
      <c r="D72" s="840" t="s">
        <v>10</v>
      </c>
      <c r="E72" s="798" t="s">
        <v>1660</v>
      </c>
      <c r="F72" s="870"/>
      <c r="G72" s="1076"/>
      <c r="H72" s="836" t="s">
        <v>1721</v>
      </c>
      <c r="I72" s="900" t="s">
        <v>10</v>
      </c>
      <c r="J72" s="802" t="s">
        <v>143</v>
      </c>
      <c r="K72" s="802"/>
      <c r="L72" s="805" t="s">
        <v>10</v>
      </c>
      <c r="M72" s="802" t="s">
        <v>1650</v>
      </c>
      <c r="N72" s="802"/>
      <c r="O72" s="837" t="s">
        <v>10</v>
      </c>
      <c r="P72" s="802" t="s">
        <v>1651</v>
      </c>
      <c r="Q72" s="844"/>
      <c r="R72" s="844"/>
      <c r="S72" s="844"/>
      <c r="T72" s="844"/>
      <c r="U72" s="844"/>
      <c r="V72" s="844"/>
      <c r="W72" s="844"/>
      <c r="X72" s="899"/>
      <c r="Y72" s="835"/>
      <c r="Z72" s="821"/>
      <c r="AA72" s="821"/>
      <c r="AB72" s="822"/>
      <c r="AC72" s="835"/>
      <c r="AD72" s="821"/>
      <c r="AE72" s="821"/>
      <c r="AF72" s="822"/>
    </row>
    <row r="73" spans="1:33" ht="18.75" customHeight="1" x14ac:dyDescent="0.15">
      <c r="A73" s="794"/>
      <c r="B73" s="795"/>
      <c r="C73" s="823" t="s">
        <v>1711</v>
      </c>
      <c r="D73" s="840" t="s">
        <v>10</v>
      </c>
      <c r="E73" s="798" t="s">
        <v>1731</v>
      </c>
      <c r="F73" s="870"/>
      <c r="G73" s="1076"/>
      <c r="H73" s="836" t="s">
        <v>20</v>
      </c>
      <c r="I73" s="801" t="s">
        <v>10</v>
      </c>
      <c r="J73" s="802" t="s">
        <v>143</v>
      </c>
      <c r="K73" s="803"/>
      <c r="L73" s="805" t="s">
        <v>10</v>
      </c>
      <c r="M73" s="802" t="s">
        <v>144</v>
      </c>
      <c r="N73" s="844"/>
      <c r="O73" s="844"/>
      <c r="P73" s="844"/>
      <c r="Q73" s="844"/>
      <c r="R73" s="844"/>
      <c r="S73" s="844"/>
      <c r="T73" s="844"/>
      <c r="U73" s="844"/>
      <c r="V73" s="844"/>
      <c r="W73" s="844"/>
      <c r="X73" s="899"/>
      <c r="Y73" s="835"/>
      <c r="Z73" s="821"/>
      <c r="AA73" s="821"/>
      <c r="AB73" s="822"/>
      <c r="AC73" s="835"/>
      <c r="AD73" s="821"/>
      <c r="AE73" s="821"/>
      <c r="AF73" s="822"/>
    </row>
    <row r="74" spans="1:33" ht="18.75" customHeight="1" x14ac:dyDescent="0.15">
      <c r="A74" s="840"/>
      <c r="B74" s="795"/>
      <c r="C74" s="796"/>
      <c r="D74" s="840" t="s">
        <v>10</v>
      </c>
      <c r="E74" s="798" t="s">
        <v>1732</v>
      </c>
      <c r="F74" s="346"/>
      <c r="G74" s="798"/>
      <c r="H74" s="1066" t="s">
        <v>1734</v>
      </c>
      <c r="I74" s="801" t="s">
        <v>10</v>
      </c>
      <c r="J74" s="802" t="s">
        <v>143</v>
      </c>
      <c r="K74" s="802"/>
      <c r="L74" s="805" t="s">
        <v>10</v>
      </c>
      <c r="M74" s="826" t="s">
        <v>144</v>
      </c>
      <c r="N74" s="802"/>
      <c r="O74" s="802"/>
      <c r="P74" s="802"/>
      <c r="Q74" s="803"/>
      <c r="R74" s="803"/>
      <c r="S74" s="803"/>
      <c r="T74" s="803"/>
      <c r="U74" s="803"/>
      <c r="V74" s="803"/>
      <c r="W74" s="803"/>
      <c r="X74" s="839"/>
      <c r="Y74" s="835"/>
      <c r="Z74" s="821"/>
      <c r="AA74" s="821"/>
      <c r="AB74" s="822"/>
      <c r="AC74" s="835"/>
      <c r="AD74" s="821"/>
      <c r="AE74" s="821"/>
      <c r="AF74" s="822"/>
    </row>
    <row r="75" spans="1:33" ht="18.75" customHeight="1" x14ac:dyDescent="0.15">
      <c r="A75" s="794"/>
      <c r="B75" s="795"/>
      <c r="C75" s="823"/>
      <c r="D75" s="840"/>
      <c r="E75" s="798"/>
      <c r="F75" s="346"/>
      <c r="G75" s="798"/>
      <c r="H75" s="1066" t="s">
        <v>1735</v>
      </c>
      <c r="I75" s="801" t="s">
        <v>10</v>
      </c>
      <c r="J75" s="802" t="s">
        <v>143</v>
      </c>
      <c r="K75" s="802"/>
      <c r="L75" s="805" t="s">
        <v>10</v>
      </c>
      <c r="M75" s="826" t="s">
        <v>144</v>
      </c>
      <c r="N75" s="802"/>
      <c r="O75" s="802"/>
      <c r="P75" s="802"/>
      <c r="Q75" s="803"/>
      <c r="R75" s="803"/>
      <c r="S75" s="803"/>
      <c r="T75" s="803"/>
      <c r="U75" s="803"/>
      <c r="V75" s="803"/>
      <c r="W75" s="803"/>
      <c r="X75" s="839"/>
      <c r="Y75" s="835"/>
      <c r="Z75" s="821"/>
      <c r="AA75" s="821"/>
      <c r="AB75" s="822"/>
      <c r="AC75" s="835"/>
      <c r="AD75" s="821"/>
      <c r="AE75" s="821"/>
      <c r="AF75" s="822"/>
    </row>
    <row r="76" spans="1:33" ht="18.75" customHeight="1" x14ac:dyDescent="0.15">
      <c r="A76" s="794"/>
      <c r="B76" s="795"/>
      <c r="C76" s="796"/>
      <c r="D76" s="840"/>
      <c r="E76" s="798"/>
      <c r="F76" s="870"/>
      <c r="G76" s="1076"/>
      <c r="H76" s="1038" t="s">
        <v>29</v>
      </c>
      <c r="I76" s="801" t="s">
        <v>10</v>
      </c>
      <c r="J76" s="802" t="s">
        <v>143</v>
      </c>
      <c r="K76" s="802"/>
      <c r="L76" s="805" t="s">
        <v>10</v>
      </c>
      <c r="M76" s="802" t="s">
        <v>1650</v>
      </c>
      <c r="N76" s="802"/>
      <c r="O76" s="805" t="s">
        <v>10</v>
      </c>
      <c r="P76" s="802" t="s">
        <v>1651</v>
      </c>
      <c r="Q76" s="806"/>
      <c r="R76" s="806"/>
      <c r="S76" s="806"/>
      <c r="T76" s="806"/>
      <c r="U76" s="877"/>
      <c r="V76" s="877"/>
      <c r="W76" s="877"/>
      <c r="X76" s="878"/>
      <c r="Y76" s="835"/>
      <c r="Z76" s="821"/>
      <c r="AA76" s="821"/>
      <c r="AB76" s="822"/>
      <c r="AC76" s="835"/>
      <c r="AD76" s="821"/>
      <c r="AE76" s="821"/>
      <c r="AF76" s="822"/>
    </row>
    <row r="77" spans="1:33" ht="18.75" customHeight="1" x14ac:dyDescent="0.15">
      <c r="A77" s="794"/>
      <c r="B77" s="795"/>
      <c r="C77" s="796"/>
      <c r="D77" s="797"/>
      <c r="E77" s="798"/>
      <c r="F77" s="870"/>
      <c r="G77" s="1076"/>
      <c r="H77" s="836" t="s">
        <v>11</v>
      </c>
      <c r="I77" s="801" t="s">
        <v>10</v>
      </c>
      <c r="J77" s="802" t="s">
        <v>143</v>
      </c>
      <c r="K77" s="802"/>
      <c r="L77" s="805" t="s">
        <v>10</v>
      </c>
      <c r="M77" s="802" t="s">
        <v>1652</v>
      </c>
      <c r="N77" s="802"/>
      <c r="O77" s="805" t="s">
        <v>10</v>
      </c>
      <c r="P77" s="802" t="s">
        <v>1653</v>
      </c>
      <c r="Q77" s="844"/>
      <c r="R77" s="805" t="s">
        <v>10</v>
      </c>
      <c r="S77" s="802" t="s">
        <v>1654</v>
      </c>
      <c r="T77" s="844"/>
      <c r="U77" s="844"/>
      <c r="V77" s="844"/>
      <c r="W77" s="844"/>
      <c r="X77" s="899"/>
      <c r="Y77" s="835"/>
      <c r="Z77" s="821"/>
      <c r="AA77" s="821"/>
      <c r="AB77" s="822"/>
      <c r="AC77" s="835"/>
      <c r="AD77" s="821"/>
      <c r="AE77" s="821"/>
      <c r="AF77" s="822"/>
    </row>
    <row r="78" spans="1:33" ht="18.75" customHeight="1" x14ac:dyDescent="0.15">
      <c r="A78" s="794"/>
      <c r="B78" s="795"/>
      <c r="C78" s="796"/>
      <c r="D78" s="797"/>
      <c r="E78" s="798"/>
      <c r="F78" s="346"/>
      <c r="G78" s="799"/>
      <c r="H78" s="1067" t="s">
        <v>1698</v>
      </c>
      <c r="I78" s="1068" t="s">
        <v>10</v>
      </c>
      <c r="J78" s="1069" t="s">
        <v>143</v>
      </c>
      <c r="K78" s="1069"/>
      <c r="L78" s="1070" t="s">
        <v>10</v>
      </c>
      <c r="M78" s="1069" t="s">
        <v>149</v>
      </c>
      <c r="N78" s="1071"/>
      <c r="O78" s="1070" t="s">
        <v>10</v>
      </c>
      <c r="P78" s="493" t="s">
        <v>150</v>
      </c>
      <c r="Q78" s="1072"/>
      <c r="R78" s="1070" t="s">
        <v>10</v>
      </c>
      <c r="S78" s="1069" t="s">
        <v>151</v>
      </c>
      <c r="T78" s="1072"/>
      <c r="U78" s="1070" t="s">
        <v>10</v>
      </c>
      <c r="V78" s="1069" t="s">
        <v>152</v>
      </c>
      <c r="W78" s="1073"/>
      <c r="X78" s="1074"/>
      <c r="Y78" s="821"/>
      <c r="Z78" s="821"/>
      <c r="AA78" s="821"/>
      <c r="AB78" s="822"/>
      <c r="AC78" s="835"/>
      <c r="AD78" s="821"/>
      <c r="AE78" s="821"/>
      <c r="AF78" s="822"/>
    </row>
  </sheetData>
  <mergeCells count="33">
    <mergeCell ref="H70:H71"/>
    <mergeCell ref="I70:I71"/>
    <mergeCell ref="J70:K71"/>
    <mergeCell ref="L70:L71"/>
    <mergeCell ref="M70:N71"/>
    <mergeCell ref="H36:H37"/>
    <mergeCell ref="I36:I37"/>
    <mergeCell ref="J36:K37"/>
    <mergeCell ref="L36:L37"/>
    <mergeCell ref="M36:N37"/>
    <mergeCell ref="H52:H53"/>
    <mergeCell ref="I52:I53"/>
    <mergeCell ref="J52:K53"/>
    <mergeCell ref="L52:L53"/>
    <mergeCell ref="M52:N53"/>
    <mergeCell ref="A8:C9"/>
    <mergeCell ref="H8:H9"/>
    <mergeCell ref="Y8:AB9"/>
    <mergeCell ref="AC8:AF9"/>
    <mergeCell ref="H15:H16"/>
    <mergeCell ref="I15:I16"/>
    <mergeCell ref="J15:K16"/>
    <mergeCell ref="L15:L16"/>
    <mergeCell ref="M15:N16"/>
    <mergeCell ref="A3:AF3"/>
    <mergeCell ref="S5:V5"/>
    <mergeCell ref="W5:AF5"/>
    <mergeCell ref="A7:C7"/>
    <mergeCell ref="D7:E7"/>
    <mergeCell ref="F7:G7"/>
    <mergeCell ref="H7:X7"/>
    <mergeCell ref="Y7:AB7"/>
    <mergeCell ref="AC7:AF7"/>
  </mergeCells>
  <phoneticPr fontId="1"/>
  <dataValidations count="1">
    <dataValidation type="list" allowBlank="1" showInputMessage="1" showErrorMessage="1" sqref="Q8:Q9 U8:U9 NTA39 OCW39 OMS39 OWO39 PGK39 PQG39 QAC39 QJY39 QTU39 RDQ39 RNM39 RXI39 SHE39 SRA39 TAW39 TKS39 TUO39 UEK39 UOG39 UYC39 VHY39 VRU39 I8:I29 M8:M14 WBQ39 WLM39 WVI39 L15:L18 JH15:JH18 TD15:TD18 ACZ15:ACZ18 AMV15:AMV18 AWR15:AWR18 BGN15:BGN18 BQJ15:BQJ18 CAF15:CAF18 CKB15:CKB18 CTX15:CTX18 DDT15:DDT18 DNP15:DNP18 DXL15:DXL18 EHH15:EHH18 ERD15:ERD18 FAZ15:FAZ18 FKV15:FKV18 FUR15:FUR18 GEN15:GEN18 GOJ15:GOJ18 GYF15:GYF18 HIB15:HIB18 HRX15:HRX18 IBT15:IBT18 ILP15:ILP18 IVL15:IVL18 JFH15:JFH18 JPD15:JPD18 JYZ15:JYZ18 KIV15:KIV18 KSR15:KSR18 LCN15:LCN18 LMJ15:LMJ18 LWF15:LWF18 MGB15:MGB18 MPX15:MPX18 MZT15:MZT18 NJP15:NJP18 NTL15:NTL18 ODH15:ODH18 OND15:OND18 OWZ15:OWZ18 PGV15:PGV18 PQR15:PQR18 QAN15:QAN18 QKJ15:QKJ18 QUF15:QUF18 REB15:REB18 RNX15:RNX18 RXT15:RXT18 SHP15:SHP18 SRL15:SRL18 TBH15:TBH18 TLD15:TLD18 TUZ15:TUZ18 UEV15:UEV18 UOR15:UOR18 UYN15:UYN18 VIJ15:VIJ18 VSF15:VSF18 WCB15:WCB18 WLX15:WLX18 WVT15:WVT18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P21:P22 JL21:JL22 TH21:TH22 ADD21:ADD22 AMZ21:AMZ22 AWV21:AWV22 BGR21:BGR22 BQN21:BQN22 CAJ21:CAJ22 CKF21:CKF22 CUB21:CUB22 DDX21:DDX22 DNT21:DNT22 DXP21:DXP22 EHL21:EHL22 ERH21:ERH22 FBD21:FBD22 FKZ21:FKZ22 FUV21:FUV22 GER21:GER22 GON21:GON22 GYJ21:GYJ22 HIF21:HIF22 HSB21:HSB22 IBX21:IBX22 ILT21:ILT22 IVP21:IVP22 JFL21:JFL22 JPH21:JPH22 JZD21:JZD22 KIZ21:KIZ22 KSV21:KSV22 LCR21:LCR22 LMN21:LMN22 LWJ21:LWJ22 MGF21:MGF22 MQB21:MQB22 MZX21:MZX22 NJT21:NJT22 NTP21:NTP22 ODL21:ODL22 ONH21:ONH22 OXD21:OXD22 PGZ21:PGZ22 PQV21:PQV22 QAR21:QAR22 QKN21:QKN22 QUJ21:QUJ22 REF21:REF22 ROB21:ROB22 RXX21:RXX22 SHT21:SHT22 SRP21:SRP22 TBL21:TBL22 TLH21:TLH22 TVD21:TVD22 UEZ21:UEZ22 UOV21:UOV22 UYR21:UYR22 VIN21:VIN22 VSJ21:VSJ22 WCF21:WCF22 WMB21:WMB22 WVX21:WVX22 AC31:AC33 JY31:JY33 TU31:TU33 ADQ31:ADQ33 ANM31:ANM33 AXI31:AXI33 BHE31:BHE33 BRA31:BRA33 CAW31:CAW33 CKS31:CKS33 CUO31:CUO33 DEK31:DEK33 DOG31:DOG33 DYC31:DYC33 EHY31:EHY33 ERU31:ERU33 FBQ31:FBQ33 FLM31:FLM33 FVI31:FVI33 GFE31:GFE33 GPA31:GPA33 GYW31:GYW33 HIS31:HIS33 HSO31:HSO33 ICK31:ICK33 IMG31:IMG33 IWC31:IWC33 JFY31:JFY33 JPU31:JPU33 JZQ31:JZQ33 KJM31:KJM33 KTI31:KTI33 LDE31:LDE33 LNA31:LNA33 LWW31:LWW33 MGS31:MGS33 MQO31:MQO33 NAK31:NAK33 NKG31:NKG33 NUC31:NUC33 ODY31:ODY33 ONU31:ONU33 OXQ31:OXQ33 PHM31:PHM33 PRI31:PRI33 QBE31:QBE33 QLA31:QLA33 QUW31:QUW33 RES31:RES33 ROO31:ROO33 RYK31:RYK33 SIG31:SIG33 SSC31:SSC33 TBY31:TBY33 TLU31:TLU33 TVQ31:TVQ33 UFM31:UFM33 UPI31:UPI33 UZE31:UZE33 VJA31:VJA33 VSW31:VSW33 WCS31:WCS33 WMO31:WMO33 WWK31:WWK33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M34:M35 JI34:JI35 TE34:TE35 ADA34:ADA35 AMW34:AMW35 AWS34:AWS35 BGO34:BGO35 BQK34:BQK35 CAG34:CAG35 CKC34:CKC35 CTY34:CTY35 DDU34:DDU35 DNQ34:DNQ35 DXM34:DXM35 EHI34:EHI35 ERE34:ERE35 FBA34:FBA35 FKW34:FKW35 FUS34:FUS35 GEO34:GEO35 GOK34:GOK35 GYG34:GYG35 HIC34:HIC35 HRY34:HRY35 IBU34:IBU35 ILQ34:ILQ35 IVM34:IVM35 JFI34:JFI35 JPE34:JPE35 JZA34:JZA35 KIW34:KIW35 KSS34:KSS35 LCO34:LCO35 LMK34:LMK35 LWG34:LWG35 MGC34:MGC35 MPY34:MPY35 MZU34:MZU35 NJQ34:NJQ35 NTM34:NTM35 ODI34:ODI35 ONE34:ONE35 OXA34:OXA35 PGW34:PGW35 PQS34:PQS35 QAO34:QAO35 QKK34:QKK35 QUG34:QUG35 REC34:REC35 RNY34:RNY35 RXU34:RXU35 SHQ34:SHQ35 SRM34:SRM35 TBI34:TBI35 TLE34:TLE35 TVA34:TVA35 UEW34:UEW35 UOS34:UOS35 UYO34:UYO35 VIK34:VIK35 VSG34:VSG35 WCC34:WCC35 WLY34:WLY35 WVU34:WVU35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JI65:JI66 IZ21:IZ27 SV21:SV27 ACR21:ACR27 AMN21:AMN27 AWJ21:AWJ27 BGF21:BGF27 BQB21:BQB27 BZX21:BZX27 CJT21:CJT27 CTP21:CTP27 DDL21:DDL27 DNH21:DNH27 DXD21:DXD27 EGZ21:EGZ27 EQV21:EQV27 FAR21:FAR27 FKN21:FKN27 FUJ21:FUJ27 GEF21:GEF27 GOB21:GOB27 GXX21:GXX27 HHT21:HHT27 HRP21:HRP27 IBL21:IBL27 ILH21:ILH27 IVD21:IVD27 JEZ21:JEZ27 JOV21:JOV27 JYR21:JYR27 KIN21:KIN27 KSJ21:KSJ27 LCF21:LCF27 LMB21:LMB27 LVX21:LVX27 MFT21:MFT27 MPP21:MPP27 MZL21:MZL27 NJH21:NJH27 NTD21:NTD27 OCZ21:OCZ27 OMV21:OMV27 OWR21:OWR27 PGN21:PGN27 PQJ21:PQJ27 QAF21:QAF27 QKB21:QKB27 QTX21:QTX27 RDT21:RDT27 RNP21:RNP27 RXL21:RXL27 SHH21:SHH27 SRD21:SRD27 TAZ21:TAZ27 TKV21:TKV27 TUR21:TUR27 UEN21:UEN27 UOJ21:UOJ27 UYF21:UYF27 VIB21:VIB27 VRX21:VRX27 WBT21:WBT27 WLP21:WLP27 WVL21:WVL27 T40:T41 JP40:JP41 TL40:TL41 ADH40:ADH41 AND40:AND41 AWZ40:AWZ41 BGV40:BGV41 BQR40:BQR41 CAN40:CAN41 CKJ40:CKJ41 CUF40:CUF41 DEB40:DEB41 DNX40:DNX41 DXT40:DXT41 EHP40:EHP41 ERL40:ERL41 FBH40:FBH41 FLD40:FLD41 FUZ40:FUZ41 GEV40:GEV41 GOR40:GOR41 GYN40:GYN41 HIJ40:HIJ41 HSF40:HSF41 ICB40:ICB41 ILX40:ILX41 IVT40:IVT41 JFP40:JFP41 JPL40:JPL41 JZH40:JZH41 KJD40:KJD41 KSZ40:KSZ41 LCV40:LCV41 LMR40:LMR41 LWN40:LWN41 MGJ40:MGJ41 MQF40:MQF41 NAB40:NAB41 NJX40:NJX41 NTT40:NTT41 ODP40:ODP41 ONL40:ONL41 OXH40:OXH41 PHD40:PHD41 PQZ40:PQZ41 QAV40:QAV41 QKR40:QKR41 QUN40:QUN41 REJ40:REJ41 ROF40:ROF41 RYB40:RYB41 SHX40:SHX41 SRT40:SRT41 TBP40:TBP41 TLL40:TLL41 TVH40:TVH41 UFD40:UFD41 UOZ40:UOZ41 UYV40:UYV41 VIR40:VIR41 VSN40:VSN41 WCJ40:WCJ41 WMF40:WMF41 WWB40:WWB41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R40:R4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O21:O24 JK21:JK24 TG21:TG24 ADC21:ADC24 AMY21:AMY24 AWU21:AWU24 BGQ21:BGQ24 BQM21:BQM24 CAI21:CAI24 CKE21:CKE24 CUA21:CUA24 DDW21:DDW24 DNS21:DNS24 DXO21:DXO24 EHK21:EHK24 ERG21:ERG24 FBC21:FBC24 FKY21:FKY24 FUU21:FUU24 GEQ21:GEQ24 GOM21:GOM24 GYI21:GYI24 HIE21:HIE24 HSA21:HSA24 IBW21:IBW24 ILS21:ILS24 IVO21:IVO24 JFK21:JFK24 JPG21:JPG24 JZC21:JZC24 KIY21:KIY24 KSU21:KSU24 LCQ21:LCQ24 LMM21:LMM24 LWI21:LWI24 MGE21:MGE24 MQA21:MQA24 MZW21:MZW24 NJS21:NJS24 NTO21:NTO24 ODK21:ODK24 ONG21:ONG24 OXC21:OXC24 PGY21:PGY24 PQU21:PQU24 QAQ21:QAQ24 QKM21:QKM24 QUI21:QUI24 REE21:REE24 ROA21:ROA24 RXW21:RXW24 SHS21:SHS24 SRO21:SRO24 TBK21:TBK24 TLG21:TLG24 TVC21:TVC24 UEY21:UEY24 UOU21:UOU24 UYQ21:UYQ24 VIM21:VIM24 VSI21:VSI24 WCE21:WCE24 WMA21:WMA24 WVW21:WVW24 R21:R22 JN21:JN22 TJ21:TJ22 ADF21:ADF22 ANB21:ANB22 AWX21:AWX22 BGT21:BGT22 BQP21:BQP22 CAL21:CAL22 CKH21:CKH22 CUD21:CUD22 DDZ21:DDZ22 DNV21:DNV22 DXR21:DXR22 EHN21:EHN22 ERJ21:ERJ22 FBF21:FBF22 FLB21:FLB22 FUX21:FUX22 GET21:GET22 GOP21:GOP22 GYL21:GYL22 HIH21:HIH22 HSD21:HSD22 IBZ21:IBZ22 ILV21:ILV22 IVR21:IVR22 JFN21:JFN22 JPJ21:JPJ22 JZF21:JZF22 KJB21:KJB22 KSX21:KSX22 LCT21:LCT22 LMP21:LMP22 LWL21:LWL22 MGH21:MGH22 MQD21:MQD22 MZZ21:MZZ22 NJV21:NJV22 NTR21:NTR22 ODN21:ODN22 ONJ21:ONJ22 OXF21:OXF22 PHB21:PHB22 PQX21:PQX22 QAT21:QAT22 QKP21:QKP22 QUL21:QUL22 REH21:REH22 ROD21:ROD22 RXZ21:RXZ22 SHV21:SHV22 SRR21:SRR22 TBN21:TBN22 TLJ21:TLJ22 TVF21:TVF22 UFB21:UFB22 UOX21:UOX22 UYT21:UYT22 VIP21:VIP22 VSL21:VSL22 WCH21:WCH22 WMD21:WMD22 WVZ21:WVZ22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D18:D27 IZ39:IZ44 SV39:SV44 ACR39:ACR44 AMN39:AMN44 AWJ39:AWJ44 BGF39:BGF44 BQB39:BQB44 BZX39:BZX44 CJT39:CJT44 CTP39:CTP44 DDL39:DDL44 DNH39:DNH44 DXD39:DXD44 EGZ39:EGZ44 EQV39:EQV44 FAR39:FAR44 FKN39:FKN44 FUJ39:FUJ44 GEF39:GEF44 GOB39:GOB44 GXX39:GXX44 HHT39:HHT44 HRP39:HRP44 IBL39:IBL44 ILH39:ILH44 IVD39:IVD44 JEZ39:JEZ44 JOV39:JOV44 JYR39:JYR44 KIN39:KIN44 KSJ39:KSJ44 LCF39:LCF44 LMB39:LMB44 LVX39:LVX44 MFT39:MFT44 MPP39:MPP44 MZL39:MZL44 NJH39:NJH44 NTD39:NTD44 OCZ39:OCZ44 OMV39:OMV44 OWR39:OWR44 PGN39:PGN44 PQJ39:PQJ44 QAF39:QAF44 QKB39:QKB44 QTX39:QTX44 RDT39:RDT44 RNP39:RNP44 RXL39:RXL44 SHH39:SHH44 SRD39:SRD44 TAZ39:TAZ44 TKV39:TKV44 TUR39:TUR44 UEN39:UEN44 UOJ39:UOJ44 UYF39:UYF44 VIB39:VIB44 VRX39:VRX44 WBT39:WBT44 WLP39:WLP44 WVL39:WVL44 U41:W41 JQ41:JS41 TM41:TO41 ADI41:ADK41 ANE41:ANG41 AXA41:AXC41 BGW41:BGY41 BQS41:BQU41 CAO41:CAQ41 CKK41:CKM41 CUG41:CUI41 DEC41:DEE41 DNY41:DOA41 DXU41:DXW41 EHQ41:EHS41 ERM41:ERO41 FBI41:FBK41 FLE41:FLG41 FVA41:FVC41 GEW41:GEY41 GOS41:GOU41 GYO41:GYQ41 HIK41:HIM41 HSG41:HSI41 ICC41:ICE41 ILY41:IMA41 IVU41:IVW41 JFQ41:JFS41 JPM41:JPO41 JZI41:JZK41 KJE41:KJG41 KTA41:KTC41 LCW41:LCY41 LMS41:LMU41 LWO41:LWQ41 MGK41:MGM41 MQG41:MQI41 NAC41:NAE41 NJY41:NKA41 NTU41:NTW41 ODQ41:ODS41 ONM41:ONO41 OXI41:OXK41 PHE41:PHG41 PRA41:PRC41 QAW41:QAY41 QKS41:QKU41 QUO41:QUQ41 REK41:REM41 ROG41:ROI41 RYC41:RYE41 SHY41:SIA41 SRU41:SRW41 TBQ41:TBS41 TLM41:TLO41 TVI41:TVK41 UFE41:UFG41 UPA41:UPC41 UYW41:UYY41 VIS41:VIU41 VSO41:VSQ41 WCK41:WCM41 WMG41:WMI41 WWC41:WWE41 O41:Q41 JK41:JM41 TG41:TI41 ADC41:ADE41 AMY41:ANA41 AWU41:AWW41 BGQ41:BGS41 BQM41:BQO41 CAI41:CAK41 CKE41:CKG41 CUA41:CUC41 DDW41:DDY41 DNS41:DNU41 DXO41:DXQ41 EHK41:EHM41 ERG41:ERI41 FBC41:FBE41 FKY41:FLA41 FUU41:FUW41 GEQ41:GES41 GOM41:GOO41 GYI41:GYK41 HIE41:HIG41 HSA41:HSC41 IBW41:IBY41 ILS41:ILU41 IVO41:IVQ41 JFK41:JFM41 JPG41:JPI41 JZC41:JZE41 KIY41:KJA41 KSU41:KSW41 LCQ41:LCS41 LMM41:LMO41 LWI41:LWK41 MGE41:MGG41 MQA41:MQC41 MZW41:MZY41 NJS41:NJU41 NTO41:NTQ41 ODK41:ODM41 ONG41:ONI41 OXC41:OXE41 PGY41:PHA41 PQU41:PQW41 QAQ41:QAS41 QKM41:QKO41 QUI41:QUK41 REE41:REG41 ROA41:ROC41 RXW41:RXY41 SHS41:SHU41 SRO41:SRQ41 TBK41:TBM41 TLG41:TLI41 TVC41:TVE41 UEY41:UFA41 UOU41:UOW41 UYQ41:UYS41 VIM41:VIO41 VSI41:VSK41 WCE41:WCG41 WMA41:WMC41 WVW41:WVY41 O13:O14 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JI10:JI14 TE10:TE14 ADA10:ADA14 AMW10:AMW14 AWS10:AWS14 BGO10:BGO14 BQK10:BQK14 CAG10:CAG14 CKC10:CKC14 CTY10:CTY14 DDU10:DDU14 DNQ10:DNQ14 DXM10:DXM14 EHI10:EHI14 ERE10:ERE14 FBA10:FBA14 FKW10:FKW14 FUS10:FUS14 GEO10:GEO14 GOK10:GOK14 GYG10:GYG14 HIC10:HIC14 HRY10:HRY14 IBU10:IBU14 ILQ10:ILQ14 IVM10:IVM14 JFI10:JFI14 JPE10:JPE14 JZA10:JZA14 KIW10:KIW14 KSS10:KSS14 LCO10:LCO14 LMK10:LMK14 LWG10:LWG14 MGC10:MGC14 MPY10:MPY14 MZU10:MZU14 NJQ10:NJQ14 NTM10:NTM14 ODI10:ODI14 ONE10:ONE14 OXA10:OXA14 PGW10:PGW14 PQS10:PQS14 QAO10:QAO14 QKK10:QKK14 QUG10:QUG14 REC10:REC14 RNY10:RNY14 RXU10:RXU14 SHQ10:SHQ14 SRM10:SRM14 TBI10:TBI14 TLE10:TLE14 TVA10:TVA14 UEW10:UEW14 UOS10:UOS14 UYO10:UYO14 VIK10:VIK14 VSG10:VSG14 WCC10:WCC14 WLY10:WLY14 WVU10:WVU14 JE10:JE29 TA10:TA29 ACW10:ACW29 AMS10:AMS29 AWO10:AWO29 BGK10:BGK29 BQG10:BQG29 CAC10:CAC29 CJY10:CJY29 CTU10:CTU29 DDQ10:DDQ29 DNM10:DNM29 DXI10:DXI29 EHE10:EHE29 ERA10:ERA29 FAW10:FAW29 FKS10:FKS29 FUO10:FUO29 GEK10:GEK29 GOG10:GOG29 GYC10:GYC29 HHY10:HHY29 HRU10:HRU29 IBQ10:IBQ29 ILM10:ILM29 IVI10:IVI29 JFE10:JFE29 JPA10:JPA29 JYW10:JYW29 KIS10:KIS29 KSO10:KSO29 LCK10:LCK29 LMG10:LMG29 LWC10:LWC29 MFY10:MFY29 MPU10:MPU29 MZQ10:MZQ29 NJM10:NJM29 NTI10:NTI29 ODE10:ODE29 ONA10:ONA29 OWW10:OWW29 PGS10:PGS29 PQO10:PQO29 QAK10:QAK29 QKG10:QKG29 QUC10:QUC29 RDY10:RDY29 RNU10:RNU29 RXQ10:RXQ29 SHM10:SHM29 SRI10:SRI29 TBE10:TBE29 TLA10:TLA29 TUW10:TUW29 UES10:UES29 UOO10:UOO29 UYK10:UYK29 VIG10:VIG29 VSC10:VSC29 WBY10:WBY29 WLU10:WLU29 WVQ10:WVQ29 L20:L30 JH20:JH30 TD20:TD30 ACZ20:ACZ30 AMV20:AMV30 AWR20:AWR30 BGN20:BGN30 BQJ20:BQJ30 CAF20:CAF30 CKB20:CKB30 CTX20:CTX30 DDT20:DDT30 DNP20:DNP30 DXL20:DXL30 EHH20:EHH30 ERD20:ERD30 FAZ20:FAZ30 FKV20:FKV30 FUR20:FUR30 GEN20:GEN30 GOJ20:GOJ30 GYF20:GYF30 HIB20:HIB30 HRX20:HRX30 IBT20:IBT30 ILP20:ILP30 IVL20:IVL30 JFH20:JFH30 JPD20:JPD30 JYZ20:JYZ30 KIV20:KIV30 KSR20:KSR30 LCN20:LCN30 LMJ20:LMJ30 LWF20:LWF30 MGB20:MGB30 MPX20:MPX30 MZT20:MZT30 NJP20:NJP30 NTL20:NTL30 ODH20:ODH30 OND20:OND30 OWZ20:OWZ30 PGV20:PGV30 PQR20:PQR30 QAN20:QAN30 QKJ20:QKJ30 QUF20:QUF30 REB20:REB30 RNX20:RNX30 RXT20:RXT30 SHP20:SHP30 SRL20:SRL30 TBH20:TBH30 TLD20:TLD30 TUZ20:TUZ30 UEV20:UEV30 UOR20:UOR30 UYN20:UYN30 VIJ20:VIJ30 VSF20:VSF30 WCB20:WCB30 WLX20:WLX30 WVT20:WVT30 R29:R30 JN29:JN30 TJ29:TJ30 ADF29:ADF30 ANB29:ANB30 AWX29:AWX30 BGT29:BGT30 BQP29:BQP30 CAL29:CAL30 CKH29:CKH30 CUD29:CUD30 DDZ29:DDZ30 DNV29:DNV30 DXR29:DXR30 EHN29:EHN30 ERJ29:ERJ30 FBF29:FBF30 FLB29:FLB30 FUX29:FUX30 GET29:GET30 GOP29:GOP30 GYL29:GYL30 HIH29:HIH30 HSD29:HSD30 IBZ29:IBZ30 ILV29:ILV30 IVR29:IVR30 JFN29:JFN30 JPJ29:JPJ30 JZF29:JZF30 KJB29:KJB30 KSX29:KSX30 LCT29:LCT30 LMP29:LMP30 LWL29:LWL30 MGH29:MGH30 MQD29:MQD30 MZZ29:MZZ30 NJV29:NJV30 NTR29:NTR30 ODN29:ODN30 ONJ29:ONJ30 OXF29:OXF30 PHB29:PHB30 PQX29:PQX30 QAT29:QAT30 QKP29:QKP30 QUL29:QUL30 REH29:REH30 ROD29:ROD30 RXZ29:RXZ30 SHV29:SHV30 SRR29:SRR30 TBN29:TBN30 TLJ29:TLJ30 TVF29:TVF30 UFB29:UFB30 UOX29:UOX30 UYT29:UYT30 VIP29:VIP30 VSL29:VSL30 WCH29:WCH30 WMD29:WMD30 WVZ29:WVZ30 I34:I45 JE34:JE45 TA34:TA45 ACW34:ACW45 AMS34:AMS45 AWO34:AWO45 BGK34:BGK45 BQG34:BQG45 CAC34:CAC45 CJY34:CJY45 CTU34:CTU45 DDQ34:DDQ45 DNM34:DNM45 DXI34:DXI45 EHE34:EHE45 ERA34:ERA45 FAW34:FAW45 FKS34:FKS45 FUO34:FUO45 GEK34:GEK45 GOG34:GOG45 GYC34:GYC45 HHY34:HHY45 HRU34:HRU45 IBQ34:IBQ45 ILM34:ILM45 IVI34:IVI45 JFE34:JFE45 JPA34:JPA45 JYW34:JYW45 KIS34:KIS45 KSO34:KSO45 LCK34:LCK45 LMG34:LMG45 LWC34:LWC45 MFY34:MFY45 MPU34:MPU45 MZQ34:MZQ45 NJM34:NJM45 NTI34:NTI45 ODE34:ODE45 ONA34:ONA45 OWW34:OWW45 PGS34:PGS45 PQO34:PQO45 QAK34:QAK45 QKG34:QKG45 QUC34:QUC45 RDY34:RDY45 RNU34:RNU45 RXQ34:RXQ45 SHM34:SHM45 SRI34:SRI45 TBE34:TBE45 TLA34:TLA45 TUW34:TUW45 UES34:UES45 UOO34:UOO45 UYK34:UYK45 VIG34:VIG45 VSC34:VSC45 WBY34:WBY45 WLU34:WLU45 WVQ34:WVQ45 L36:L46 JH36:JH46 TD36:TD46 ACZ36:ACZ46 AMV36:AMV46 AWR36:AWR46 BGN36:BGN46 BQJ36:BQJ46 CAF36:CAF46 CKB36:CKB46 CTX36:CTX46 DDT36:DDT46 DNP36:DNP46 DXL36:DXL46 EHH36:EHH46 ERD36:ERD46 FAZ36:FAZ46 FKV36:FKV46 FUR36:FUR46 GEN36:GEN46 GOJ36:GOJ46 GYF36:GYF46 HIB36:HIB46 HRX36:HRX46 IBT36:IBT46 ILP36:ILP46 IVL36:IVL46 JFH36:JFH46 JPD36:JPD46 JYZ36:JYZ46 KIV36:KIV46 KSR36:KSR46 LCN36:LCN46 LMJ36:LMJ46 LWF36:LWF46 MGB36:MGB46 MPX36:MPX46 MZT36:MZT46 NJP36:NJP46 NTL36:NTL46 ODH36:ODH46 OND36:OND46 OWZ36:OWZ46 PGV36:PGV46 PQR36:PQR46 QAN36:QAN46 QKJ36:QKJ46 QUF36:QUF46 REB36:REB46 RNX36:RNX46 RXT36:RXT46 SHP36:SHP46 SRL36:SRL46 TBH36:TBH46 TLD36:TLD46 TUZ36:TUZ46 UEV36:UEV46 UOR36:UOR46 UYN36:UYN46 VIJ36:VIJ46 VSF36:VSF46 WCB36:WCB46 WLX36:WLX46 WVT36:WVT46 R45:R46 JN45:JN46 TJ45:TJ46 ADF45:ADF46 ANB45:ANB46 AWX45:AWX46 BGT45:BGT46 BQP45:BQP46 CAL45:CAL46 CKH45:CKH46 CUD45:CUD46 DDZ45:DDZ46 DNV45:DNV46 DXR45:DXR46 EHN45:EHN46 ERJ45:ERJ46 FBF45:FBF46 FLB45:FLB46 FUX45:FUX46 GET45:GET46 GOP45:GOP46 GYL45:GYL46 HIH45:HIH46 HSD45:HSD46 IBZ45:IBZ46 ILV45:ILV46 IVR45:IVR46 JFN45:JFN46 JPJ45:JPJ46 JZF45:JZF46 KJB45:KJB46 KSX45:KSX46 LCT45:LCT46 LMP45:LMP46 LWL45:LWL46 MGH45:MGH46 MQD45:MQD46 MZZ45:MZZ46 NJV45:NJV46 NTR45:NTR46 ODN45:ODN46 ONJ45:ONJ46 OXF45:OXF46 PHB45:PHB46 PQX45:PQX46 QAT45:QAT46 QKP45:QKP46 QUL45:QUL46 REH45:REH46 ROD45:ROD46 RXZ45:RXZ46 SHV45:SHV46 SRR45:SRR46 TBN45:TBN46 TLJ45:TLJ46 TVF45:TVF46 UFB45:UFB46 UOX45:UOX46 UYT45:UYT46 VIP45:VIP46 VSL45:VSL46 WCH45:WCH46 WMD45:WMD46 WVZ45:WVZ46 O28:O30 JK28:JK30 TG28:TG30 ADC28:ADC30 AMY28:AMY30 AWU28:AWU30 BGQ28:BGQ30 BQM28:BQM30 CAI28:CAI30 CKE28:CKE30 CUA28:CUA30 DDW28:DDW30 DNS28:DNS30 DXO28:DXO30 EHK28:EHK30 ERG28:ERG30 FBC28:FBC30 FKY28:FKY30 FUU28:FUU30 GEQ28:GEQ30 GOM28:GOM30 GYI28:GYI30 HIE28:HIE30 HSA28:HSA30 IBW28:IBW30 ILS28:ILS30 IVO28:IVO30 JFK28:JFK30 JPG28:JPG30 JZC28:JZC30 KIY28:KIY30 KSU28:KSU30 LCQ28:LCQ30 LMM28:LMM30 LWI28:LWI30 MGE28:MGE30 MQA28:MQA30 MZW28:MZW30 NJS28:NJS30 NTO28:NTO30 ODK28:ODK30 ONG28:ONG30 OXC28:OXC30 PGY28:PGY30 PQU28:PQU30 QAQ28:QAQ30 QKM28:QKM30 QUI28:QUI30 REE28:REE30 ROA28:ROA30 RXW28:RXW30 SHS28:SHS30 SRO28:SRO30 TBK28:TBK30 TLG28:TLG30 TVC28:TVC30 UEY28:UEY30 UOU28:UOU30 UYQ28:UYQ30 VIM28:VIM30 VSI28:VSI30 WCE28:WCE30 WMA28:WMA30 WVW28:WVW3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O44:O46 JK44:JK46 TG44:TG46 ADC44:ADC46 AMY44:AMY46 AWU44:AWU46 BGQ44:BGQ46 BQM44:BQM46 CAI44:CAI46 CKE44:CKE46 CUA44:CUA46 DDW44:DDW46 DNS44:DNS46 DXO44:DXO46 EHK44:EHK46 ERG44:ERG46 FBC44:FBC46 FKY44:FKY46 FUU44:FUU46 GEQ44:GEQ46 GOM44:GOM46 GYI44:GYI46 HIE44:HIE46 HSA44:HSA46 IBW44:IBW46 ILS44:ILS46 IVO44:IVO46 JFK44:JFK46 JPG44:JPG46 JZC44:JZC46 KIY44:KIY46 KSU44:KSU46 LCQ44:LCQ46 LMM44:LMM46 LWI44:LWI46 MGE44:MGE46 MQA44:MQA46 MZW44:MZW46 NJS44:NJS46 NTO44:NTO46 ODK44:ODK46 ONG44:ONG46 OXC44:OXC46 PGY44:PGY46 PQU44:PQU46 QAQ44:QAQ46 QKM44:QKM46 QUI44:QUI46 REE44:REE46 ROA44:ROA46 RXW44:RXW46 SHS44:SHS46 SRO44:SRO46 TBK44:TBK46 TLG44:TLG46 TVC44:TVC46 UEY44:UEY46 UOU44:UOU46 UYQ44:UYQ46 VIM44:VIM46 VSI44:VSI46 WCE44:WCE46 WMA44:WMA46 WVW44:WVW46 M65:M66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Y31:Y33 JU31:JU33 TQ31:TQ33 ADM31:ADM33 ANI31:ANI33 AXE31:AXE33 BHA31:BHA33 BQW31:BQW33 CAS31:CAS33 CKO31:CKO33 CUK31:CUK33 DEG31:DEG33 DOC31:DOC33 DXY31:DXY33 EHU31:EHU33 ERQ31:ERQ33 FBM31:FBM33 FLI31:FLI33 FVE31:FVE33 GFA31:GFA33 GOW31:GOW33 GYS31:GYS33 HIO31:HIO33 HSK31:HSK33 ICG31:ICG33 IMC31:IMC33 IVY31:IVY33 JFU31:JFU33 JPQ31:JPQ33 JZM31:JZM33 KJI31:KJI33 KTE31:KTE33 LDA31:LDA33 LMW31:LMW33 LWS31:LWS33 MGO31:MGO33 MQK31:MQK33 NAG31:NAG33 NKC31:NKC33 NTY31:NTY33 ODU31:ODU33 ONQ31:ONQ33 OXM31:OXM33 PHI31:PHI33 PRE31:PRE33 QBA31:QBA33 QKW31:QKW33 QUS31:QUS33 REO31:REO33 ROK31:ROK33 RYG31:RYG33 SIC31:SIC33 SRY31:SRY33 TBU31:TBU33 TLQ31:TLQ33 TVM31:TVM33 UFI31:UFI33 UPE31:UPE33 UZA31:UZA33 VIW31:VIW33 VSS31:VSS33 WCO31:WCO33 WMK31:WMK33 WWG31:WWG33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A20 IW39 SS39 ACO39 AMK39 AWG39 BGC39 BPY39 BZU39 CJQ39 CTM39 DDI39 DNE39 DXA39 EGW39 EQS39 FAO39 FKK39 FUG39 GEC39 GNY39 GXU39 HHQ39 HRM39 IBI39 ILE39 IVA39 JEW39 JOS39 JYO39 KIK39 KSG39 LCC39 LLY39 LVU39 MFQ39 MPM39 MZI39 NJE39 L52:L55 JH52:JH55 TD52:TD55 ACZ52:ACZ55 AMV52:AMV55 AWR52:AWR55 BGN52:BGN55 BQJ52:BQJ55 CAF52:CAF55 CKB52:CKB55 CTX52:CTX55 DDT52:DDT55 DNP52:DNP55 DXL52:DXL55 EHH52:EHH55 ERD52:ERD55 FAZ52:FAZ55 FKV52:FKV55 FUR52:FUR55 GEN52:GEN55 GOJ52:GOJ55 GYF52:GYF55 HIB52:HIB55 HRX52:HRX55 IBT52:IBT55 ILP52:ILP55 IVL52:IVL55 JFH52:JFH55 JPD52:JPD55 JYZ52:JYZ55 KIV52:KIV55 KSR52:KSR55 LCN52:LCN55 LMJ52:LMJ55 LWF52:LWF55 MGB52:MGB55 MPX52:MPX55 MZT52:MZT55 NJP52:NJP55 NTL52:NTL55 ODH52:ODH55 OND52:OND55 OWZ52:OWZ55 PGV52:PGV55 PQR52:PQR55 QAN52:QAN55 QKJ52:QKJ55 QUF52:QUF55 REB52:REB55 RNX52:RNX55 RXT52:RXT55 SHP52:SHP55 SRL52:SRL55 TBH52:TBH55 TLD52:TLD55 TUZ52:TUZ55 UEV52:UEV55 UOR52:UOR55 UYN52:UYN55 VIJ52:VIJ55 VSF52:VSF55 WCB52:WCB55 WLX52:WLX55 WVT52:WVT55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AC65:AC67 JY65:JY67 TU65:TU67 ADQ65:ADQ67 ANM65:ANM67 AXI65:AXI67 BHE65:BHE67 BRA65:BRA67 CAW65:CAW67 CKS65:CKS67 CUO65:CUO67 DEK65:DEK67 DOG65:DOG67 DYC65:DYC67 EHY65:EHY67 ERU65:ERU67 FBQ65:FBQ67 FLM65:FLM67 FVI65:FVI67 GFE65:GFE67 GPA65:GPA67 GYW65:GYW67 HIS65:HIS67 HSO65:HSO67 ICK65:ICK67 IMG65:IMG67 IWC65:IWC67 JFY65:JFY67 JPU65:JPU67 JZQ65:JZQ67 KJM65:KJM67 KTI65:KTI67 LDE65:LDE67 LNA65:LNA67 LWW65:LWW67 MGS65:MGS67 MQO65:MQO67 NAK65:NAK67 NKG65:NKG67 NUC65:NUC67 ODY65:ODY67 ONU65:ONU67 OXQ65:OXQ67 PHM65:PHM67 PRI65:PRI67 QBE65:QBE67 QLA65:QLA67 QUW65:QUW67 RES65:RES67 ROO65:ROO67 RYK65:RYK67 SIG65:SIG67 SSC65:SSC67 TBY65:TBY67 TLU65:TLU67 TVQ65:TVQ67 UFM65:UFM67 UPI65:UPI67 UZE65:UZE67 VJA65:VJA67 VSW65:VSW67 WCS65:WCS67 WMO65:WMO67 WWK65:WWK67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Y47:Y48 JU47:JU48 TQ47:TQ48 ADM47:ADM48 ANI47:ANI48 AXE47:AXE48 BHA47:BHA48 BQW47:BQW48 CAS47:CAS48 CKO47:CKO48 CUK47:CUK48 DEG47:DEG48 DOC47:DOC48 DXY47:DXY48 EHU47:EHU48 ERQ47:ERQ48 FBM47:FBM48 FLI47:FLI48 FVE47:FVE48 GFA47:GFA48 GOW47:GOW48 GYS47:GYS48 HIO47:HIO48 HSK47:HSK48 ICG47:ICG48 IMC47:IMC48 IVY47:IVY48 JFU47:JFU48 JPQ47:JPQ48 JZM47:JZM48 KJI47:KJI48 KTE47:KTE48 LDA47:LDA48 LMW47:LMW48 LWS47:LWS48 MGO47:MGO48 MQK47:MQK48 NAG47:NAG48 NKC47:NKC48 NTY47:NTY48 ODU47:ODU48 ONQ47:ONQ48 OXM47:OXM48 PHI47:PHI48 PRE47:PRE48 QBA47:QBA48 QKW47:QKW48 QUS47:QUS48 REO47:REO48 ROK47:ROK48 RYG47:RYG48 SIC47:SIC48 SRY47:SRY48 TBU47:TBU48 TLQ47:TLQ48 TVM47:TVM48 UFI47:UFI48 UPE47:UPE48 UZA47:UZA48 VIW47:VIW48 VSS47:VSS48 WCO47:WCO48 WMK47:WMK48 WWG47:WWG48 M68:M69 JI68:JI69 TE68:TE69 ADA68:ADA69 AMW68:AMW69 AWS68:AWS69 BGO68:BGO69 BQK68:BQK69 CAG68:CAG69 CKC68:CKC69 CTY68:CTY69 DDU68:DDU69 DNQ68:DNQ69 DXM68:DXM69 EHI68:EHI69 ERE68:ERE69 FBA68:FBA69 FKW68:FKW69 FUS68:FUS69 GEO68:GEO69 GOK68:GOK69 GYG68:GYG69 HIC68:HIC69 HRY68:HRY69 IBU68:IBU69 ILQ68:ILQ69 IVM68:IVM69 JFI68:JFI69 JPE68:JPE69 JZA68:JZA69 KIW68:KIW69 KSS68:KSS69 LCO68:LCO69 LMK68:LMK69 LWG68:LWG69 MGC68:MGC69 MPY68:MPY69 MZU68:MZU69 NJQ68:NJQ69 NTM68:NTM69 ODI68:ODI69 ONE68:ONE69 OXA68:OXA69 PGW68:PGW69 PQS68:PQS69 QAO68:QAO69 QKK68:QKK69 QUG68:QUG69 REC68:REC69 RNY68:RNY69 RXU68:RXU69 SHQ68:SHQ69 SRM68:SRM69 TBI68:TBI69 TLE68:TLE69 TVA68:TVA69 UEW68:UEW69 UOS68:UOS69 UYO68:UYO69 VIK68:VIK69 VSG68:VSG69 WCC68:WCC69 WLY68:WLY69 WVU68:WVU69 AC47:AC48 JY47:JY48 TU47:TU48 ADQ47:ADQ48 ANM47:ANM48 AXI47:AXI48 BHE47:BHE48 BRA47:BRA48 CAW47:CAW48 CKS47:CKS48 CUO47:CUO48 DEK47:DEK48 DOG47:DOG48 DYC47:DYC48 EHY47:EHY48 ERU47:ERU48 FBQ47:FBQ48 FLM47:FLM48 FVI47:FVI48 GFE47:GFE48 GPA47:GPA48 GYW47:GYW48 HIS47:HIS48 HSO47:HSO48 ICK47:ICK48 IMG47:IMG48 IWC47:IWC48 JFY47:JFY48 JPU47:JPU48 JZQ47:JZQ48 KJM47:KJM48 KTI47:KTI48 LDE47:LDE48 LNA47:LNA48 LWW47:LWW48 MGS47:MGS48 MQO47:MQO48 NAK47:NAK48 NKG47:NKG48 NUC47:NUC48 ODY47:ODY48 ONU47:ONU48 OXQ47:OXQ48 PHM47:PHM48 PRI47:PRI48 QBE47:QBE48 QLA47:QLA48 QUW47:QUW48 RES47:RES48 ROO47:ROO48 RYK47:RYK48 SIG47:SIG48 SSC47:SSC48 TBY47:TBY48 TLU47:TLU48 TVQ47:TVQ48 UFM47:UFM48 UPI47:UPI48 UZE47:UZE48 VJA47:VJA48 VSW47:VSW48 WCS47:WCS48 WMO47:WMO48 WWK47:WWK48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71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O57:O58 JK57:JK58 TG57:TG58 ADC57:ADC58 AMY57:AMY58 AWU57:AWU58 BGQ57:BGQ58 BQM57:BQM58 CAI57:CAI58 CKE57:CKE58 CUA57:CUA58 DDW57:DDW58 DNS57:DNS58 DXO57:DXO58 EHK57:EHK58 ERG57:ERG58 FBC57:FBC58 FKY57:FKY58 FUU57:FUU58 GEQ57:GEQ58 GOM57:GOM58 GYI57:GYI58 HIE57:HIE58 HSA57:HSA58 IBW57:IBW58 ILS57:ILS58 IVO57:IVO58 JFK57:JFK58 JPG57:JPG58 JZC57:JZC58 KIY57:KIY58 KSU57:KSU58 LCQ57:LCQ58 LMM57:LMM58 LWI57:LWI58 MGE57:MGE58 MQA57:MQA58 MZW57:MZW58 NJS57:NJS58 NTO57:NTO58 ODK57:ODK58 ONG57:ONG58 OXC57:OXC58 PGY57:PGY58 PQU57:PQU58 QAQ57:QAQ58 QKM57:QKM58 QUI57:QUI58 REE57:REE58 ROA57:ROA58 RXW57:RXW58 SHS57:SHS58 SRO57:SRO58 TBK57:TBK58 TLG57:TLG58 TVC57:TVC58 UEY57:UEY58 UOU57:UOU58 UYQ57:UYQ58 VIM57:VIM58 VSI57:VSI58 WCE57:WCE58 WMA57:WMA58 WVW57:WVW58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O50:O51 JK50:JK51 TG50:TG51 ADC50:ADC51 AMY50:AMY51 AWU50:AWU51 BGQ50:BGQ51 BQM50:BQM51 CAI50:CAI51 CKE50:CKE51 CUA50:CUA51 DDW50:DDW51 DNS50:DNS51 DXO50:DXO51 EHK50:EHK51 ERG50:ERG51 FBC50:FBC51 FKY50:FKY51 FUU50:FUU51 GEQ50:GEQ51 GOM50:GOM51 GYI50:GYI51 HIE50:HIE51 HSA50:HSA51 IBW50:IBW51 ILS50:ILS51 IVO50:IVO51 JFK50:JFK51 JPG50:JPG51 JZC50:JZC51 KIY50:KIY51 KSU50:KSU51 LCQ50:LCQ51 LMM50:LMM51 LWI50:LWI51 MGE50:MGE51 MQA50:MQA51 MZW50:MZW51 NJS50:NJS51 NTO50:NTO51 ODK50:ODK51 ONG50:ONG51 OXC50:OXC51 PGY50:PGY51 PQU50:PQU51 QAQ50:QAQ51 QKM50:QKM51 QUI50:QUI51 REE50:REE51 ROA50:ROA51 RXW50:RXW51 SHS50:SHS51 SRO50:SRO51 TBK50:TBK51 TLG50:TLG51 TVC50:TVC51 UEY50:UEY51 UOU50:UOU51 UYQ50:UYQ51 VIM50:VIM51 VSI50:VSI51 WCE50:WCE51 WMA50:WMA51 WVW50:WVW51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L70:L78 JH70:JH78 TD70:TD78 ACZ70:ACZ78 AMV70:AMV78 AWR70:AWR78 BGN70:BGN78 BQJ70:BQJ78 CAF70:CAF78 CKB70:CKB78 CTX70:CTX78 DDT70:DDT78 DNP70:DNP78 DXL70:DXL78 EHH70:EHH78 ERD70:ERD78 FAZ70:FAZ78 FKV70:FKV78 FUR70:FUR78 GEN70:GEN78 GOJ70:GOJ78 GYF70:GYF78 HIB70:HIB78 HRX70:HRX78 IBT70:IBT78 ILP70:ILP78 IVL70:IVL78 JFH70:JFH78 JPD70:JPD78 JYZ70:JYZ78 KIV70:KIV78 KSR70:KSR78 LCN70:LCN78 LMJ70:LMJ78 LWF70:LWF78 MGB70:MGB78 MPX70:MPX78 MZT70:MZT78 NJP70:NJP78 NTL70:NTL78 ODH70:ODH78 OND70:OND78 OWZ70:OWZ78 PGV70:PGV78 PQR70:PQR78 QAN70:QAN78 QKJ70:QKJ78 QUF70:QUF78 REB70:REB78 RNX70:RNX78 RXT70:RXT78 SHP70:SHP78 SRL70:SRL78 TBH70:TBH78 TLD70:TLD78 TUZ70:TUZ78 UEV70:UEV78 UOR70:UOR78 UYN70:UYN78 VIJ70:VIJ78 VSF70:VSF78 WCB70:WCB78 WLX70:WLX78 WVT70:WVT78 U7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D55:D59 IZ55:IZ59 SV55:SV59 ACR55:ACR59 AMN55:AMN59 AWJ55:AWJ59 BGF55:BGF59 BQB55:BQB59 BZX55:BZX59 CJT55:CJT59 CTP55:CTP59 DDL55:DDL59 DNH55:DNH59 DXD55:DXD59 EGZ55:EGZ59 EQV55:EQV59 FAR55:FAR59 FKN55:FKN59 FUJ55:FUJ59 GEF55:GEF59 GOB55:GOB59 GXX55:GXX59 HHT55:HHT59 HRP55:HRP59 IBL55:IBL59 ILH55:ILH59 IVD55:IVD59 JEZ55:JEZ59 JOV55:JOV59 JYR55:JYR59 KIN55:KIN59 KSJ55:KSJ59 LCF55:LCF59 LMB55:LMB59 LVX55:LVX59 MFT55:MFT59 MPP55:MPP59 MZL55:MZL59 NJH55:NJH59 NTD55:NTD59 OCZ55:OCZ59 OMV55:OMV59 OWR55:OWR59 PGN55:PGN59 PQJ55:PQJ59 QAF55:QAF59 QKB55:QKB59 QTX55:QTX59 RDT55:RDT59 RNP55:RNP59 RXL55:RXL59 SHH55:SHH59 SRD55:SRD59 TAZ55:TAZ59 TKV55:TKV59 TUR55:TUR59 UEN55:UEN59 UOJ55:UOJ59 UYF55:UYF59 VIB55:VIB59 VRX55:VRX59 WBT55:WBT59 WLP55:WLP59 WVL55:WVL59 O62:O64 JK62:JK64 TG62:TG64 ADC62:ADC64 AMY62:AMY64 AWU62:AWU64 BGQ62:BGQ64 BQM62:BQM64 CAI62:CAI64 CKE62:CKE64 CUA62:CUA64 DDW62:DDW64 DNS62:DNS64 DXO62:DXO64 EHK62:EHK64 ERG62:ERG64 FBC62:FBC64 FKY62:FKY64 FUU62:FUU64 GEQ62:GEQ64 GOM62:GOM64 GYI62:GYI64 HIE62:HIE64 HSA62:HSA64 IBW62:IBW64 ILS62:ILS64 IVO62:IVO64 JFK62:JFK64 JPG62:JPG64 JZC62:JZC64 KIY62:KIY64 KSU62:KSU64 LCQ62:LCQ64 LMM62:LMM64 LWI62:LWI64 MGE62:MGE64 MQA62:MQA64 MZW62:MZW64 NJS62:NJS64 NTO62:NTO64 ODK62:ODK64 ONG62:ONG64 OXC62:OXC64 PGY62:PGY64 PQU62:PQU64 QAQ62:QAQ64 QKM62:QKM64 QUI62:QUI64 REE62:REE64 ROA62:ROA64 RXW62:RXW64 SHS62:SHS64 SRO62:SRO64 TBK62:TBK64 TLG62:TLG64 TVC62:TVC64 UEY62:UEY64 UOU62:UOU64 UYQ62:UYQ64 VIM62:VIM64 VSI62:VSI64 WCE62:WCE64 WMA62:WMA64 WVW62:WVW64 R77:R78 JN77:JN78 TJ77:TJ78 ADF77:ADF78 ANB77:ANB78 AWX77:AWX78 BGT77:BGT78 BQP77:BQP78 CAL77:CAL78 CKH77:CKH78 CUD77:CUD78 DDZ77:DDZ78 DNV77:DNV78 DXR77:DXR78 EHN77:EHN78 ERJ77:ERJ78 FBF77:FBF78 FLB77:FLB78 FUX77:FUX78 GET77:GET78 GOP77:GOP78 GYL77:GYL78 HIH77:HIH78 HSD77:HSD78 IBZ77:IBZ78 ILV77:ILV78 IVR77:IVR78 JFN77:JFN78 JPJ77:JPJ78 JZF77:JZF78 KJB77:KJB78 KSX77:KSX78 LCT77:LCT78 LMP77:LMP78 LWL77:LWL78 MGH77:MGH78 MQD77:MQD78 MZZ77:MZZ78 NJV77:NJV78 NTR77:NTR78 ODN77:ODN78 ONJ77:ONJ78 OXF77:OXF78 PHB77:PHB78 PQX77:PQX78 QAT77:QAT78 QKP77:QKP78 QUL77:QUL78 REH77:REH78 ROD77:ROD78 RXZ77:RXZ78 SHV77:SHV78 SRR77:SRR78 TBN77:TBN78 TLJ77:TLJ78 TVF77:TVF78 UFB77:UFB78 UOX77:UOX78 UYT77:UYT78 VIP77:VIP78 VSL77:VSL78 WCH77:WCH78 WMD77:WMD78 WVZ77:WVZ78 I47:I63 JE47:JE63 TA47:TA63 ACW47:ACW63 AMS47:AMS63 AWO47:AWO63 BGK47:BGK63 BQG47:BQG63 CAC47:CAC63 CJY47:CJY63 CTU47:CTU63 DDQ47:DDQ63 DNM47:DNM63 DXI47:DXI63 EHE47:EHE63 ERA47:ERA63 FAW47:FAW63 FKS47:FKS63 FUO47:FUO63 GEK47:GEK63 GOG47:GOG63 GYC47:GYC63 HHY47:HHY63 HRU47:HRU63 IBQ47:IBQ63 ILM47:ILM63 IVI47:IVI63 JFE47:JFE63 JPA47:JPA63 JYW47:JYW63 KIS47:KIS63 KSO47:KSO63 LCK47:LCK63 LMG47:LMG63 LWC47:LWC63 MFY47:MFY63 MPU47:MPU63 MZQ47:MZQ63 NJM47:NJM63 NTI47:NTI63 ODE47:ODE63 ONA47:ONA63 OWW47:OWW63 PGS47:PGS63 PQO47:PQO63 QAK47:QAK63 QKG47:QKG63 QUC47:QUC63 RDY47:RDY63 RNU47:RNU63 RXQ47:RXQ63 SHM47:SHM63 SRI47:SRI63 TBE47:TBE63 TLA47:TLA63 TUW47:TUW63 UES47:UES63 UOO47:UOO63 UYK47:UYK63 VIG47:VIG63 VSC47:VSC63 WBY47:WBY63 WLU47:WLU63 WVQ47:WVQ63 L57:L64 JH57:JH64 TD57:TD64 ACZ57:ACZ64 AMV57:AMV64 AWR57:AWR64 BGN57:BGN64 BQJ57:BQJ64 CAF57:CAF64 CKB57:CKB64 CTX57:CTX64 DDT57:DDT64 DNP57:DNP64 DXL57:DXL64 EHH57:EHH64 ERD57:ERD64 FAZ57:FAZ64 FKV57:FKV64 FUR57:FUR64 GEN57:GEN64 GOJ57:GOJ64 GYF57:GYF64 HIB57:HIB64 HRX57:HRX64 IBT57:IBT64 ILP57:ILP64 IVL57:IVL64 JFH57:JFH64 JPD57:JPD64 JYZ57:JYZ64 KIV57:KIV64 KSR57:KSR64 LCN57:LCN64 LMJ57:LMJ64 LWF57:LWF64 MGB57:MGB64 MPX57:MPX64 MZT57:MZT64 NJP57:NJP64 NTL57:NTL64 ODH57:ODH64 OND57:OND64 OWZ57:OWZ64 PGV57:PGV64 PQR57:PQR64 QAN57:QAN64 QKJ57:QKJ64 QUF57:QUF64 REB57:REB64 RNX57:RNX64 RXT57:RXT64 SHP57:SHP64 SRL57:SRL64 TBH57:TBH64 TLD57:TLD64 TUZ57:TUZ64 UEV57:UEV64 UOR57:UOR64 UYN57:UYN64 VIJ57:VIJ64 VSF57:VSF64 WCB57:WCB64 WLX57:WLX64 WVT57:WVT64 R63:R64 JN63:JN64 TJ63:TJ64 ADF63:ADF64 ANB63:ANB64 AWX63:AWX64 BGT63:BGT64 BQP63:BQP64 CAL63:CAL64 CKH63:CKH64 CUD63:CUD64 DDZ63:DDZ64 DNV63:DNV64 DXR63:DXR64 EHN63:EHN64 ERJ63:ERJ64 FBF63:FBF64 FLB63:FLB64 FUX63:FUX64 GET63:GET64 GOP63:GOP64 GYL63:GYL64 HIH63:HIH64 HSD63:HSD64 IBZ63:IBZ64 ILV63:ILV64 IVR63:IVR64 JFN63:JFN64 JPJ63:JPJ64 JZF63:JZF64 KJB63:KJB64 KSX63:KSX64 LCT63:LCT64 LMP63:LMP64 LWL63:LWL64 MGH63:MGH64 MQD63:MQD64 MZZ63:MZZ64 NJV63:NJV64 NTR63:NTR64 ODN63:ODN64 ONJ63:ONJ64 OXF63:OXF64 PHB63:PHB64 PQX63:PQX64 QAT63:QAT64 QKP63:QKP64 QUL63:QUL64 REH63:REH64 ROD63:ROD64 RXZ63:RXZ64 SHV63:SHV64 SRR63:SRR64 TBN63:TBN64 TLJ63:TLJ64 TVF63:TVF64 UFB63:UFB64 UOX63:UOX64 UYT63:UYT64 VIP63:VIP64 VSL63:VSL64 WCH63:WCH64 WMD63:WMD64 WVZ63:WVZ64 I68:I77 JE68:JE77 TA68:TA77 ACW68:ACW77 AMS68:AMS77 AWO68:AWO77 BGK68:BGK77 BQG68:BQG77 CAC68:CAC77 CJY68:CJY77 CTU68:CTU77 DDQ68:DDQ77 DNM68:DNM77 DXI68:DXI77 EHE68:EHE77 ERA68:ERA77 FAW68:FAW77 FKS68:FKS77 FUO68:FUO77 GEK68:GEK77 GOG68:GOG77 GYC68:GYC77 HHY68:HHY77 HRU68:HRU77 IBQ68:IBQ77 ILM68:ILM77 IVI68:IVI77 JFE68:JFE77 JPA68:JPA77 JYW68:JYW77 KIS68:KIS77 KSO68:KSO77 LCK68:LCK77 LMG68:LMG77 LWC68:LWC77 MFY68:MFY77 MPU68:MPU77 MZQ68:MZQ77 NJM68:NJM77 NTI68:NTI77 ODE68:ODE77 ONA68:ONA77 OWW68:OWW77 PGS68:PGS77 PQO68:PQO77 QAK68:QAK77 QKG68:QKG77 QUC68:QUC77 RDY68:RDY77 RNU68:RNU77 RXQ68:RXQ77 SHM68:SHM77 SRI68:SRI77 TBE68:TBE77 TLA68:TLA77 TUW68:TUW77 UES68:UES77 UOO68:UOO77 UYK68:UYK77 VIG68:VIG77 VSC68:VSC77 WBY68:WBY77 WLU68:WLU77 WVQ68:WVQ77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O76:O78 JK76:JK78 TG76:TG78 ADC76:ADC78 AMY76:AMY78 AWU76:AWU78 BGQ76:BGQ78 BQM76:BQM78 CAI76:CAI78 CKE76:CKE78 CUA76:CUA78 DDW76:DDW78 DNS76:DNS78 DXO76:DXO78 EHK76:EHK78 ERG76:ERG78 FBC76:FBC78 FKY76:FKY78 FUU76:FUU78 GEQ76:GEQ78 GOM76:GOM78 GYI76:GYI78 HIE76:HIE78 HSA76:HSA78 IBW76:IBW78 ILS76:ILS78 IVO76:IVO78 JFK76:JFK78 JPG76:JPG78 JZC76:JZC78 KIY76:KIY78 KSU76:KSU78 LCQ76:LCQ78 LMM76:LMM78 LWI76:LWI78 MGE76:MGE78 MQA76:MQA78 MZW76:MZW78 NJS76:NJS78 NTO76:NTO78 ODK76:ODK78 ONG76:ONG78 OXC76:OXC78 PGY76:PGY78 PQU76:PQU78 QAQ76:QAQ78 QKM76:QKM78 QUI76:QUI78 REE76:REE78 ROA76:ROA78 RXW76:RXW78 SHS76:SHS78 SRO76:SRO78 TBK76:TBK78 TLG76:TLG78 TVC76:TVC78 UEY76:UEY78 UOU76:UOU78 UYQ76:UYQ78 VIM76:VIM78 VSI76:VSI78 WCE76:WCE78 WMA76:WMA78 WVW76:WVW78 I65:I66 JE65:JE66 TA65:TA66 ACW65:ACW66 AMS65:AMS66 AWO65:AWO66 BGK65:BGK66 BQG65:BQG66 CAC65:CAC66 CJY65:CJY66 CTU65:CTU66 DDQ65:DDQ66 DNM65:DNM66 DXI65:DXI66 EHE65:EHE66 ERA65:ERA66 FAW65:FAW66 FKS65:FKS66 FUO65:FUO66 GEK65:GEK66 GOG65:GOG66 GYC65:GYC66 HHY65:HHY66 HRU65:HRU66 IBQ65:IBQ66 ILM65:ILM66 IVI65:IVI66 JFE65:JFE66 JPA65:JPA66 JYW65:JYW66 KIS65:KIS66 KSO65:KSO66 LCK65:LCK66 LMG65:LMG66 LWC65:LWC66 MFY65:MFY66 MPU65:MPU66 MZQ65:MZQ66 NJM65:NJM66 NTI65:NTI66 ODE65:ODE66 ONA65:ONA66 OWW65:OWW66 PGS65:PGS66 PQO65:PQO66 QAK65:QAK66 QKG65:QKG66 QUC65:QUC66 RDY65:RDY66 RNU65:RNU66 RXQ65:RXQ66 SHM65:SHM66 SRI65:SRI66 TBE65:TBE66 TLA65:TLA66 TUW65:TUW66 UES65:UES66 UOO65:UOO66 UYK65:UYK66 VIG65:VIG66 VSC65:VSC66 WBY65:WBY66 WLU65:WLU66 WVQ65:WVQ66 Y65:Y67 JU65:JU67 TQ65:TQ67 ADM65:ADM67 ANI65:ANI67 AXE65:AXE67 BHA65:BHA67 BQW65:BQW67 CAS65:CAS67 CKO65:CKO67 CUK65:CUK67 DEG65:DEG67 DOC65:DOC67 DXY65:DXY67 EHU65:EHU67 ERQ65:ERQ67 FBM65:FBM67 FLI65:FLI67 FVE65:FVE67 GFA65:GFA67 GOW65:GOW67 GYS65:GYS67 HIO65:HIO67 HSK65:HSK67 ICG65:ICG67 IMC65:IMC67 IVY65:IVY67 JFU65:JFU67 JPQ65:JPQ67 JZM65:JZM67 KJI65:KJI67 KTE65:KTE67 LDA65:LDA67 LMW65:LMW67 LWS65:LWS67 MGO65:MGO67 MQK65:MQK67 NAG65:NAG67 NKC65:NKC67 NTY65:NTY67 ODU65:ODU67 ONQ65:ONQ67 OXM65:OXM67 PHI65:PHI67 PRE65:PRE67 QBA65:QBA67 QKW65:QKW67 QUS65:QUS67 REO65:REO67 ROK65:ROK67 RYG65:RYG67 SIC65:SIC67 SRY65:SRY67 TBU65:TBU67 TLQ65:TLQ67 TVM65:TVM67 UFI65:UFI67 UPE65:UPE67 UZA65:UZA67 VIW65:VIW67 VSS65:VSS67 WCO65:WCO67 WMK65:WMK67 WWG65:WWG67 WVU31:WVU32 WLY31:WLY32 WCC31:WCC32 VSG31:VSG32 VIK31:VIK32 UYO31:UYO32 UOS31:UOS32 UEW31:UEW32 TVA31:TVA32 TLE31:TLE32 TBI31:TBI32 SRM31:SRM32 SHQ31:SHQ32 RXU31:RXU32 RNY31:RNY32 REC31:REC32 QUG31:QUG32 QKK31:QKK32 QAO31:QAO32 PQS31:PQS32 PGW31:PGW32 OXA31:OXA32 ONE31:ONE32 ODI31:ODI32 NTM31:NTM32 NJQ31:NJQ32 MZU31:MZU32 MPY31:MPY32 MGC31:MGC32 LWG31:LWG32 LMK31:LMK32 LCO31:LCO32 KSS31:KSS32 KIW31:KIW32 JZA31:JZA32 JPE31:JPE32 JFI31:JFI32 IVM31:IVM32 ILQ31:ILQ32 IBU31:IBU32 HRY31:HRY32 HIC31:HIC32 GYG31:GYG32 GOK31:GOK32 GEO31:GEO32 FUS31:FUS32 FKW31:FKW32 FBA31:FBA32 ERE31:ERE32 EHI31:EHI32 DXM31:DXM32 DNQ31:DNQ32 DDU31:DDU32 CTY31:CTY32 CKC31:CKC32 CAG31:CAG32 BQK31:BQK32 BGO31:BGO32 AWS31:AWS32 AMW31:AMW32 ADA31:ADA32 TE31:TE32 JI31:JI32 M31:M32 WVU47:WVU51 WLY47:WLY51 WCC47:WCC51 VSG47:VSG51 VIK47:VIK51 UYO47:UYO51 UOS47:UOS51 UEW47:UEW51 TVA47:TVA51 TLE47:TLE51 TBI47:TBI51 SRM47:SRM51 SHQ47:SHQ51 RXU47:RXU51 RNY47:RNY51 REC47:REC51 QUG47:QUG51 QKK47:QKK51 QAO47:QAO51 PQS47:PQS51 PGW47:PGW51 OXA47:OXA51 ONE47:ONE51 ODI47:ODI51 NTM47:NTM51 NJQ47:NJQ51 MZU47:MZU51 MPY47:MPY51 MGC47:MGC51 LWG47:LWG51 LMK47:LMK51 LCO47:LCO51 KSS47:KSS51 KIW47:KIW51 JZA47:JZA51 JPE47:JPE51 JFI47:JFI51 IVM47:IVM51 ILQ47:ILQ51 IBU47:IBU51 HRY47:HRY51 HIC47:HIC51 GYG47:GYG51 GOK47:GOK51 GEO47:GEO51 FUS47:FUS51 FKW47:FKW51 FBA47:FBA51 ERE47:ERE51 EHI47:EHI51 DXM47:DXM51 DNQ47:DNQ51 DDU47:DDU51 CTY47:CTY51 CKC47:CKC51 CAG47:CAG51 BQK47:BQK51 BGO47:BGO51 AWS47:AWS51 AMW47:AMW51 ADA47:ADA51 TE47:TE51 JI47:JI51 M47:M51 WVU65:WVU66 WLY65:WLY66 WCC65:WCC66 VSG65:VSG66 VIK65:VIK66 UYO65:UYO66 UOS65:UOS66 UEW65:UEW66 TVA65:TVA66 TLE65:TLE66 TBI65:TBI66 SRM65:SRM66 SHQ65:SHQ66 RXU65:RXU66 RNY65:RNY66 REC65:REC66 QUG65:QUG66 QKK65:QKK66 QAO65:QAO66 PQS65:PQS66 PGW65:PGW66 OXA65:OXA66 ONE65:ONE66 ODI65:ODI66 NTM65:NTM66 NJQ65:NJQ66 MZU65:MZU66 MPY65:MPY66 MGC65:MGC66 LWG65:LWG66 LMK65:LMK66 LCO65:LCO66 KSS65:KSS66 KIW65:KIW66 JZA65:JZA66 JPE65:JPE66 JFI65:JFI66 IVM65:IVM66 ILQ65:ILQ66 IBU65:IBU66 HRY65:HRY66 HIC65:HIC66 GYG65:GYG66 GOK65:GOK66 GEO65:GEO66 FUS65:FUS66 FKW65:FKW66 FBA65:FBA66 ERE65:ERE66 EHI65:EHI66 DXM65:DXM66 DNQ65:DNQ66 DDU65:DDU66 CTY65:CTY66 CKC65:CKC66 CAG65:CAG66 BQK65:BQK66 BGO65:BGO66 AWS65:AWS66 AMW65:AMW66 ADA65:ADA66 TE65:TE66 A18 D38:D44 A38 D71:D76" xr:uid="{19B5221E-45B9-4F5C-AD66-6A3F8F22E9D5}">
      <formula1>"□,■"</formula1>
    </dataValidation>
  </dataValidations>
  <pageMargins left="0.7" right="0.7" top="0.75" bottom="0.75" header="0.3" footer="0.3"/>
  <pageSetup paperSize="9" scale="49" fitToHeight="0" orientation="landscape" r:id="rId1"/>
  <rowBreaks count="1" manualBreakCount="1">
    <brk id="46" max="3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9F79-35D6-4C2A-897C-06A3482C78D1}">
  <dimension ref="A1:AU51"/>
  <sheetViews>
    <sheetView view="pageBreakPreview" topLeftCell="A40" zoomScale="130" zoomScaleNormal="115" zoomScaleSheetLayoutView="130" workbookViewId="0">
      <selection activeCell="X50" sqref="X50:AI50"/>
    </sheetView>
  </sheetViews>
  <sheetFormatPr defaultColWidth="2.5" defaultRowHeight="13.5" x14ac:dyDescent="0.15"/>
  <cols>
    <col min="1" max="4" width="2.5" style="1371"/>
    <col min="5" max="9" width="2" style="1371" customWidth="1"/>
    <col min="10" max="22" width="2.5" style="1371"/>
    <col min="23" max="23" width="2.5" style="1372"/>
    <col min="24" max="35" width="2.875" style="1371" customWidth="1"/>
    <col min="36" max="36" width="4.5" style="1371" customWidth="1"/>
    <col min="37" max="37" width="3.125" style="1371" bestFit="1" customWidth="1"/>
    <col min="38" max="16384" width="2.5" style="1361"/>
  </cols>
  <sheetData>
    <row r="1" spans="1:47" s="1330" customFormat="1" ht="14.25" x14ac:dyDescent="0.15">
      <c r="A1" s="3232" t="s">
        <v>1979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3"/>
      <c r="AG1" s="3233"/>
      <c r="AH1" s="3233"/>
      <c r="AI1" s="3233"/>
      <c r="AJ1" s="1350"/>
      <c r="AK1" s="1350"/>
      <c r="AL1" s="1329"/>
      <c r="AM1" s="1329"/>
      <c r="AN1" s="1329"/>
      <c r="AO1" s="1351"/>
      <c r="AP1" s="3234"/>
      <c r="AQ1" s="3234"/>
      <c r="AR1" s="3234"/>
      <c r="AS1" s="3234"/>
      <c r="AT1" s="3234"/>
      <c r="AU1" s="3234"/>
    </row>
    <row r="2" spans="1:47" s="1330" customFormat="1" ht="14.25" x14ac:dyDescent="0.15">
      <c r="A2" s="1350"/>
      <c r="B2" s="1350"/>
      <c r="C2" s="1350"/>
      <c r="D2" s="1350"/>
      <c r="E2" s="1350"/>
      <c r="F2" s="1350"/>
      <c r="G2" s="1350"/>
      <c r="H2" s="1350"/>
      <c r="I2" s="1350"/>
      <c r="J2" s="1350"/>
      <c r="K2" s="1350"/>
      <c r="L2" s="1350"/>
      <c r="M2" s="1350"/>
      <c r="N2" s="1350"/>
      <c r="O2" s="1350"/>
      <c r="P2" s="1350"/>
      <c r="Q2" s="1350"/>
      <c r="R2" s="1350"/>
      <c r="S2" s="1350"/>
      <c r="T2" s="1350"/>
      <c r="U2" s="1350"/>
      <c r="V2" s="1350"/>
      <c r="W2" s="1352"/>
      <c r="X2" s="1350"/>
      <c r="Y2" s="1350"/>
      <c r="Z2" s="1350"/>
      <c r="AA2" s="1350"/>
      <c r="AB2" s="1350"/>
      <c r="AC2" s="1350"/>
      <c r="AD2" s="1350"/>
      <c r="AE2" s="1350"/>
      <c r="AF2" s="1353"/>
      <c r="AG2" s="1353"/>
      <c r="AH2" s="1353"/>
      <c r="AI2" s="1353"/>
      <c r="AJ2" s="1353"/>
      <c r="AK2" s="1350"/>
      <c r="AL2" s="1329"/>
      <c r="AM2" s="1329"/>
      <c r="AN2" s="1329"/>
      <c r="AO2" s="1351"/>
      <c r="AP2" s="1354"/>
      <c r="AQ2" s="1354"/>
      <c r="AR2" s="1354"/>
      <c r="AS2" s="1354"/>
      <c r="AT2" s="1354"/>
      <c r="AU2" s="1354"/>
    </row>
    <row r="3" spans="1:47" s="1330" customFormat="1" ht="14.25" x14ac:dyDescent="0.15">
      <c r="A3" s="1350"/>
      <c r="B3" s="1350"/>
      <c r="C3" s="1350"/>
      <c r="D3" s="1350"/>
      <c r="E3" s="1350"/>
      <c r="F3" s="1350"/>
      <c r="G3" s="1350"/>
      <c r="H3" s="1350"/>
      <c r="I3" s="1350"/>
      <c r="J3" s="1350"/>
      <c r="K3" s="1350"/>
      <c r="L3" s="1350"/>
      <c r="M3" s="1350"/>
      <c r="N3" s="1350"/>
      <c r="O3" s="1350"/>
      <c r="P3" s="3235" t="s">
        <v>0</v>
      </c>
      <c r="Q3" s="3235"/>
      <c r="R3" s="3235"/>
      <c r="S3" s="3235"/>
      <c r="T3" s="3235"/>
      <c r="U3" s="3235"/>
      <c r="V3" s="3235"/>
      <c r="W3" s="3235"/>
      <c r="X3" s="3235"/>
      <c r="Y3" s="3235"/>
      <c r="Z3" s="3235"/>
      <c r="AA3" s="3235"/>
      <c r="AB3" s="3235"/>
      <c r="AC3" s="3235"/>
      <c r="AD3" s="3235"/>
      <c r="AE3" s="3235"/>
      <c r="AF3" s="3235"/>
      <c r="AG3" s="3235"/>
      <c r="AH3" s="3235"/>
      <c r="AI3" s="3235"/>
      <c r="AJ3" s="3235"/>
      <c r="AK3" s="3235"/>
      <c r="AL3" s="1329"/>
      <c r="AM3" s="1329"/>
      <c r="AN3" s="1329"/>
      <c r="AO3" s="1351"/>
      <c r="AP3" s="1354"/>
      <c r="AQ3" s="1354"/>
      <c r="AR3" s="1354"/>
      <c r="AS3" s="1354"/>
      <c r="AT3" s="1354"/>
      <c r="AU3" s="1354"/>
    </row>
    <row r="4" spans="1:47" s="1330" customFormat="1" ht="10.5" customHeight="1" x14ac:dyDescent="0.15">
      <c r="A4" s="1355"/>
      <c r="B4" s="1355"/>
      <c r="C4" s="1355"/>
      <c r="D4" s="1355"/>
      <c r="E4" s="1355"/>
      <c r="F4" s="1355"/>
      <c r="G4" s="1355"/>
      <c r="H4" s="1355"/>
      <c r="I4" s="1355"/>
      <c r="J4" s="1356"/>
      <c r="K4" s="1355"/>
      <c r="L4" s="1355"/>
      <c r="M4" s="1355"/>
      <c r="N4" s="1355"/>
      <c r="O4" s="1355"/>
      <c r="P4" s="1355"/>
      <c r="Q4" s="1355"/>
      <c r="R4" s="1355"/>
      <c r="S4" s="1355"/>
      <c r="T4" s="1355"/>
      <c r="U4" s="1355"/>
      <c r="V4" s="1355"/>
      <c r="W4" s="1357"/>
      <c r="X4" s="1355"/>
      <c r="Y4" s="1355"/>
      <c r="Z4" s="1355"/>
      <c r="AA4" s="1355"/>
      <c r="AB4" s="1355"/>
      <c r="AC4" s="1355"/>
      <c r="AD4" s="1355"/>
      <c r="AE4" s="1355"/>
      <c r="AF4" s="1355"/>
      <c r="AG4" s="1355"/>
      <c r="AH4" s="1355"/>
      <c r="AI4" s="1355"/>
      <c r="AJ4" s="1355"/>
      <c r="AK4" s="1355"/>
    </row>
    <row r="5" spans="1:47" s="1330" customFormat="1" ht="14.25" customHeight="1" x14ac:dyDescent="0.15">
      <c r="A5" s="2921" t="s">
        <v>1</v>
      </c>
      <c r="B5" s="2921"/>
      <c r="C5" s="2921"/>
      <c r="D5" s="2921"/>
      <c r="E5" s="2921" t="s">
        <v>2</v>
      </c>
      <c r="F5" s="2921"/>
      <c r="G5" s="2921"/>
      <c r="H5" s="2921"/>
      <c r="I5" s="2921"/>
      <c r="J5" s="2921" t="s">
        <v>3</v>
      </c>
      <c r="K5" s="3236" t="s">
        <v>1957</v>
      </c>
      <c r="L5" s="3236"/>
      <c r="M5" s="3236"/>
      <c r="N5" s="3236"/>
      <c r="O5" s="3236"/>
      <c r="P5" s="3236"/>
      <c r="Q5" s="3236"/>
      <c r="R5" s="3236"/>
      <c r="S5" s="3236"/>
      <c r="T5" s="3236"/>
      <c r="U5" s="3236"/>
      <c r="V5" s="3236"/>
      <c r="W5" s="3236"/>
      <c r="X5" s="3236"/>
      <c r="Y5" s="3236"/>
      <c r="Z5" s="3236"/>
      <c r="AA5" s="3236"/>
      <c r="AB5" s="3236"/>
      <c r="AC5" s="3236"/>
      <c r="AD5" s="3236"/>
      <c r="AE5" s="3236"/>
      <c r="AF5" s="3236"/>
      <c r="AG5" s="3236"/>
      <c r="AH5" s="3236"/>
      <c r="AI5" s="3236"/>
      <c r="AJ5" s="2925" t="s">
        <v>1956</v>
      </c>
      <c r="AK5" s="2925" t="s">
        <v>5</v>
      </c>
      <c r="AL5" s="1358"/>
      <c r="AM5" s="1358"/>
      <c r="AN5" s="1358"/>
      <c r="AO5" s="1358"/>
      <c r="AP5" s="1358"/>
      <c r="AQ5" s="1358"/>
      <c r="AR5" s="1358"/>
      <c r="AS5" s="1358"/>
      <c r="AT5" s="1358"/>
      <c r="AU5" s="1359"/>
    </row>
    <row r="6" spans="1:47" s="1330" customFormat="1" ht="13.5" customHeight="1" x14ac:dyDescent="0.15">
      <c r="A6" s="2921"/>
      <c r="B6" s="2921"/>
      <c r="C6" s="2921"/>
      <c r="D6" s="2921"/>
      <c r="E6" s="2921"/>
      <c r="F6" s="2921"/>
      <c r="G6" s="2921"/>
      <c r="H6" s="2921"/>
      <c r="I6" s="2921"/>
      <c r="J6" s="2921"/>
      <c r="K6" s="3236" t="s">
        <v>1957</v>
      </c>
      <c r="L6" s="3236"/>
      <c r="M6" s="3236"/>
      <c r="N6" s="3236"/>
      <c r="O6" s="3236"/>
      <c r="P6" s="3236"/>
      <c r="Q6" s="3236"/>
      <c r="R6" s="3236"/>
      <c r="S6" s="3236"/>
      <c r="T6" s="3236"/>
      <c r="U6" s="3236"/>
      <c r="V6" s="3236"/>
      <c r="W6" s="3237" t="s">
        <v>6</v>
      </c>
      <c r="X6" s="3239" t="s">
        <v>7</v>
      </c>
      <c r="Y6" s="3239"/>
      <c r="Z6" s="3239"/>
      <c r="AA6" s="3239"/>
      <c r="AB6" s="3239"/>
      <c r="AC6" s="3239"/>
      <c r="AD6" s="3239"/>
      <c r="AE6" s="3239"/>
      <c r="AF6" s="3239"/>
      <c r="AG6" s="3239"/>
      <c r="AH6" s="3239"/>
      <c r="AI6" s="3239"/>
      <c r="AJ6" s="2925"/>
      <c r="AK6" s="2925"/>
    </row>
    <row r="7" spans="1:47" s="1360" customFormat="1" ht="99.75" customHeight="1" x14ac:dyDescent="0.15">
      <c r="A7" s="2921"/>
      <c r="B7" s="2921"/>
      <c r="C7" s="2921"/>
      <c r="D7" s="2921"/>
      <c r="E7" s="2921"/>
      <c r="F7" s="2921"/>
      <c r="G7" s="2921"/>
      <c r="H7" s="2921"/>
      <c r="I7" s="2921"/>
      <c r="J7" s="2921"/>
      <c r="K7" s="3236"/>
      <c r="L7" s="3236"/>
      <c r="M7" s="3236"/>
      <c r="N7" s="3236"/>
      <c r="O7" s="3236"/>
      <c r="P7" s="3236"/>
      <c r="Q7" s="3236"/>
      <c r="R7" s="3236"/>
      <c r="S7" s="3236"/>
      <c r="T7" s="3236"/>
      <c r="U7" s="3236"/>
      <c r="V7" s="3236"/>
      <c r="W7" s="3238"/>
      <c r="X7" s="3239"/>
      <c r="Y7" s="3239"/>
      <c r="Z7" s="3239"/>
      <c r="AA7" s="3239"/>
      <c r="AB7" s="3239"/>
      <c r="AC7" s="3239"/>
      <c r="AD7" s="3239"/>
      <c r="AE7" s="3239"/>
      <c r="AF7" s="3239"/>
      <c r="AG7" s="3239"/>
      <c r="AH7" s="3239"/>
      <c r="AI7" s="3239"/>
      <c r="AJ7" s="2925"/>
      <c r="AK7" s="2925"/>
    </row>
    <row r="8" spans="1:47" ht="34.15" customHeight="1" x14ac:dyDescent="0.15">
      <c r="A8" s="3240" t="s">
        <v>1980</v>
      </c>
      <c r="B8" s="3241"/>
      <c r="C8" s="3241"/>
      <c r="D8" s="3242"/>
      <c r="E8" s="3249" t="s">
        <v>1981</v>
      </c>
      <c r="F8" s="3250"/>
      <c r="G8" s="3250"/>
      <c r="H8" s="3250"/>
      <c r="I8" s="3251"/>
      <c r="J8" s="3258"/>
      <c r="K8" s="3260" t="s">
        <v>1982</v>
      </c>
      <c r="L8" s="3261"/>
      <c r="M8" s="3261"/>
      <c r="N8" s="3261"/>
      <c r="O8" s="3261"/>
      <c r="P8" s="3261"/>
      <c r="Q8" s="3261"/>
      <c r="R8" s="3261"/>
      <c r="S8" s="3261"/>
      <c r="T8" s="3261"/>
      <c r="U8" s="3261"/>
      <c r="V8" s="3262"/>
      <c r="W8" s="1343" t="s">
        <v>190</v>
      </c>
      <c r="X8" s="2957" t="s">
        <v>1983</v>
      </c>
      <c r="Y8" s="2958"/>
      <c r="Z8" s="2958"/>
      <c r="AA8" s="2958"/>
      <c r="AB8" s="2958"/>
      <c r="AC8" s="2958"/>
      <c r="AD8" s="2958"/>
      <c r="AE8" s="2958"/>
      <c r="AF8" s="2958"/>
      <c r="AG8" s="2958"/>
      <c r="AH8" s="2958"/>
      <c r="AI8" s="2959"/>
      <c r="AJ8" s="3269" t="s">
        <v>1960</v>
      </c>
      <c r="AK8" s="2969" t="s">
        <v>1961</v>
      </c>
    </row>
    <row r="9" spans="1:47" ht="12.75" customHeight="1" x14ac:dyDescent="0.15">
      <c r="A9" s="3243"/>
      <c r="B9" s="3244"/>
      <c r="C9" s="3244"/>
      <c r="D9" s="3245"/>
      <c r="E9" s="3252"/>
      <c r="F9" s="3253"/>
      <c r="G9" s="3253"/>
      <c r="H9" s="3253"/>
      <c r="I9" s="3254"/>
      <c r="J9" s="3259"/>
      <c r="K9" s="3263"/>
      <c r="L9" s="3264"/>
      <c r="M9" s="3264"/>
      <c r="N9" s="3264"/>
      <c r="O9" s="3264"/>
      <c r="P9" s="3264"/>
      <c r="Q9" s="3264"/>
      <c r="R9" s="3264"/>
      <c r="S9" s="3264"/>
      <c r="T9" s="3264"/>
      <c r="U9" s="3264"/>
      <c r="V9" s="3265"/>
      <c r="W9" s="1344" t="s">
        <v>190</v>
      </c>
      <c r="X9" s="2963" t="s">
        <v>1984</v>
      </c>
      <c r="Y9" s="2964"/>
      <c r="Z9" s="2964"/>
      <c r="AA9" s="2964"/>
      <c r="AB9" s="2964"/>
      <c r="AC9" s="2964"/>
      <c r="AD9" s="2964"/>
      <c r="AE9" s="2964"/>
      <c r="AF9" s="2964"/>
      <c r="AG9" s="2964"/>
      <c r="AH9" s="2964"/>
      <c r="AI9" s="2965"/>
      <c r="AJ9" s="3270"/>
      <c r="AK9" s="2970"/>
    </row>
    <row r="10" spans="1:47" ht="12.75" customHeight="1" x14ac:dyDescent="0.15">
      <c r="A10" s="3243"/>
      <c r="B10" s="3244"/>
      <c r="C10" s="3244"/>
      <c r="D10" s="3245"/>
      <c r="E10" s="3252"/>
      <c r="F10" s="3253"/>
      <c r="G10" s="3253"/>
      <c r="H10" s="3253"/>
      <c r="I10" s="3254"/>
      <c r="J10" s="3259"/>
      <c r="K10" s="3266"/>
      <c r="L10" s="3267"/>
      <c r="M10" s="3267"/>
      <c r="N10" s="3267"/>
      <c r="O10" s="3267"/>
      <c r="P10" s="3267"/>
      <c r="Q10" s="3267"/>
      <c r="R10" s="3267"/>
      <c r="S10" s="3267"/>
      <c r="T10" s="3267"/>
      <c r="U10" s="3267"/>
      <c r="V10" s="3268"/>
      <c r="W10" s="1345" t="s">
        <v>190</v>
      </c>
      <c r="X10" s="2987" t="s">
        <v>1985</v>
      </c>
      <c r="Y10" s="2988"/>
      <c r="Z10" s="2988"/>
      <c r="AA10" s="2988"/>
      <c r="AB10" s="2988"/>
      <c r="AC10" s="2988"/>
      <c r="AD10" s="2988"/>
      <c r="AE10" s="2988"/>
      <c r="AF10" s="2988"/>
      <c r="AG10" s="2988"/>
      <c r="AH10" s="2988"/>
      <c r="AI10" s="2989"/>
      <c r="AJ10" s="3270"/>
      <c r="AK10" s="2970"/>
    </row>
    <row r="11" spans="1:47" ht="31.9" customHeight="1" x14ac:dyDescent="0.15">
      <c r="A11" s="3243"/>
      <c r="B11" s="3244"/>
      <c r="C11" s="3244"/>
      <c r="D11" s="3245"/>
      <c r="E11" s="3252"/>
      <c r="F11" s="3253"/>
      <c r="G11" s="3253"/>
      <c r="H11" s="3253"/>
      <c r="I11" s="3254"/>
      <c r="J11" s="3259"/>
      <c r="K11" s="3272" t="s">
        <v>1986</v>
      </c>
      <c r="L11" s="3273"/>
      <c r="M11" s="3273"/>
      <c r="N11" s="3273"/>
      <c r="O11" s="3273"/>
      <c r="P11" s="3273"/>
      <c r="Q11" s="3273"/>
      <c r="R11" s="3273"/>
      <c r="S11" s="3273"/>
      <c r="T11" s="3273"/>
      <c r="U11" s="3273"/>
      <c r="V11" s="3274"/>
      <c r="W11" s="1338"/>
      <c r="X11" s="2984" t="s">
        <v>1964</v>
      </c>
      <c r="Y11" s="2985"/>
      <c r="Z11" s="2985"/>
      <c r="AA11" s="2985"/>
      <c r="AB11" s="2985"/>
      <c r="AC11" s="2985"/>
      <c r="AD11" s="2985"/>
      <c r="AE11" s="2985"/>
      <c r="AF11" s="2985"/>
      <c r="AG11" s="2985"/>
      <c r="AH11" s="2985"/>
      <c r="AI11" s="2986"/>
      <c r="AJ11" s="3270"/>
      <c r="AK11" s="2970"/>
    </row>
    <row r="12" spans="1:47" ht="21.75" customHeight="1" x14ac:dyDescent="0.15">
      <c r="A12" s="3243"/>
      <c r="B12" s="3244"/>
      <c r="C12" s="3244"/>
      <c r="D12" s="3245"/>
      <c r="E12" s="3252"/>
      <c r="F12" s="3253"/>
      <c r="G12" s="3253"/>
      <c r="H12" s="3253"/>
      <c r="I12" s="3254"/>
      <c r="J12" s="3259"/>
      <c r="K12" s="3272" t="s">
        <v>1958</v>
      </c>
      <c r="L12" s="3273"/>
      <c r="M12" s="3273"/>
      <c r="N12" s="3273"/>
      <c r="O12" s="3273"/>
      <c r="P12" s="3273"/>
      <c r="Q12" s="3273"/>
      <c r="R12" s="3273"/>
      <c r="S12" s="3273"/>
      <c r="T12" s="3273"/>
      <c r="U12" s="3273"/>
      <c r="V12" s="3274"/>
      <c r="W12" s="1338"/>
      <c r="X12" s="2984" t="s">
        <v>1959</v>
      </c>
      <c r="Y12" s="2985"/>
      <c r="Z12" s="2985"/>
      <c r="AA12" s="2985"/>
      <c r="AB12" s="2985"/>
      <c r="AC12" s="2985"/>
      <c r="AD12" s="2985"/>
      <c r="AE12" s="2985"/>
      <c r="AF12" s="2985"/>
      <c r="AG12" s="2985"/>
      <c r="AH12" s="2985"/>
      <c r="AI12" s="2986"/>
      <c r="AJ12" s="3270"/>
      <c r="AK12" s="2970"/>
    </row>
    <row r="13" spans="1:47" ht="21.75" customHeight="1" x14ac:dyDescent="0.15">
      <c r="A13" s="3243"/>
      <c r="B13" s="3244"/>
      <c r="C13" s="3244"/>
      <c r="D13" s="3245"/>
      <c r="E13" s="3252"/>
      <c r="F13" s="3253"/>
      <c r="G13" s="3253"/>
      <c r="H13" s="3253"/>
      <c r="I13" s="3254"/>
      <c r="J13" s="3259"/>
      <c r="K13" s="3272" t="s">
        <v>1987</v>
      </c>
      <c r="L13" s="3273"/>
      <c r="M13" s="3273"/>
      <c r="N13" s="3273"/>
      <c r="O13" s="3273"/>
      <c r="P13" s="3273"/>
      <c r="Q13" s="3273"/>
      <c r="R13" s="3273"/>
      <c r="S13" s="3273"/>
      <c r="T13" s="3273"/>
      <c r="U13" s="3273"/>
      <c r="V13" s="3274"/>
      <c r="W13" s="1345"/>
      <c r="X13" s="2987" t="s">
        <v>1959</v>
      </c>
      <c r="Y13" s="2988"/>
      <c r="Z13" s="2988"/>
      <c r="AA13" s="2988"/>
      <c r="AB13" s="2988"/>
      <c r="AC13" s="2988"/>
      <c r="AD13" s="2988"/>
      <c r="AE13" s="2988"/>
      <c r="AF13" s="2988"/>
      <c r="AG13" s="2988"/>
      <c r="AH13" s="2988"/>
      <c r="AI13" s="2989"/>
      <c r="AJ13" s="3270"/>
      <c r="AK13" s="2970"/>
    </row>
    <row r="14" spans="1:47" s="1363" customFormat="1" ht="48" customHeight="1" x14ac:dyDescent="0.15">
      <c r="A14" s="3243"/>
      <c r="B14" s="3244"/>
      <c r="C14" s="3244"/>
      <c r="D14" s="3245"/>
      <c r="E14" s="3252"/>
      <c r="F14" s="3253"/>
      <c r="G14" s="3253"/>
      <c r="H14" s="3253"/>
      <c r="I14" s="3254"/>
      <c r="J14" s="3259"/>
      <c r="K14" s="3275" t="s">
        <v>1988</v>
      </c>
      <c r="L14" s="3276"/>
      <c r="M14" s="3276"/>
      <c r="N14" s="3276"/>
      <c r="O14" s="3276"/>
      <c r="P14" s="3276"/>
      <c r="Q14" s="3276"/>
      <c r="R14" s="3276"/>
      <c r="S14" s="3276"/>
      <c r="T14" s="3276"/>
      <c r="U14" s="3276"/>
      <c r="V14" s="3277"/>
      <c r="W14" s="1362" t="s">
        <v>10</v>
      </c>
      <c r="X14" s="2963" t="s">
        <v>1989</v>
      </c>
      <c r="Y14" s="2964"/>
      <c r="Z14" s="2964"/>
      <c r="AA14" s="2964"/>
      <c r="AB14" s="2964"/>
      <c r="AC14" s="2964"/>
      <c r="AD14" s="2964"/>
      <c r="AE14" s="2964"/>
      <c r="AF14" s="2964"/>
      <c r="AG14" s="2964"/>
      <c r="AH14" s="2964"/>
      <c r="AI14" s="2965"/>
      <c r="AJ14" s="3270"/>
      <c r="AK14" s="2970"/>
    </row>
    <row r="15" spans="1:47" s="1363" customFormat="1" ht="15.75" customHeight="1" x14ac:dyDescent="0.15">
      <c r="A15" s="3243"/>
      <c r="B15" s="3244"/>
      <c r="C15" s="3244"/>
      <c r="D15" s="3245"/>
      <c r="E15" s="3252"/>
      <c r="F15" s="3253"/>
      <c r="G15" s="3253"/>
      <c r="H15" s="3253"/>
      <c r="I15" s="3254"/>
      <c r="J15" s="3259"/>
      <c r="K15" s="3278"/>
      <c r="L15" s="3279"/>
      <c r="M15" s="3279"/>
      <c r="N15" s="3279"/>
      <c r="O15" s="3279"/>
      <c r="P15" s="3279"/>
      <c r="Q15" s="3279"/>
      <c r="R15" s="3279"/>
      <c r="S15" s="3279"/>
      <c r="T15" s="3279"/>
      <c r="U15" s="3279"/>
      <c r="V15" s="3280"/>
      <c r="W15" s="1364" t="s">
        <v>8</v>
      </c>
      <c r="X15" s="2987" t="s">
        <v>1990</v>
      </c>
      <c r="Y15" s="2988"/>
      <c r="Z15" s="2988"/>
      <c r="AA15" s="2988"/>
      <c r="AB15" s="2988"/>
      <c r="AC15" s="2988"/>
      <c r="AD15" s="2988"/>
      <c r="AE15" s="2988"/>
      <c r="AF15" s="2988"/>
      <c r="AG15" s="2988"/>
      <c r="AH15" s="2988"/>
      <c r="AI15" s="2989"/>
      <c r="AJ15" s="3270"/>
      <c r="AK15" s="2970"/>
    </row>
    <row r="16" spans="1:47" ht="35.450000000000003" customHeight="1" x14ac:dyDescent="0.15">
      <c r="A16" s="3243"/>
      <c r="B16" s="3244"/>
      <c r="C16" s="3244"/>
      <c r="D16" s="3245"/>
      <c r="E16" s="3252"/>
      <c r="F16" s="3253"/>
      <c r="G16" s="3253"/>
      <c r="H16" s="3253"/>
      <c r="I16" s="3254"/>
      <c r="J16" s="3259"/>
      <c r="K16" s="3275" t="s">
        <v>1991</v>
      </c>
      <c r="L16" s="3276"/>
      <c r="M16" s="3276"/>
      <c r="N16" s="3276"/>
      <c r="O16" s="3276"/>
      <c r="P16" s="3276"/>
      <c r="Q16" s="3276"/>
      <c r="R16" s="3276"/>
      <c r="S16" s="3276"/>
      <c r="T16" s="3276"/>
      <c r="U16" s="3276"/>
      <c r="V16" s="3277"/>
      <c r="W16" s="1365" t="s">
        <v>8</v>
      </c>
      <c r="X16" s="2957" t="s">
        <v>1992</v>
      </c>
      <c r="Y16" s="2958"/>
      <c r="Z16" s="2958"/>
      <c r="AA16" s="2958"/>
      <c r="AB16" s="2958"/>
      <c r="AC16" s="2958"/>
      <c r="AD16" s="2958"/>
      <c r="AE16" s="2958"/>
      <c r="AF16" s="2958"/>
      <c r="AG16" s="2958"/>
      <c r="AH16" s="2958"/>
      <c r="AI16" s="2959"/>
      <c r="AJ16" s="3270"/>
      <c r="AK16" s="2970"/>
    </row>
    <row r="17" spans="1:37" ht="18.75" customHeight="1" x14ac:dyDescent="0.15">
      <c r="A17" s="3243"/>
      <c r="B17" s="3244"/>
      <c r="C17" s="3244"/>
      <c r="D17" s="3245"/>
      <c r="E17" s="3252"/>
      <c r="F17" s="3253"/>
      <c r="G17" s="3253"/>
      <c r="H17" s="3253"/>
      <c r="I17" s="3254"/>
      <c r="J17" s="3259"/>
      <c r="K17" s="3278"/>
      <c r="L17" s="3279"/>
      <c r="M17" s="3279"/>
      <c r="N17" s="3279"/>
      <c r="O17" s="3279"/>
      <c r="P17" s="3279"/>
      <c r="Q17" s="3279"/>
      <c r="R17" s="3279"/>
      <c r="S17" s="3279"/>
      <c r="T17" s="3279"/>
      <c r="U17" s="3279"/>
      <c r="V17" s="3280"/>
      <c r="W17" s="1365" t="s">
        <v>8</v>
      </c>
      <c r="X17" s="2987" t="s">
        <v>1993</v>
      </c>
      <c r="Y17" s="2988"/>
      <c r="Z17" s="2988"/>
      <c r="AA17" s="2988"/>
      <c r="AB17" s="2988"/>
      <c r="AC17" s="2988"/>
      <c r="AD17" s="2988"/>
      <c r="AE17" s="2988"/>
      <c r="AF17" s="2988"/>
      <c r="AG17" s="2988"/>
      <c r="AH17" s="2988"/>
      <c r="AI17" s="2989"/>
      <c r="AJ17" s="3270"/>
      <c r="AK17" s="2970"/>
    </row>
    <row r="18" spans="1:37" ht="45" customHeight="1" x14ac:dyDescent="0.15">
      <c r="A18" s="3243"/>
      <c r="B18" s="3244"/>
      <c r="C18" s="3244"/>
      <c r="D18" s="3245"/>
      <c r="E18" s="3252"/>
      <c r="F18" s="3253"/>
      <c r="G18" s="3253"/>
      <c r="H18" s="3253"/>
      <c r="I18" s="3254"/>
      <c r="J18" s="3259"/>
      <c r="K18" s="3272" t="s">
        <v>1994</v>
      </c>
      <c r="L18" s="3273"/>
      <c r="M18" s="3273"/>
      <c r="N18" s="3273"/>
      <c r="O18" s="3273"/>
      <c r="P18" s="3273"/>
      <c r="Q18" s="3273"/>
      <c r="R18" s="3273"/>
      <c r="S18" s="3273"/>
      <c r="T18" s="3273"/>
      <c r="U18" s="3273"/>
      <c r="V18" s="3274"/>
      <c r="W18" s="1366" t="s">
        <v>8</v>
      </c>
      <c r="X18" s="2984" t="s">
        <v>1995</v>
      </c>
      <c r="Y18" s="2985"/>
      <c r="Z18" s="2985"/>
      <c r="AA18" s="2985"/>
      <c r="AB18" s="2985"/>
      <c r="AC18" s="2985"/>
      <c r="AD18" s="2985"/>
      <c r="AE18" s="2985"/>
      <c r="AF18" s="2985"/>
      <c r="AG18" s="2985"/>
      <c r="AH18" s="2985"/>
      <c r="AI18" s="2986"/>
      <c r="AJ18" s="3270"/>
      <c r="AK18" s="2970"/>
    </row>
    <row r="19" spans="1:37" ht="36" customHeight="1" x14ac:dyDescent="0.15">
      <c r="A19" s="3243"/>
      <c r="B19" s="3244"/>
      <c r="C19" s="3244"/>
      <c r="D19" s="3245"/>
      <c r="E19" s="3252"/>
      <c r="F19" s="3253"/>
      <c r="G19" s="3253"/>
      <c r="H19" s="3253"/>
      <c r="I19" s="3254"/>
      <c r="J19" s="3259"/>
      <c r="K19" s="3263" t="s">
        <v>1996</v>
      </c>
      <c r="L19" s="3264"/>
      <c r="M19" s="3264"/>
      <c r="N19" s="3264"/>
      <c r="O19" s="3264"/>
      <c r="P19" s="3264"/>
      <c r="Q19" s="3264"/>
      <c r="R19" s="3264"/>
      <c r="S19" s="3264"/>
      <c r="T19" s="3264"/>
      <c r="U19" s="3264"/>
      <c r="V19" s="3265"/>
      <c r="W19" s="1344" t="s">
        <v>190</v>
      </c>
      <c r="X19" s="2963" t="s">
        <v>1997</v>
      </c>
      <c r="Y19" s="2964"/>
      <c r="Z19" s="2964"/>
      <c r="AA19" s="2964"/>
      <c r="AB19" s="2964"/>
      <c r="AC19" s="2964"/>
      <c r="AD19" s="2964"/>
      <c r="AE19" s="2964"/>
      <c r="AF19" s="2964"/>
      <c r="AG19" s="2964"/>
      <c r="AH19" s="2964"/>
      <c r="AI19" s="2965"/>
      <c r="AJ19" s="3270"/>
      <c r="AK19" s="2970"/>
    </row>
    <row r="20" spans="1:37" ht="19.149999999999999" customHeight="1" x14ac:dyDescent="0.15">
      <c r="A20" s="3243"/>
      <c r="B20" s="3244"/>
      <c r="C20" s="3244"/>
      <c r="D20" s="3245"/>
      <c r="E20" s="3252"/>
      <c r="F20" s="3253"/>
      <c r="G20" s="3253"/>
      <c r="H20" s="3253"/>
      <c r="I20" s="3254"/>
      <c r="J20" s="3259"/>
      <c r="K20" s="3263"/>
      <c r="L20" s="3264"/>
      <c r="M20" s="3264"/>
      <c r="N20" s="3264"/>
      <c r="O20" s="3264"/>
      <c r="P20" s="3264"/>
      <c r="Q20" s="3264"/>
      <c r="R20" s="3264"/>
      <c r="S20" s="3264"/>
      <c r="T20" s="3264"/>
      <c r="U20" s="3264"/>
      <c r="V20" s="3265"/>
      <c r="W20" s="1344" t="s">
        <v>190</v>
      </c>
      <c r="X20" s="2990" t="s">
        <v>1998</v>
      </c>
      <c r="Y20" s="2991"/>
      <c r="Z20" s="2991"/>
      <c r="AA20" s="2991"/>
      <c r="AB20" s="2991"/>
      <c r="AC20" s="2991"/>
      <c r="AD20" s="2991"/>
      <c r="AE20" s="2991"/>
      <c r="AF20" s="2991"/>
      <c r="AG20" s="2991"/>
      <c r="AH20" s="2991"/>
      <c r="AI20" s="2992"/>
      <c r="AJ20" s="3270"/>
      <c r="AK20" s="2970"/>
    </row>
    <row r="21" spans="1:37" ht="13.5" customHeight="1" x14ac:dyDescent="0.15">
      <c r="A21" s="3243"/>
      <c r="B21" s="3244"/>
      <c r="C21" s="3244"/>
      <c r="D21" s="3245"/>
      <c r="E21" s="3252"/>
      <c r="F21" s="3253"/>
      <c r="G21" s="3253"/>
      <c r="H21" s="3253"/>
      <c r="I21" s="3254"/>
      <c r="J21" s="3259"/>
      <c r="K21" s="3266"/>
      <c r="L21" s="3267"/>
      <c r="M21" s="3267"/>
      <c r="N21" s="3267"/>
      <c r="O21" s="3267"/>
      <c r="P21" s="3267"/>
      <c r="Q21" s="3267"/>
      <c r="R21" s="3267"/>
      <c r="S21" s="3267"/>
      <c r="T21" s="3267"/>
      <c r="U21" s="3267"/>
      <c r="V21" s="3268"/>
      <c r="W21" s="1345" t="s">
        <v>190</v>
      </c>
      <c r="X21" s="2976" t="s">
        <v>1999</v>
      </c>
      <c r="Y21" s="2977"/>
      <c r="Z21" s="2977"/>
      <c r="AA21" s="2977"/>
      <c r="AB21" s="2977"/>
      <c r="AC21" s="2977"/>
      <c r="AD21" s="2977"/>
      <c r="AE21" s="2977"/>
      <c r="AF21" s="2977"/>
      <c r="AG21" s="2977"/>
      <c r="AH21" s="2977"/>
      <c r="AI21" s="2993"/>
      <c r="AJ21" s="3270"/>
      <c r="AK21" s="2970"/>
    </row>
    <row r="22" spans="1:37" ht="22.5" customHeight="1" x14ac:dyDescent="0.15">
      <c r="A22" s="3243"/>
      <c r="B22" s="3244"/>
      <c r="C22" s="3244"/>
      <c r="D22" s="3245"/>
      <c r="E22" s="3252"/>
      <c r="F22" s="3253"/>
      <c r="G22" s="3253"/>
      <c r="H22" s="3253"/>
      <c r="I22" s="3254"/>
      <c r="J22" s="3259"/>
      <c r="K22" s="3278" t="s">
        <v>2000</v>
      </c>
      <c r="L22" s="3267"/>
      <c r="M22" s="3267"/>
      <c r="N22" s="3267"/>
      <c r="O22" s="3267"/>
      <c r="P22" s="3267"/>
      <c r="Q22" s="3267"/>
      <c r="R22" s="3267"/>
      <c r="S22" s="3267"/>
      <c r="T22" s="3267"/>
      <c r="U22" s="3267"/>
      <c r="V22" s="3268"/>
      <c r="W22" s="1366"/>
      <c r="X22" s="3281" t="s">
        <v>2001</v>
      </c>
      <c r="Y22" s="3282"/>
      <c r="Z22" s="3282"/>
      <c r="AA22" s="3282"/>
      <c r="AB22" s="3282"/>
      <c r="AC22" s="3282"/>
      <c r="AD22" s="3282"/>
      <c r="AE22" s="3282"/>
      <c r="AF22" s="3282"/>
      <c r="AG22" s="3282"/>
      <c r="AH22" s="3282"/>
      <c r="AI22" s="3283"/>
      <c r="AJ22" s="3270"/>
      <c r="AK22" s="2970"/>
    </row>
    <row r="23" spans="1:37" ht="37.15" customHeight="1" x14ac:dyDescent="0.15">
      <c r="A23" s="3243"/>
      <c r="B23" s="3244"/>
      <c r="C23" s="3244"/>
      <c r="D23" s="3245"/>
      <c r="E23" s="3252"/>
      <c r="F23" s="3253"/>
      <c r="G23" s="3253"/>
      <c r="H23" s="3253"/>
      <c r="I23" s="3254"/>
      <c r="J23" s="3259"/>
      <c r="K23" s="3263" t="s">
        <v>2002</v>
      </c>
      <c r="L23" s="3264"/>
      <c r="M23" s="3264"/>
      <c r="N23" s="3264"/>
      <c r="O23" s="3264"/>
      <c r="P23" s="3264"/>
      <c r="Q23" s="3264"/>
      <c r="R23" s="3264"/>
      <c r="S23" s="3264"/>
      <c r="T23" s="3264"/>
      <c r="U23" s="3264"/>
      <c r="V23" s="3265"/>
      <c r="W23" s="1344" t="s">
        <v>190</v>
      </c>
      <c r="X23" s="2964" t="s">
        <v>1983</v>
      </c>
      <c r="Y23" s="2964"/>
      <c r="Z23" s="2964"/>
      <c r="AA23" s="2964"/>
      <c r="AB23" s="2964"/>
      <c r="AC23" s="2964"/>
      <c r="AD23" s="2964"/>
      <c r="AE23" s="2964"/>
      <c r="AF23" s="2964"/>
      <c r="AG23" s="2964"/>
      <c r="AH23" s="2964"/>
      <c r="AI23" s="2965"/>
      <c r="AJ23" s="3270"/>
      <c r="AK23" s="2970"/>
    </row>
    <row r="24" spans="1:37" ht="14.25" customHeight="1" x14ac:dyDescent="0.15">
      <c r="A24" s="3243"/>
      <c r="B24" s="3244"/>
      <c r="C24" s="3244"/>
      <c r="D24" s="3245"/>
      <c r="E24" s="3252"/>
      <c r="F24" s="3253"/>
      <c r="G24" s="3253"/>
      <c r="H24" s="3253"/>
      <c r="I24" s="3254"/>
      <c r="J24" s="3259"/>
      <c r="K24" s="3263"/>
      <c r="L24" s="3264"/>
      <c r="M24" s="3264"/>
      <c r="N24" s="3264"/>
      <c r="O24" s="3264"/>
      <c r="P24" s="3264"/>
      <c r="Q24" s="3264"/>
      <c r="R24" s="3264"/>
      <c r="S24" s="3264"/>
      <c r="T24" s="3264"/>
      <c r="U24" s="3264"/>
      <c r="V24" s="3265"/>
      <c r="W24" s="1344" t="s">
        <v>190</v>
      </c>
      <c r="X24" s="2990" t="s">
        <v>2003</v>
      </c>
      <c r="Y24" s="2991"/>
      <c r="Z24" s="2991"/>
      <c r="AA24" s="2991"/>
      <c r="AB24" s="2991"/>
      <c r="AC24" s="2991"/>
      <c r="AD24" s="2991"/>
      <c r="AE24" s="2991"/>
      <c r="AF24" s="2991"/>
      <c r="AG24" s="2991"/>
      <c r="AH24" s="2991"/>
      <c r="AI24" s="2992"/>
      <c r="AJ24" s="3270"/>
      <c r="AK24" s="2970"/>
    </row>
    <row r="25" spans="1:37" ht="13.5" customHeight="1" x14ac:dyDescent="0.15">
      <c r="A25" s="3243"/>
      <c r="B25" s="3244"/>
      <c r="C25" s="3244"/>
      <c r="D25" s="3245"/>
      <c r="E25" s="3252"/>
      <c r="F25" s="3253"/>
      <c r="G25" s="3253"/>
      <c r="H25" s="3253"/>
      <c r="I25" s="3254"/>
      <c r="J25" s="3259"/>
      <c r="K25" s="3272" t="s">
        <v>2004</v>
      </c>
      <c r="L25" s="3273"/>
      <c r="M25" s="3273"/>
      <c r="N25" s="3273"/>
      <c r="O25" s="3273"/>
      <c r="P25" s="3273"/>
      <c r="Q25" s="3273"/>
      <c r="R25" s="3273"/>
      <c r="S25" s="3273"/>
      <c r="T25" s="3273"/>
      <c r="U25" s="3273"/>
      <c r="V25" s="3274"/>
      <c r="W25" s="1338"/>
      <c r="X25" s="3284" t="s">
        <v>1959</v>
      </c>
      <c r="Y25" s="3285"/>
      <c r="Z25" s="3285"/>
      <c r="AA25" s="3285"/>
      <c r="AB25" s="3285"/>
      <c r="AC25" s="3285"/>
      <c r="AD25" s="3285"/>
      <c r="AE25" s="3285"/>
      <c r="AF25" s="3285"/>
      <c r="AG25" s="3285"/>
      <c r="AH25" s="3285"/>
      <c r="AI25" s="3286"/>
      <c r="AJ25" s="3270"/>
      <c r="AK25" s="2970"/>
    </row>
    <row r="26" spans="1:37" ht="13.5" customHeight="1" x14ac:dyDescent="0.15">
      <c r="A26" s="3243"/>
      <c r="B26" s="3244"/>
      <c r="C26" s="3244"/>
      <c r="D26" s="3245"/>
      <c r="E26" s="3252"/>
      <c r="F26" s="3253"/>
      <c r="G26" s="3253"/>
      <c r="H26" s="3253"/>
      <c r="I26" s="3254"/>
      <c r="J26" s="3259"/>
      <c r="K26" s="3263" t="s">
        <v>1900</v>
      </c>
      <c r="L26" s="3264"/>
      <c r="M26" s="3264"/>
      <c r="N26" s="3264"/>
      <c r="O26" s="3264"/>
      <c r="P26" s="3264"/>
      <c r="Q26" s="3264"/>
      <c r="R26" s="3264"/>
      <c r="S26" s="3264"/>
      <c r="T26" s="3264"/>
      <c r="U26" s="3264"/>
      <c r="V26" s="3265"/>
      <c r="W26" s="1344" t="s">
        <v>190</v>
      </c>
      <c r="X26" s="2973" t="s">
        <v>2005</v>
      </c>
      <c r="Y26" s="2974"/>
      <c r="Z26" s="2974"/>
      <c r="AA26" s="2974"/>
      <c r="AB26" s="2974"/>
      <c r="AC26" s="2974"/>
      <c r="AD26" s="2974"/>
      <c r="AE26" s="2974"/>
      <c r="AF26" s="2974"/>
      <c r="AG26" s="2974"/>
      <c r="AH26" s="2974"/>
      <c r="AI26" s="2975"/>
      <c r="AJ26" s="3270"/>
      <c r="AK26" s="2970"/>
    </row>
    <row r="27" spans="1:37" ht="43.9" customHeight="1" x14ac:dyDescent="0.15">
      <c r="A27" s="3243"/>
      <c r="B27" s="3244"/>
      <c r="C27" s="3244"/>
      <c r="D27" s="3245"/>
      <c r="E27" s="3252"/>
      <c r="F27" s="3253"/>
      <c r="G27" s="3253"/>
      <c r="H27" s="3253"/>
      <c r="I27" s="3254"/>
      <c r="J27" s="3259"/>
      <c r="K27" s="3287" t="s">
        <v>1871</v>
      </c>
      <c r="L27" s="3287"/>
      <c r="M27" s="3287"/>
      <c r="N27" s="3287"/>
      <c r="O27" s="3287"/>
      <c r="P27" s="3287"/>
      <c r="Q27" s="3287"/>
      <c r="R27" s="3287"/>
      <c r="S27" s="3287"/>
      <c r="T27" s="3287"/>
      <c r="U27" s="3287"/>
      <c r="V27" s="3287"/>
      <c r="W27" s="1343" t="s">
        <v>10</v>
      </c>
      <c r="X27" s="2957" t="s">
        <v>2006</v>
      </c>
      <c r="Y27" s="2958"/>
      <c r="Z27" s="2958"/>
      <c r="AA27" s="2958"/>
      <c r="AB27" s="2958"/>
      <c r="AC27" s="2958"/>
      <c r="AD27" s="2958"/>
      <c r="AE27" s="2958"/>
      <c r="AF27" s="2958"/>
      <c r="AG27" s="2958"/>
      <c r="AH27" s="2958"/>
      <c r="AI27" s="2959"/>
      <c r="AJ27" s="3270"/>
      <c r="AK27" s="2970"/>
    </row>
    <row r="28" spans="1:37" ht="18.75" customHeight="1" x14ac:dyDescent="0.15">
      <c r="A28" s="3243"/>
      <c r="B28" s="3244"/>
      <c r="C28" s="3244"/>
      <c r="D28" s="3245"/>
      <c r="E28" s="3252"/>
      <c r="F28" s="3253"/>
      <c r="G28" s="3253"/>
      <c r="H28" s="3253"/>
      <c r="I28" s="3254"/>
      <c r="J28" s="3259"/>
      <c r="K28" s="3288"/>
      <c r="L28" s="3288"/>
      <c r="M28" s="3288"/>
      <c r="N28" s="3288"/>
      <c r="O28" s="3288"/>
      <c r="P28" s="3288"/>
      <c r="Q28" s="3288"/>
      <c r="R28" s="3288"/>
      <c r="S28" s="3288"/>
      <c r="T28" s="3288"/>
      <c r="U28" s="3288"/>
      <c r="V28" s="3288"/>
      <c r="W28" s="1344" t="s">
        <v>10</v>
      </c>
      <c r="X28" s="2963" t="s">
        <v>2007</v>
      </c>
      <c r="Y28" s="2964"/>
      <c r="Z28" s="2964"/>
      <c r="AA28" s="2964"/>
      <c r="AB28" s="2964"/>
      <c r="AC28" s="2964"/>
      <c r="AD28" s="2964"/>
      <c r="AE28" s="2964"/>
      <c r="AF28" s="2964"/>
      <c r="AG28" s="2964"/>
      <c r="AH28" s="2964"/>
      <c r="AI28" s="2965"/>
      <c r="AJ28" s="3270"/>
      <c r="AK28" s="2970"/>
    </row>
    <row r="29" spans="1:37" ht="13.5" customHeight="1" x14ac:dyDescent="0.15">
      <c r="A29" s="3243"/>
      <c r="B29" s="3244"/>
      <c r="C29" s="3244"/>
      <c r="D29" s="3245"/>
      <c r="E29" s="3252"/>
      <c r="F29" s="3253"/>
      <c r="G29" s="3253"/>
      <c r="H29" s="3253"/>
      <c r="I29" s="3254"/>
      <c r="J29" s="3259"/>
      <c r="K29" s="3288"/>
      <c r="L29" s="3288"/>
      <c r="M29" s="3288"/>
      <c r="N29" s="3288"/>
      <c r="O29" s="3288"/>
      <c r="P29" s="3288"/>
      <c r="Q29" s="3288"/>
      <c r="R29" s="3288"/>
      <c r="S29" s="3288"/>
      <c r="T29" s="3288"/>
      <c r="U29" s="3288"/>
      <c r="V29" s="3288"/>
      <c r="W29" s="1344" t="s">
        <v>10</v>
      </c>
      <c r="X29" s="2963" t="s">
        <v>2008</v>
      </c>
      <c r="Y29" s="2964"/>
      <c r="Z29" s="2964"/>
      <c r="AA29" s="2964"/>
      <c r="AB29" s="2964"/>
      <c r="AC29" s="2964"/>
      <c r="AD29" s="2964"/>
      <c r="AE29" s="2964"/>
      <c r="AF29" s="2964"/>
      <c r="AG29" s="2964"/>
      <c r="AH29" s="2964"/>
      <c r="AI29" s="2965"/>
      <c r="AJ29" s="3270"/>
      <c r="AK29" s="2970"/>
    </row>
    <row r="30" spans="1:37" x14ac:dyDescent="0.15">
      <c r="A30" s="3243"/>
      <c r="B30" s="3244"/>
      <c r="C30" s="3244"/>
      <c r="D30" s="3245"/>
      <c r="E30" s="3252"/>
      <c r="F30" s="3253"/>
      <c r="G30" s="3253"/>
      <c r="H30" s="3253"/>
      <c r="I30" s="3254"/>
      <c r="J30" s="3259"/>
      <c r="K30" s="3289"/>
      <c r="L30" s="3289"/>
      <c r="M30" s="3289"/>
      <c r="N30" s="3289"/>
      <c r="O30" s="3289"/>
      <c r="P30" s="3289"/>
      <c r="Q30" s="3289"/>
      <c r="R30" s="3289"/>
      <c r="S30" s="3289"/>
      <c r="T30" s="3289"/>
      <c r="U30" s="3289"/>
      <c r="V30" s="3289"/>
      <c r="W30" s="1345" t="s">
        <v>10</v>
      </c>
      <c r="X30" s="2987" t="s">
        <v>2009</v>
      </c>
      <c r="Y30" s="2988"/>
      <c r="Z30" s="2988"/>
      <c r="AA30" s="2988"/>
      <c r="AB30" s="2988"/>
      <c r="AC30" s="2988"/>
      <c r="AD30" s="2988"/>
      <c r="AE30" s="2988"/>
      <c r="AF30" s="2988"/>
      <c r="AG30" s="2988"/>
      <c r="AH30" s="2988"/>
      <c r="AI30" s="2989"/>
      <c r="AJ30" s="3270"/>
      <c r="AK30" s="2970"/>
    </row>
    <row r="31" spans="1:37" ht="13.5" customHeight="1" x14ac:dyDescent="0.15">
      <c r="A31" s="3243"/>
      <c r="B31" s="3244"/>
      <c r="C31" s="3244"/>
      <c r="D31" s="3245"/>
      <c r="E31" s="3252"/>
      <c r="F31" s="3253"/>
      <c r="G31" s="3253"/>
      <c r="H31" s="3253"/>
      <c r="I31" s="3254"/>
      <c r="J31" s="3259"/>
      <c r="K31" s="3266" t="s">
        <v>2010</v>
      </c>
      <c r="L31" s="3267"/>
      <c r="M31" s="3267"/>
      <c r="N31" s="3267"/>
      <c r="O31" s="3267"/>
      <c r="P31" s="3267"/>
      <c r="Q31" s="3267"/>
      <c r="R31" s="3267"/>
      <c r="S31" s="3267"/>
      <c r="T31" s="3267"/>
      <c r="U31" s="3267"/>
      <c r="V31" s="3268"/>
      <c r="W31" s="1367"/>
      <c r="X31" s="2987" t="s">
        <v>1959</v>
      </c>
      <c r="Y31" s="2988"/>
      <c r="Z31" s="2988"/>
      <c r="AA31" s="2988"/>
      <c r="AB31" s="2988"/>
      <c r="AC31" s="2988"/>
      <c r="AD31" s="2988"/>
      <c r="AE31" s="2988"/>
      <c r="AF31" s="2988"/>
      <c r="AG31" s="2988"/>
      <c r="AH31" s="2988"/>
      <c r="AI31" s="2989"/>
      <c r="AJ31" s="3270"/>
      <c r="AK31" s="2970"/>
    </row>
    <row r="32" spans="1:37" ht="13.5" customHeight="1" x14ac:dyDescent="0.15">
      <c r="A32" s="3243"/>
      <c r="B32" s="3244"/>
      <c r="C32" s="3244"/>
      <c r="D32" s="3245"/>
      <c r="E32" s="3252"/>
      <c r="F32" s="3253"/>
      <c r="G32" s="3253"/>
      <c r="H32" s="3253"/>
      <c r="I32" s="3254"/>
      <c r="J32" s="3259"/>
      <c r="K32" s="3272" t="s">
        <v>2011</v>
      </c>
      <c r="L32" s="3273"/>
      <c r="M32" s="3273"/>
      <c r="N32" s="3273"/>
      <c r="O32" s="3273"/>
      <c r="P32" s="3273"/>
      <c r="Q32" s="3273"/>
      <c r="R32" s="3273"/>
      <c r="S32" s="3273"/>
      <c r="T32" s="3273"/>
      <c r="U32" s="3273"/>
      <c r="V32" s="3274"/>
      <c r="W32" s="1344" t="s">
        <v>10</v>
      </c>
      <c r="X32" s="2957" t="s">
        <v>2012</v>
      </c>
      <c r="Y32" s="2958"/>
      <c r="Z32" s="2958"/>
      <c r="AA32" s="2958"/>
      <c r="AB32" s="2958"/>
      <c r="AC32" s="2958"/>
      <c r="AD32" s="2958"/>
      <c r="AE32" s="2958"/>
      <c r="AF32" s="2958"/>
      <c r="AG32" s="2958"/>
      <c r="AH32" s="2958"/>
      <c r="AI32" s="2959"/>
      <c r="AJ32" s="3270"/>
      <c r="AK32" s="2970"/>
    </row>
    <row r="33" spans="1:37" ht="13.5" customHeight="1" x14ac:dyDescent="0.15">
      <c r="A33" s="3243"/>
      <c r="B33" s="3244"/>
      <c r="C33" s="3244"/>
      <c r="D33" s="3245"/>
      <c r="E33" s="3252"/>
      <c r="F33" s="3253"/>
      <c r="G33" s="3253"/>
      <c r="H33" s="3253"/>
      <c r="I33" s="3254"/>
      <c r="J33" s="3259"/>
      <c r="K33" s="3272" t="s">
        <v>2013</v>
      </c>
      <c r="L33" s="3273"/>
      <c r="M33" s="3273"/>
      <c r="N33" s="3273"/>
      <c r="O33" s="3273"/>
      <c r="P33" s="3273"/>
      <c r="Q33" s="3273"/>
      <c r="R33" s="3273"/>
      <c r="S33" s="3273"/>
      <c r="T33" s="3273"/>
      <c r="U33" s="3273"/>
      <c r="V33" s="3274"/>
      <c r="W33" s="1345" t="s">
        <v>10</v>
      </c>
      <c r="X33" s="2987" t="s">
        <v>2014</v>
      </c>
      <c r="Y33" s="2988"/>
      <c r="Z33" s="2988"/>
      <c r="AA33" s="2988"/>
      <c r="AB33" s="2988"/>
      <c r="AC33" s="2988"/>
      <c r="AD33" s="2988"/>
      <c r="AE33" s="2988"/>
      <c r="AF33" s="2988"/>
      <c r="AG33" s="2988"/>
      <c r="AH33" s="2988"/>
      <c r="AI33" s="2989"/>
      <c r="AJ33" s="3270"/>
      <c r="AK33" s="2970"/>
    </row>
    <row r="34" spans="1:37" ht="42.6" customHeight="1" x14ac:dyDescent="0.15">
      <c r="A34" s="3243"/>
      <c r="B34" s="3244"/>
      <c r="C34" s="3244"/>
      <c r="D34" s="3245"/>
      <c r="E34" s="3252"/>
      <c r="F34" s="3253"/>
      <c r="G34" s="3253"/>
      <c r="H34" s="3253"/>
      <c r="I34" s="3254"/>
      <c r="J34" s="3259"/>
      <c r="K34" s="3287" t="s">
        <v>2015</v>
      </c>
      <c r="L34" s="3287"/>
      <c r="M34" s="3287"/>
      <c r="N34" s="3287"/>
      <c r="O34" s="3287"/>
      <c r="P34" s="3287"/>
      <c r="Q34" s="3287"/>
      <c r="R34" s="3287"/>
      <c r="S34" s="3287"/>
      <c r="T34" s="3287"/>
      <c r="U34" s="3287"/>
      <c r="V34" s="3287"/>
      <c r="W34" s="1343" t="s">
        <v>10</v>
      </c>
      <c r="X34" s="2957" t="s">
        <v>1969</v>
      </c>
      <c r="Y34" s="2958"/>
      <c r="Z34" s="2958"/>
      <c r="AA34" s="2958"/>
      <c r="AB34" s="2958"/>
      <c r="AC34" s="2958"/>
      <c r="AD34" s="2958"/>
      <c r="AE34" s="2958"/>
      <c r="AF34" s="2958"/>
      <c r="AG34" s="2958"/>
      <c r="AH34" s="2958"/>
      <c r="AI34" s="2959"/>
      <c r="AJ34" s="3270"/>
      <c r="AK34" s="2970"/>
    </row>
    <row r="35" spans="1:37" x14ac:dyDescent="0.15">
      <c r="A35" s="3243"/>
      <c r="B35" s="3244"/>
      <c r="C35" s="3244"/>
      <c r="D35" s="3245"/>
      <c r="E35" s="3252"/>
      <c r="F35" s="3253"/>
      <c r="G35" s="3253"/>
      <c r="H35" s="3253"/>
      <c r="I35" s="3254"/>
      <c r="J35" s="3259"/>
      <c r="K35" s="3288"/>
      <c r="L35" s="3288"/>
      <c r="M35" s="3288"/>
      <c r="N35" s="3288"/>
      <c r="O35" s="3288"/>
      <c r="P35" s="3288"/>
      <c r="Q35" s="3288"/>
      <c r="R35" s="3288"/>
      <c r="S35" s="3288"/>
      <c r="T35" s="3288"/>
      <c r="U35" s="3288"/>
      <c r="V35" s="3288"/>
      <c r="W35" s="1357" t="s">
        <v>10</v>
      </c>
      <c r="X35" s="2963" t="s">
        <v>1970</v>
      </c>
      <c r="Y35" s="2964"/>
      <c r="Z35" s="2964"/>
      <c r="AA35" s="2964"/>
      <c r="AB35" s="2964"/>
      <c r="AC35" s="2964"/>
      <c r="AD35" s="2964"/>
      <c r="AE35" s="2964"/>
      <c r="AF35" s="2964"/>
      <c r="AG35" s="2964"/>
      <c r="AH35" s="2964"/>
      <c r="AI35" s="2965"/>
      <c r="AJ35" s="3270"/>
      <c r="AK35" s="2970"/>
    </row>
    <row r="36" spans="1:37" x14ac:dyDescent="0.15">
      <c r="A36" s="3243"/>
      <c r="B36" s="3244"/>
      <c r="C36" s="3244"/>
      <c r="D36" s="3245"/>
      <c r="E36" s="3252"/>
      <c r="F36" s="3253"/>
      <c r="G36" s="3253"/>
      <c r="H36" s="3253"/>
      <c r="I36" s="3254"/>
      <c r="J36" s="3259"/>
      <c r="K36" s="3289"/>
      <c r="L36" s="3289"/>
      <c r="M36" s="3289"/>
      <c r="N36" s="3289"/>
      <c r="O36" s="3289"/>
      <c r="P36" s="3289"/>
      <c r="Q36" s="3289"/>
      <c r="R36" s="3289"/>
      <c r="S36" s="3289"/>
      <c r="T36" s="3289"/>
      <c r="U36" s="3289"/>
      <c r="V36" s="3289"/>
      <c r="W36" s="1345" t="s">
        <v>190</v>
      </c>
      <c r="X36" s="2988" t="s">
        <v>2016</v>
      </c>
      <c r="Y36" s="2988"/>
      <c r="Z36" s="2988"/>
      <c r="AA36" s="2988"/>
      <c r="AB36" s="2988"/>
      <c r="AC36" s="2988"/>
      <c r="AD36" s="2988"/>
      <c r="AE36" s="2988"/>
      <c r="AF36" s="2988"/>
      <c r="AG36" s="2988"/>
      <c r="AH36" s="2988"/>
      <c r="AI36" s="2989"/>
      <c r="AJ36" s="3270"/>
      <c r="AK36" s="2970"/>
    </row>
    <row r="37" spans="1:37" ht="35.450000000000003" customHeight="1" x14ac:dyDescent="0.15">
      <c r="A37" s="3246"/>
      <c r="B37" s="3247"/>
      <c r="C37" s="3247"/>
      <c r="D37" s="3248"/>
      <c r="E37" s="3255"/>
      <c r="F37" s="3256"/>
      <c r="G37" s="3256"/>
      <c r="H37" s="3256"/>
      <c r="I37" s="3257"/>
      <c r="J37" s="3259"/>
      <c r="K37" s="3290" t="s">
        <v>2023</v>
      </c>
      <c r="L37" s="3290"/>
      <c r="M37" s="3290"/>
      <c r="N37" s="3290"/>
      <c r="O37" s="3290"/>
      <c r="P37" s="3290"/>
      <c r="Q37" s="3290"/>
      <c r="R37" s="3290"/>
      <c r="S37" s="3290"/>
      <c r="T37" s="3290"/>
      <c r="U37" s="3290"/>
      <c r="V37" s="3290"/>
      <c r="W37" s="1368" t="s">
        <v>190</v>
      </c>
      <c r="X37" s="3291" t="s">
        <v>2022</v>
      </c>
      <c r="Y37" s="3291"/>
      <c r="Z37" s="3291"/>
      <c r="AA37" s="3291"/>
      <c r="AB37" s="3291"/>
      <c r="AC37" s="3291"/>
      <c r="AD37" s="3291"/>
      <c r="AE37" s="3291"/>
      <c r="AF37" s="3291"/>
      <c r="AG37" s="3291"/>
      <c r="AH37" s="3291"/>
      <c r="AI37" s="2966"/>
      <c r="AJ37" s="3271"/>
      <c r="AK37" s="2972"/>
    </row>
    <row r="38" spans="1:37" ht="13.5" customHeight="1" x14ac:dyDescent="0.15">
      <c r="A38" s="3240" t="s">
        <v>2017</v>
      </c>
      <c r="B38" s="3241"/>
      <c r="C38" s="3241"/>
      <c r="D38" s="3242"/>
      <c r="E38" s="3249" t="s">
        <v>2018</v>
      </c>
      <c r="F38" s="3250"/>
      <c r="G38" s="3250"/>
      <c r="H38" s="3250"/>
      <c r="I38" s="3251"/>
      <c r="J38" s="3258"/>
      <c r="K38" s="3260" t="s">
        <v>2019</v>
      </c>
      <c r="L38" s="3261"/>
      <c r="M38" s="3261"/>
      <c r="N38" s="3261"/>
      <c r="O38" s="3261"/>
      <c r="P38" s="3261"/>
      <c r="Q38" s="3261"/>
      <c r="R38" s="3261"/>
      <c r="S38" s="3261"/>
      <c r="T38" s="3261"/>
      <c r="U38" s="3261"/>
      <c r="V38" s="3262"/>
      <c r="W38" s="1344" t="s">
        <v>190</v>
      </c>
      <c r="X38" s="2990" t="s">
        <v>2020</v>
      </c>
      <c r="Y38" s="2991"/>
      <c r="Z38" s="2991"/>
      <c r="AA38" s="2991"/>
      <c r="AB38" s="2991"/>
      <c r="AC38" s="2991"/>
      <c r="AD38" s="2991"/>
      <c r="AE38" s="2991"/>
      <c r="AF38" s="2991"/>
      <c r="AG38" s="2991"/>
      <c r="AH38" s="2991"/>
      <c r="AI38" s="2992"/>
      <c r="AJ38" s="1369"/>
      <c r="AK38" s="1349"/>
    </row>
    <row r="39" spans="1:37" ht="30" customHeight="1" x14ac:dyDescent="0.15">
      <c r="A39" s="3243"/>
      <c r="B39" s="3244"/>
      <c r="C39" s="3244"/>
      <c r="D39" s="3245"/>
      <c r="E39" s="3252"/>
      <c r="F39" s="3253"/>
      <c r="G39" s="3253"/>
      <c r="H39" s="3253"/>
      <c r="I39" s="3254"/>
      <c r="J39" s="3259"/>
      <c r="K39" s="3266"/>
      <c r="L39" s="3267"/>
      <c r="M39" s="3267"/>
      <c r="N39" s="3267"/>
      <c r="O39" s="3267"/>
      <c r="P39" s="3267"/>
      <c r="Q39" s="3267"/>
      <c r="R39" s="3267"/>
      <c r="S39" s="3267"/>
      <c r="T39" s="3267"/>
      <c r="U39" s="3267"/>
      <c r="V39" s="3268"/>
      <c r="W39" s="1345" t="s">
        <v>190</v>
      </c>
      <c r="X39" s="2987" t="s">
        <v>1975</v>
      </c>
      <c r="Y39" s="2988"/>
      <c r="Z39" s="2988"/>
      <c r="AA39" s="2988"/>
      <c r="AB39" s="2988"/>
      <c r="AC39" s="2988"/>
      <c r="AD39" s="2988"/>
      <c r="AE39" s="2988"/>
      <c r="AF39" s="2988"/>
      <c r="AG39" s="2988"/>
      <c r="AH39" s="2988"/>
      <c r="AI39" s="2989"/>
      <c r="AJ39" s="1369"/>
      <c r="AK39" s="1349"/>
    </row>
    <row r="40" spans="1:37" ht="35.450000000000003" customHeight="1" x14ac:dyDescent="0.15">
      <c r="A40" s="3243"/>
      <c r="B40" s="3244"/>
      <c r="C40" s="3244"/>
      <c r="D40" s="3245"/>
      <c r="E40" s="3252"/>
      <c r="F40" s="3253"/>
      <c r="G40" s="3253"/>
      <c r="H40" s="3253"/>
      <c r="I40" s="3254"/>
      <c r="J40" s="3259"/>
      <c r="K40" s="3263" t="s">
        <v>1982</v>
      </c>
      <c r="L40" s="3264"/>
      <c r="M40" s="3264"/>
      <c r="N40" s="3264"/>
      <c r="O40" s="3264"/>
      <c r="P40" s="3264"/>
      <c r="Q40" s="3264"/>
      <c r="R40" s="3264"/>
      <c r="S40" s="3264"/>
      <c r="T40" s="3264"/>
      <c r="U40" s="3264"/>
      <c r="V40" s="3265"/>
      <c r="W40" s="1343" t="s">
        <v>190</v>
      </c>
      <c r="X40" s="2957" t="s">
        <v>1975</v>
      </c>
      <c r="Y40" s="2958"/>
      <c r="Z40" s="2958"/>
      <c r="AA40" s="2958"/>
      <c r="AB40" s="2958"/>
      <c r="AC40" s="2958"/>
      <c r="AD40" s="2958"/>
      <c r="AE40" s="2958"/>
      <c r="AF40" s="2958"/>
      <c r="AG40" s="2958"/>
      <c r="AH40" s="2958"/>
      <c r="AI40" s="2959"/>
      <c r="AJ40" s="3269" t="s">
        <v>1960</v>
      </c>
      <c r="AK40" s="2969" t="s">
        <v>1961</v>
      </c>
    </row>
    <row r="41" spans="1:37" ht="24" customHeight="1" x14ac:dyDescent="0.15">
      <c r="A41" s="3243"/>
      <c r="B41" s="3244"/>
      <c r="C41" s="3244"/>
      <c r="D41" s="3245"/>
      <c r="E41" s="3252"/>
      <c r="F41" s="3253"/>
      <c r="G41" s="3253"/>
      <c r="H41" s="3253"/>
      <c r="I41" s="3254"/>
      <c r="J41" s="3259"/>
      <c r="K41" s="3263"/>
      <c r="L41" s="3264"/>
      <c r="M41" s="3264"/>
      <c r="N41" s="3264"/>
      <c r="O41" s="3264"/>
      <c r="P41" s="3264"/>
      <c r="Q41" s="3264"/>
      <c r="R41" s="3264"/>
      <c r="S41" s="3264"/>
      <c r="T41" s="3264"/>
      <c r="U41" s="3264"/>
      <c r="V41" s="3265"/>
      <c r="W41" s="1344" t="s">
        <v>190</v>
      </c>
      <c r="X41" s="2963" t="s">
        <v>1984</v>
      </c>
      <c r="Y41" s="2964"/>
      <c r="Z41" s="2964"/>
      <c r="AA41" s="2964"/>
      <c r="AB41" s="2964"/>
      <c r="AC41" s="2964"/>
      <c r="AD41" s="2964"/>
      <c r="AE41" s="2964"/>
      <c r="AF41" s="2964"/>
      <c r="AG41" s="2964"/>
      <c r="AH41" s="2964"/>
      <c r="AI41" s="2965"/>
      <c r="AJ41" s="3270"/>
      <c r="AK41" s="2970"/>
    </row>
    <row r="42" spans="1:37" ht="12.75" customHeight="1" x14ac:dyDescent="0.15">
      <c r="A42" s="3243"/>
      <c r="B42" s="3244"/>
      <c r="C42" s="3244"/>
      <c r="D42" s="3245"/>
      <c r="E42" s="3252"/>
      <c r="F42" s="3253"/>
      <c r="G42" s="3253"/>
      <c r="H42" s="3253"/>
      <c r="I42" s="3254"/>
      <c r="J42" s="3259"/>
      <c r="K42" s="3266"/>
      <c r="L42" s="3267"/>
      <c r="M42" s="3267"/>
      <c r="N42" s="3267"/>
      <c r="O42" s="3267"/>
      <c r="P42" s="3267"/>
      <c r="Q42" s="3267"/>
      <c r="R42" s="3267"/>
      <c r="S42" s="3267"/>
      <c r="T42" s="3267"/>
      <c r="U42" s="3267"/>
      <c r="V42" s="3268"/>
      <c r="W42" s="1345" t="s">
        <v>190</v>
      </c>
      <c r="X42" s="2987" t="s">
        <v>1985</v>
      </c>
      <c r="Y42" s="2988"/>
      <c r="Z42" s="2988"/>
      <c r="AA42" s="2988"/>
      <c r="AB42" s="2988"/>
      <c r="AC42" s="2988"/>
      <c r="AD42" s="2988"/>
      <c r="AE42" s="2988"/>
      <c r="AF42" s="2988"/>
      <c r="AG42" s="2988"/>
      <c r="AH42" s="2988"/>
      <c r="AI42" s="2989"/>
      <c r="AJ42" s="3270"/>
      <c r="AK42" s="2970"/>
    </row>
    <row r="43" spans="1:37" ht="12.75" customHeight="1" x14ac:dyDescent="0.15">
      <c r="A43" s="3243"/>
      <c r="B43" s="3244"/>
      <c r="C43" s="3244"/>
      <c r="D43" s="3245"/>
      <c r="E43" s="3252"/>
      <c r="F43" s="3253"/>
      <c r="G43" s="3253"/>
      <c r="H43" s="3253"/>
      <c r="I43" s="3254"/>
      <c r="J43" s="3259"/>
      <c r="K43" s="3272" t="s">
        <v>1958</v>
      </c>
      <c r="L43" s="3273"/>
      <c r="M43" s="3273"/>
      <c r="N43" s="3273"/>
      <c r="O43" s="3273"/>
      <c r="P43" s="3273"/>
      <c r="Q43" s="3273"/>
      <c r="R43" s="3273"/>
      <c r="S43" s="3273"/>
      <c r="T43" s="3273"/>
      <c r="U43" s="3273"/>
      <c r="V43" s="3274"/>
      <c r="W43" s="1338"/>
      <c r="X43" s="2984" t="s">
        <v>1959</v>
      </c>
      <c r="Y43" s="2985"/>
      <c r="Z43" s="2985"/>
      <c r="AA43" s="2985"/>
      <c r="AB43" s="2985"/>
      <c r="AC43" s="2985"/>
      <c r="AD43" s="2985"/>
      <c r="AE43" s="2985"/>
      <c r="AF43" s="2985"/>
      <c r="AG43" s="2985"/>
      <c r="AH43" s="2985"/>
      <c r="AI43" s="2986"/>
      <c r="AJ43" s="3270"/>
      <c r="AK43" s="2970"/>
    </row>
    <row r="44" spans="1:37" ht="15.6" customHeight="1" x14ac:dyDescent="0.15">
      <c r="A44" s="3243"/>
      <c r="B44" s="3244"/>
      <c r="C44" s="3244"/>
      <c r="D44" s="3245"/>
      <c r="E44" s="3252"/>
      <c r="F44" s="3253"/>
      <c r="G44" s="3253"/>
      <c r="H44" s="3253"/>
      <c r="I44" s="3254"/>
      <c r="J44" s="3259"/>
      <c r="K44" s="3272" t="s">
        <v>1987</v>
      </c>
      <c r="L44" s="3273"/>
      <c r="M44" s="3273"/>
      <c r="N44" s="3273"/>
      <c r="O44" s="3273"/>
      <c r="P44" s="3273"/>
      <c r="Q44" s="3273"/>
      <c r="R44" s="3273"/>
      <c r="S44" s="3273"/>
      <c r="T44" s="3273"/>
      <c r="U44" s="3273"/>
      <c r="V44" s="3274"/>
      <c r="W44" s="1338"/>
      <c r="X44" s="2984" t="s">
        <v>1959</v>
      </c>
      <c r="Y44" s="2985"/>
      <c r="Z44" s="2985"/>
      <c r="AA44" s="2985"/>
      <c r="AB44" s="2985"/>
      <c r="AC44" s="2985"/>
      <c r="AD44" s="2985"/>
      <c r="AE44" s="2985"/>
      <c r="AF44" s="2985"/>
      <c r="AG44" s="2985"/>
      <c r="AH44" s="2985"/>
      <c r="AI44" s="2986"/>
      <c r="AJ44" s="3270"/>
      <c r="AK44" s="2970"/>
    </row>
    <row r="45" spans="1:37" ht="37.15" customHeight="1" x14ac:dyDescent="0.15">
      <c r="A45" s="3243"/>
      <c r="B45" s="3244"/>
      <c r="C45" s="3244"/>
      <c r="D45" s="3245"/>
      <c r="E45" s="3252"/>
      <c r="F45" s="3253"/>
      <c r="G45" s="3253"/>
      <c r="H45" s="3253"/>
      <c r="I45" s="3254"/>
      <c r="J45" s="3259"/>
      <c r="K45" s="3272" t="s">
        <v>2002</v>
      </c>
      <c r="L45" s="3273"/>
      <c r="M45" s="3273"/>
      <c r="N45" s="3273"/>
      <c r="O45" s="3273"/>
      <c r="P45" s="3273"/>
      <c r="Q45" s="3273"/>
      <c r="R45" s="3273"/>
      <c r="S45" s="3273"/>
      <c r="T45" s="3273"/>
      <c r="U45" s="3273"/>
      <c r="V45" s="3274"/>
      <c r="W45" s="1344" t="s">
        <v>190</v>
      </c>
      <c r="X45" s="2964" t="s">
        <v>1975</v>
      </c>
      <c r="Y45" s="2964"/>
      <c r="Z45" s="2964"/>
      <c r="AA45" s="2964"/>
      <c r="AB45" s="2964"/>
      <c r="AC45" s="2964"/>
      <c r="AD45" s="2964"/>
      <c r="AE45" s="2964"/>
      <c r="AF45" s="2964"/>
      <c r="AG45" s="2964"/>
      <c r="AH45" s="2964"/>
      <c r="AI45" s="2965"/>
      <c r="AJ45" s="3270"/>
      <c r="AK45" s="2970"/>
    </row>
    <row r="46" spans="1:37" ht="13.5" customHeight="1" x14ac:dyDescent="0.15">
      <c r="A46" s="3243"/>
      <c r="B46" s="3244"/>
      <c r="C46" s="3244"/>
      <c r="D46" s="3245"/>
      <c r="E46" s="3252"/>
      <c r="F46" s="3253"/>
      <c r="G46" s="3253"/>
      <c r="H46" s="3253"/>
      <c r="I46" s="3254"/>
      <c r="J46" s="3259"/>
      <c r="K46" s="3272" t="s">
        <v>2004</v>
      </c>
      <c r="L46" s="3273"/>
      <c r="M46" s="3273"/>
      <c r="N46" s="3273"/>
      <c r="O46" s="3273"/>
      <c r="P46" s="3273"/>
      <c r="Q46" s="3273"/>
      <c r="R46" s="3273"/>
      <c r="S46" s="3273"/>
      <c r="T46" s="3273"/>
      <c r="U46" s="3273"/>
      <c r="V46" s="3274"/>
      <c r="W46" s="1338"/>
      <c r="X46" s="3284" t="s">
        <v>1959</v>
      </c>
      <c r="Y46" s="3285"/>
      <c r="Z46" s="3285"/>
      <c r="AA46" s="3285"/>
      <c r="AB46" s="3285"/>
      <c r="AC46" s="3285"/>
      <c r="AD46" s="3285"/>
      <c r="AE46" s="3285"/>
      <c r="AF46" s="3285"/>
      <c r="AG46" s="3285"/>
      <c r="AH46" s="3285"/>
      <c r="AI46" s="3286"/>
      <c r="AJ46" s="3270"/>
      <c r="AK46" s="2970"/>
    </row>
    <row r="47" spans="1:37" ht="13.5" customHeight="1" x14ac:dyDescent="0.15">
      <c r="A47" s="3243"/>
      <c r="B47" s="3244"/>
      <c r="C47" s="3244"/>
      <c r="D47" s="3245"/>
      <c r="E47" s="3252"/>
      <c r="F47" s="3253"/>
      <c r="G47" s="3253"/>
      <c r="H47" s="3253"/>
      <c r="I47" s="3254"/>
      <c r="J47" s="3259"/>
      <c r="K47" s="3272" t="s">
        <v>2011</v>
      </c>
      <c r="L47" s="3273"/>
      <c r="M47" s="3273"/>
      <c r="N47" s="3273"/>
      <c r="O47" s="3273"/>
      <c r="P47" s="3273"/>
      <c r="Q47" s="3273"/>
      <c r="R47" s="3273"/>
      <c r="S47" s="3273"/>
      <c r="T47" s="3273"/>
      <c r="U47" s="3273"/>
      <c r="V47" s="3274"/>
      <c r="W47" s="1344" t="s">
        <v>10</v>
      </c>
      <c r="X47" s="3284" t="s">
        <v>2012</v>
      </c>
      <c r="Y47" s="3285"/>
      <c r="Z47" s="3285"/>
      <c r="AA47" s="3285"/>
      <c r="AB47" s="3285"/>
      <c r="AC47" s="3285"/>
      <c r="AD47" s="3285"/>
      <c r="AE47" s="3285"/>
      <c r="AF47" s="3285"/>
      <c r="AG47" s="3285"/>
      <c r="AH47" s="3285"/>
      <c r="AI47" s="3286"/>
      <c r="AJ47" s="3270"/>
      <c r="AK47" s="2970"/>
    </row>
    <row r="48" spans="1:37" ht="13.5" customHeight="1" x14ac:dyDescent="0.15">
      <c r="A48" s="3243"/>
      <c r="B48" s="3244"/>
      <c r="C48" s="3244"/>
      <c r="D48" s="3245"/>
      <c r="E48" s="3252"/>
      <c r="F48" s="3253"/>
      <c r="G48" s="3253"/>
      <c r="H48" s="3253"/>
      <c r="I48" s="3254"/>
      <c r="J48" s="3259"/>
      <c r="K48" s="3272" t="s">
        <v>2013</v>
      </c>
      <c r="L48" s="3273"/>
      <c r="M48" s="3273"/>
      <c r="N48" s="3273"/>
      <c r="O48" s="3273"/>
      <c r="P48" s="3273"/>
      <c r="Q48" s="3273"/>
      <c r="R48" s="3273"/>
      <c r="S48" s="3273"/>
      <c r="T48" s="3273"/>
      <c r="U48" s="3273"/>
      <c r="V48" s="3274"/>
      <c r="W48" s="1344" t="s">
        <v>10</v>
      </c>
      <c r="X48" s="3284" t="s">
        <v>2014</v>
      </c>
      <c r="Y48" s="3285"/>
      <c r="Z48" s="3285"/>
      <c r="AA48" s="3285"/>
      <c r="AB48" s="3285"/>
      <c r="AC48" s="3285"/>
      <c r="AD48" s="3285"/>
      <c r="AE48" s="3285"/>
      <c r="AF48" s="3285"/>
      <c r="AG48" s="3285"/>
      <c r="AH48" s="3285"/>
      <c r="AI48" s="3286"/>
      <c r="AJ48" s="3270"/>
      <c r="AK48" s="2970"/>
    </row>
    <row r="49" spans="1:37" ht="40.9" customHeight="1" x14ac:dyDescent="0.15">
      <c r="A49" s="3243"/>
      <c r="B49" s="3244"/>
      <c r="C49" s="3244"/>
      <c r="D49" s="3245"/>
      <c r="E49" s="3252"/>
      <c r="F49" s="3253"/>
      <c r="G49" s="3253"/>
      <c r="H49" s="3253"/>
      <c r="I49" s="3254"/>
      <c r="J49" s="3259"/>
      <c r="K49" s="3301" t="s">
        <v>1881</v>
      </c>
      <c r="L49" s="3302"/>
      <c r="M49" s="3302"/>
      <c r="N49" s="3302"/>
      <c r="O49" s="3302"/>
      <c r="P49" s="3302"/>
      <c r="Q49" s="3302"/>
      <c r="R49" s="3302"/>
      <c r="S49" s="3302"/>
      <c r="T49" s="3302"/>
      <c r="U49" s="3302"/>
      <c r="V49" s="3303"/>
      <c r="W49" s="1343" t="s">
        <v>10</v>
      </c>
      <c r="X49" s="2957" t="s">
        <v>1969</v>
      </c>
      <c r="Y49" s="2958"/>
      <c r="Z49" s="2958"/>
      <c r="AA49" s="2958"/>
      <c r="AB49" s="2958"/>
      <c r="AC49" s="2958"/>
      <c r="AD49" s="2958"/>
      <c r="AE49" s="2958"/>
      <c r="AF49" s="2958"/>
      <c r="AG49" s="2958"/>
      <c r="AH49" s="2958"/>
      <c r="AI49" s="2959"/>
      <c r="AJ49" s="3270"/>
      <c r="AK49" s="2970"/>
    </row>
    <row r="50" spans="1:37" x14ac:dyDescent="0.15">
      <c r="A50" s="3243"/>
      <c r="B50" s="3244"/>
      <c r="C50" s="3244"/>
      <c r="D50" s="3245"/>
      <c r="E50" s="3252"/>
      <c r="F50" s="3253"/>
      <c r="G50" s="3253"/>
      <c r="H50" s="3253"/>
      <c r="I50" s="3254"/>
      <c r="J50" s="3259"/>
      <c r="K50" s="3263"/>
      <c r="L50" s="3264"/>
      <c r="M50" s="3264"/>
      <c r="N50" s="3264"/>
      <c r="O50" s="3264"/>
      <c r="P50" s="3264"/>
      <c r="Q50" s="3264"/>
      <c r="R50" s="3264"/>
      <c r="S50" s="3264"/>
      <c r="T50" s="3264"/>
      <c r="U50" s="3264"/>
      <c r="V50" s="3265"/>
      <c r="W50" s="1357" t="s">
        <v>10</v>
      </c>
      <c r="X50" s="2963" t="s">
        <v>74</v>
      </c>
      <c r="Y50" s="2964"/>
      <c r="Z50" s="2964"/>
      <c r="AA50" s="2964"/>
      <c r="AB50" s="2964"/>
      <c r="AC50" s="2964"/>
      <c r="AD50" s="2964"/>
      <c r="AE50" s="2964"/>
      <c r="AF50" s="2964"/>
      <c r="AG50" s="2964"/>
      <c r="AH50" s="2964"/>
      <c r="AI50" s="2965"/>
      <c r="AJ50" s="3270"/>
      <c r="AK50" s="2970"/>
    </row>
    <row r="51" spans="1:37" ht="14.25" thickBot="1" x14ac:dyDescent="0.2">
      <c r="A51" s="3292"/>
      <c r="B51" s="3293"/>
      <c r="C51" s="3293"/>
      <c r="D51" s="3294"/>
      <c r="E51" s="3295"/>
      <c r="F51" s="3296"/>
      <c r="G51" s="3296"/>
      <c r="H51" s="3296"/>
      <c r="I51" s="3297"/>
      <c r="J51" s="3298"/>
      <c r="K51" s="3304"/>
      <c r="L51" s="3305"/>
      <c r="M51" s="3305"/>
      <c r="N51" s="3305"/>
      <c r="O51" s="3305"/>
      <c r="P51" s="3305"/>
      <c r="Q51" s="3305"/>
      <c r="R51" s="3305"/>
      <c r="S51" s="3305"/>
      <c r="T51" s="3305"/>
      <c r="U51" s="3305"/>
      <c r="V51" s="3306"/>
      <c r="W51" s="1370" t="s">
        <v>190</v>
      </c>
      <c r="X51" s="3307" t="s">
        <v>2016</v>
      </c>
      <c r="Y51" s="3307"/>
      <c r="Z51" s="3307"/>
      <c r="AA51" s="3307"/>
      <c r="AB51" s="3307"/>
      <c r="AC51" s="3307"/>
      <c r="AD51" s="3307"/>
      <c r="AE51" s="3307"/>
      <c r="AF51" s="3307"/>
      <c r="AG51" s="3307"/>
      <c r="AH51" s="3307"/>
      <c r="AI51" s="3307"/>
      <c r="AJ51" s="3299"/>
      <c r="AK51" s="3300"/>
    </row>
  </sheetData>
  <mergeCells count="95">
    <mergeCell ref="AJ40:AJ51"/>
    <mergeCell ref="AK40:AK51"/>
    <mergeCell ref="X41:AI41"/>
    <mergeCell ref="X42:AI42"/>
    <mergeCell ref="K43:V43"/>
    <mergeCell ref="X43:AI43"/>
    <mergeCell ref="K44:V44"/>
    <mergeCell ref="X44:AI44"/>
    <mergeCell ref="K45:V45"/>
    <mergeCell ref="X45:AI45"/>
    <mergeCell ref="K49:V51"/>
    <mergeCell ref="X49:AI49"/>
    <mergeCell ref="X50:AI50"/>
    <mergeCell ref="X51:AI51"/>
    <mergeCell ref="K46:V46"/>
    <mergeCell ref="X46:AI46"/>
    <mergeCell ref="K37:V37"/>
    <mergeCell ref="X37:AI37"/>
    <mergeCell ref="A38:D51"/>
    <mergeCell ref="E38:I51"/>
    <mergeCell ref="J38:J51"/>
    <mergeCell ref="K38:V39"/>
    <mergeCell ref="X38:AI38"/>
    <mergeCell ref="X39:AI39"/>
    <mergeCell ref="K40:V42"/>
    <mergeCell ref="X40:AI40"/>
    <mergeCell ref="K47:V47"/>
    <mergeCell ref="X47:AI47"/>
    <mergeCell ref="K48:V48"/>
    <mergeCell ref="X48:AI48"/>
    <mergeCell ref="K32:V32"/>
    <mergeCell ref="X32:AI32"/>
    <mergeCell ref="K33:V33"/>
    <mergeCell ref="X33:AI33"/>
    <mergeCell ref="K34:V36"/>
    <mergeCell ref="X34:AI34"/>
    <mergeCell ref="X35:AI35"/>
    <mergeCell ref="X36:AI36"/>
    <mergeCell ref="K31:V31"/>
    <mergeCell ref="X31:AI31"/>
    <mergeCell ref="K23:V24"/>
    <mergeCell ref="X23:AI23"/>
    <mergeCell ref="X24:AI24"/>
    <mergeCell ref="K25:V25"/>
    <mergeCell ref="X25:AI25"/>
    <mergeCell ref="K26:V26"/>
    <mergeCell ref="X26:AI26"/>
    <mergeCell ref="K27:V30"/>
    <mergeCell ref="X27:AI27"/>
    <mergeCell ref="X28:AI28"/>
    <mergeCell ref="X29:AI29"/>
    <mergeCell ref="X30:AI30"/>
    <mergeCell ref="K19:V21"/>
    <mergeCell ref="X19:AI19"/>
    <mergeCell ref="X20:AI20"/>
    <mergeCell ref="X21:AI21"/>
    <mergeCell ref="K22:V22"/>
    <mergeCell ref="X22:AI22"/>
    <mergeCell ref="X18:AI18"/>
    <mergeCell ref="AK8:AK37"/>
    <mergeCell ref="X9:AI9"/>
    <mergeCell ref="X10:AI10"/>
    <mergeCell ref="K11:V11"/>
    <mergeCell ref="X11:AI11"/>
    <mergeCell ref="K12:V12"/>
    <mergeCell ref="X12:AI12"/>
    <mergeCell ref="K13:V13"/>
    <mergeCell ref="X13:AI13"/>
    <mergeCell ref="K14:V15"/>
    <mergeCell ref="X14:AI14"/>
    <mergeCell ref="X15:AI15"/>
    <mergeCell ref="K16:V17"/>
    <mergeCell ref="X16:AI16"/>
    <mergeCell ref="X17:AI17"/>
    <mergeCell ref="AK5:AK7"/>
    <mergeCell ref="K6:V7"/>
    <mergeCell ref="W6:W7"/>
    <mergeCell ref="X6:AI7"/>
    <mergeCell ref="A8:D37"/>
    <mergeCell ref="E8:I37"/>
    <mergeCell ref="J8:J37"/>
    <mergeCell ref="K8:V10"/>
    <mergeCell ref="X8:AI8"/>
    <mergeCell ref="AJ8:AJ37"/>
    <mergeCell ref="A5:D7"/>
    <mergeCell ref="E5:I7"/>
    <mergeCell ref="J5:J7"/>
    <mergeCell ref="K5:AI5"/>
    <mergeCell ref="AJ5:AJ7"/>
    <mergeCell ref="K18:V18"/>
    <mergeCell ref="A1:AI1"/>
    <mergeCell ref="AP1:AR1"/>
    <mergeCell ref="AS1:AU1"/>
    <mergeCell ref="P3:V3"/>
    <mergeCell ref="W3:AK3"/>
  </mergeCells>
  <phoneticPr fontId="1"/>
  <pageMargins left="0.7" right="0.7" top="0.75" bottom="0.75" header="0.3" footer="0.3"/>
  <pageSetup paperSize="9" scale="80" fitToHeight="0" orientation="portrait" r:id="rId1"/>
  <rowBreaks count="1" manualBreakCount="1">
    <brk id="37" max="36"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6617-A373-4180-8C57-CA24F8EAB41F}">
  <sheetPr>
    <pageSetUpPr fitToPage="1"/>
  </sheetPr>
  <dimension ref="A1:AG42"/>
  <sheetViews>
    <sheetView showGridLines="0" view="pageBreakPreview" topLeftCell="I22" zoomScale="80" zoomScaleNormal="100" zoomScaleSheetLayoutView="80" workbookViewId="0">
      <selection activeCell="AK38" sqref="AK37:AK38"/>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774"/>
      <c r="X5" s="775"/>
      <c r="Y5" s="775"/>
      <c r="Z5" s="775"/>
      <c r="AA5" s="775"/>
      <c r="AB5" s="775"/>
      <c r="AC5" s="775"/>
      <c r="AD5" s="775"/>
      <c r="AE5" s="775"/>
      <c r="AF5" s="77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8.75" customHeight="1" x14ac:dyDescent="0.15">
      <c r="A10" s="1054"/>
      <c r="B10" s="1055"/>
      <c r="C10" s="1056"/>
      <c r="D10" s="345"/>
      <c r="E10" s="1062"/>
      <c r="F10" s="345"/>
      <c r="G10" s="1043"/>
      <c r="H10" s="1044" t="s">
        <v>117</v>
      </c>
      <c r="I10" s="915" t="s">
        <v>10</v>
      </c>
      <c r="J10" s="894" t="s">
        <v>143</v>
      </c>
      <c r="K10" s="894"/>
      <c r="L10" s="917"/>
      <c r="M10" s="918" t="s">
        <v>10</v>
      </c>
      <c r="N10" s="894" t="s">
        <v>166</v>
      </c>
      <c r="O10" s="894"/>
      <c r="P10" s="917"/>
      <c r="Q10" s="918" t="s">
        <v>10</v>
      </c>
      <c r="R10" s="1046" t="s">
        <v>167</v>
      </c>
      <c r="S10" s="1046"/>
      <c r="T10" s="1046"/>
      <c r="U10" s="1046"/>
      <c r="V10" s="1046"/>
      <c r="W10" s="1046"/>
      <c r="X10" s="1047"/>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346"/>
      <c r="G11" s="824"/>
      <c r="H11" s="841" t="s">
        <v>1709</v>
      </c>
      <c r="I11" s="801" t="s">
        <v>10</v>
      </c>
      <c r="J11" s="802" t="s">
        <v>134</v>
      </c>
      <c r="K11" s="803"/>
      <c r="L11" s="804"/>
      <c r="M11" s="805" t="s">
        <v>10</v>
      </c>
      <c r="N11" s="802" t="s">
        <v>1719</v>
      </c>
      <c r="O11" s="806"/>
      <c r="P11" s="806"/>
      <c r="Q11" s="803"/>
      <c r="R11" s="803"/>
      <c r="S11" s="803"/>
      <c r="T11" s="803"/>
      <c r="U11" s="803"/>
      <c r="V11" s="803"/>
      <c r="W11" s="803"/>
      <c r="X11" s="839"/>
      <c r="Y11" s="840" t="s">
        <v>10</v>
      </c>
      <c r="Z11" s="820" t="s">
        <v>137</v>
      </c>
      <c r="AA11" s="821"/>
      <c r="AB11" s="822"/>
      <c r="AC11" s="840" t="s">
        <v>10</v>
      </c>
      <c r="AD11" s="820" t="s">
        <v>137</v>
      </c>
      <c r="AE11" s="821"/>
      <c r="AF11" s="822"/>
      <c r="AG11" s="829"/>
    </row>
    <row r="12" spans="1:33" ht="19.5" customHeight="1" x14ac:dyDescent="0.15">
      <c r="A12" s="794"/>
      <c r="B12" s="795"/>
      <c r="C12" s="796"/>
      <c r="D12" s="797"/>
      <c r="E12" s="798"/>
      <c r="F12" s="346"/>
      <c r="G12" s="799"/>
      <c r="H12" s="843" t="s">
        <v>25</v>
      </c>
      <c r="I12" s="801" t="s">
        <v>10</v>
      </c>
      <c r="J12" s="802" t="s">
        <v>134</v>
      </c>
      <c r="K12" s="803"/>
      <c r="L12" s="804"/>
      <c r="M12" s="805" t="s">
        <v>10</v>
      </c>
      <c r="N12" s="802" t="s">
        <v>135</v>
      </c>
      <c r="O12" s="805"/>
      <c r="P12" s="802"/>
      <c r="Q12" s="806"/>
      <c r="R12" s="806"/>
      <c r="S12" s="806"/>
      <c r="T12" s="806"/>
      <c r="U12" s="806"/>
      <c r="V12" s="806"/>
      <c r="W12" s="806"/>
      <c r="X12" s="807"/>
      <c r="Y12" s="821"/>
      <c r="Z12" s="821"/>
      <c r="AA12" s="821"/>
      <c r="AB12" s="822"/>
      <c r="AC12" s="835"/>
      <c r="AD12" s="821"/>
      <c r="AE12" s="821"/>
      <c r="AF12" s="822"/>
    </row>
    <row r="13" spans="1:33"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21"/>
      <c r="Z13" s="821"/>
      <c r="AA13" s="821"/>
      <c r="AB13" s="822"/>
      <c r="AC13" s="835"/>
      <c r="AD13" s="821"/>
      <c r="AE13" s="821"/>
      <c r="AF13" s="822"/>
    </row>
    <row r="14" spans="1:33" ht="18.75" customHeight="1" x14ac:dyDescent="0.15">
      <c r="A14" s="794"/>
      <c r="B14" s="795"/>
      <c r="C14" s="823"/>
      <c r="D14" s="346"/>
      <c r="E14" s="798"/>
      <c r="F14" s="346"/>
      <c r="G14" s="824"/>
      <c r="H14" s="836" t="s">
        <v>1767</v>
      </c>
      <c r="I14" s="900" t="s">
        <v>10</v>
      </c>
      <c r="J14" s="802" t="s">
        <v>143</v>
      </c>
      <c r="K14" s="802"/>
      <c r="L14" s="805" t="s">
        <v>10</v>
      </c>
      <c r="M14" s="802" t="s">
        <v>1650</v>
      </c>
      <c r="N14" s="802"/>
      <c r="O14" s="837" t="s">
        <v>10</v>
      </c>
      <c r="P14" s="802" t="s">
        <v>1651</v>
      </c>
      <c r="Q14" s="844"/>
      <c r="R14" s="844"/>
      <c r="S14" s="844"/>
      <c r="T14" s="844"/>
      <c r="U14" s="844"/>
      <c r="V14" s="844"/>
      <c r="W14" s="844"/>
      <c r="X14" s="899"/>
      <c r="Y14" s="835"/>
      <c r="Z14" s="821"/>
      <c r="AA14" s="821"/>
      <c r="AB14" s="822"/>
      <c r="AC14" s="835"/>
      <c r="AD14" s="821"/>
      <c r="AE14" s="821"/>
      <c r="AF14" s="822"/>
    </row>
    <row r="15" spans="1:33" ht="18.75" customHeight="1" x14ac:dyDescent="0.15">
      <c r="A15" s="794"/>
      <c r="B15" s="795"/>
      <c r="C15" s="823"/>
      <c r="D15" s="346"/>
      <c r="E15" s="798"/>
      <c r="F15" s="346"/>
      <c r="G15" s="824"/>
      <c r="H15" s="3230" t="s">
        <v>1768</v>
      </c>
      <c r="I15" s="2899" t="s">
        <v>10</v>
      </c>
      <c r="J15" s="2897" t="s">
        <v>143</v>
      </c>
      <c r="K15" s="2897"/>
      <c r="L15" s="2899" t="s">
        <v>10</v>
      </c>
      <c r="M15" s="2897" t="s">
        <v>144</v>
      </c>
      <c r="N15" s="2897"/>
      <c r="O15" s="838"/>
      <c r="P15" s="838"/>
      <c r="Q15" s="838"/>
      <c r="R15" s="838"/>
      <c r="S15" s="838"/>
      <c r="T15" s="838"/>
      <c r="U15" s="838"/>
      <c r="V15" s="838"/>
      <c r="W15" s="838"/>
      <c r="X15" s="1064"/>
      <c r="Y15" s="835"/>
      <c r="Z15" s="821"/>
      <c r="AA15" s="821"/>
      <c r="AB15" s="822"/>
      <c r="AC15" s="835"/>
      <c r="AD15" s="821"/>
      <c r="AE15" s="821"/>
      <c r="AF15" s="822"/>
    </row>
    <row r="16" spans="1:33" ht="18.75" customHeight="1" x14ac:dyDescent="0.15">
      <c r="A16" s="794"/>
      <c r="B16" s="795"/>
      <c r="C16" s="823"/>
      <c r="D16" s="346"/>
      <c r="E16" s="798"/>
      <c r="F16" s="346"/>
      <c r="G16" s="824"/>
      <c r="H16" s="3231"/>
      <c r="I16" s="2176"/>
      <c r="J16" s="2898"/>
      <c r="K16" s="2898"/>
      <c r="L16" s="2176"/>
      <c r="M16" s="2898"/>
      <c r="N16" s="2898"/>
      <c r="O16" s="826"/>
      <c r="P16" s="826"/>
      <c r="Q16" s="826"/>
      <c r="R16" s="826"/>
      <c r="S16" s="826"/>
      <c r="T16" s="826"/>
      <c r="U16" s="826"/>
      <c r="V16" s="826"/>
      <c r="W16" s="826"/>
      <c r="X16" s="828"/>
      <c r="Y16" s="835"/>
      <c r="Z16" s="821"/>
      <c r="AA16" s="821"/>
      <c r="AB16" s="822"/>
      <c r="AC16" s="835"/>
      <c r="AD16" s="821"/>
      <c r="AE16" s="821"/>
      <c r="AF16" s="822"/>
    </row>
    <row r="17" spans="1:33" ht="18.75" customHeight="1" x14ac:dyDescent="0.15">
      <c r="A17" s="794"/>
      <c r="B17" s="795"/>
      <c r="C17" s="823"/>
      <c r="D17" s="346"/>
      <c r="E17" s="798"/>
      <c r="F17" s="346"/>
      <c r="G17" s="824"/>
      <c r="H17" s="1036" t="s">
        <v>1769</v>
      </c>
      <c r="I17" s="801" t="s">
        <v>10</v>
      </c>
      <c r="J17" s="802" t="s">
        <v>143</v>
      </c>
      <c r="K17" s="802"/>
      <c r="L17" s="805" t="s">
        <v>10</v>
      </c>
      <c r="M17" s="802" t="s">
        <v>174</v>
      </c>
      <c r="N17" s="802"/>
      <c r="O17" s="805" t="s">
        <v>10</v>
      </c>
      <c r="P17" s="802" t="s">
        <v>175</v>
      </c>
      <c r="Q17" s="844"/>
      <c r="R17" s="844"/>
      <c r="S17" s="844"/>
      <c r="T17" s="844"/>
      <c r="U17" s="844"/>
      <c r="V17" s="844"/>
      <c r="W17" s="844"/>
      <c r="X17" s="899"/>
      <c r="Y17" s="835"/>
      <c r="Z17" s="821"/>
      <c r="AA17" s="821"/>
      <c r="AB17" s="822"/>
      <c r="AC17" s="835"/>
      <c r="AD17" s="821"/>
      <c r="AE17" s="821"/>
      <c r="AF17" s="822"/>
      <c r="AG17" s="893"/>
    </row>
    <row r="18" spans="1:33" ht="18.75" customHeight="1" x14ac:dyDescent="0.15">
      <c r="A18" s="794"/>
      <c r="B18" s="795"/>
      <c r="C18" s="823"/>
      <c r="D18" s="346"/>
      <c r="E18" s="798"/>
      <c r="F18" s="346"/>
      <c r="G18" s="824"/>
      <c r="H18" s="1036" t="s">
        <v>1761</v>
      </c>
      <c r="I18" s="801" t="s">
        <v>10</v>
      </c>
      <c r="J18" s="802" t="s">
        <v>143</v>
      </c>
      <c r="K18" s="803"/>
      <c r="L18" s="805"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3" ht="18.75" customHeight="1" x14ac:dyDescent="0.15">
      <c r="A19" s="840" t="s">
        <v>10</v>
      </c>
      <c r="B19" s="795">
        <v>36</v>
      </c>
      <c r="C19" s="823" t="s">
        <v>1770</v>
      </c>
      <c r="D19" s="840" t="s">
        <v>10</v>
      </c>
      <c r="E19" s="798" t="s">
        <v>1771</v>
      </c>
      <c r="F19" s="346"/>
      <c r="G19" s="824"/>
      <c r="H19" s="1066" t="s">
        <v>1763</v>
      </c>
      <c r="I19" s="801" t="s">
        <v>10</v>
      </c>
      <c r="J19" s="802" t="s">
        <v>143</v>
      </c>
      <c r="K19" s="803"/>
      <c r="L19" s="805" t="s">
        <v>10</v>
      </c>
      <c r="M19" s="802" t="s">
        <v>144</v>
      </c>
      <c r="N19" s="844"/>
      <c r="O19" s="844"/>
      <c r="P19" s="844"/>
      <c r="Q19" s="844"/>
      <c r="R19" s="844"/>
      <c r="S19" s="844"/>
      <c r="T19" s="844"/>
      <c r="U19" s="844"/>
      <c r="V19" s="844"/>
      <c r="W19" s="844"/>
      <c r="X19" s="899"/>
      <c r="Y19" s="835"/>
      <c r="Z19" s="821"/>
      <c r="AA19" s="821"/>
      <c r="AB19" s="822"/>
      <c r="AC19" s="835"/>
      <c r="AD19" s="821"/>
      <c r="AE19" s="821"/>
      <c r="AF19" s="822"/>
    </row>
    <row r="20" spans="1:33" ht="18.75" customHeight="1" x14ac:dyDescent="0.15">
      <c r="A20" s="794"/>
      <c r="B20" s="795"/>
      <c r="C20" s="823" t="s">
        <v>1772</v>
      </c>
      <c r="D20" s="840" t="s">
        <v>10</v>
      </c>
      <c r="E20" s="798" t="s">
        <v>1773</v>
      </c>
      <c r="F20" s="346"/>
      <c r="G20" s="824"/>
      <c r="H20" s="841" t="s">
        <v>1774</v>
      </c>
      <c r="I20" s="801" t="s">
        <v>10</v>
      </c>
      <c r="J20" s="802" t="s">
        <v>1775</v>
      </c>
      <c r="K20" s="802"/>
      <c r="L20" s="805" t="s">
        <v>10</v>
      </c>
      <c r="M20" s="802" t="s">
        <v>1776</v>
      </c>
      <c r="N20" s="802"/>
      <c r="O20" s="805" t="s">
        <v>10</v>
      </c>
      <c r="P20" s="802" t="s">
        <v>1777</v>
      </c>
      <c r="Q20" s="802"/>
      <c r="R20" s="802"/>
      <c r="S20" s="802"/>
      <c r="T20" s="802"/>
      <c r="U20" s="802"/>
      <c r="V20" s="803"/>
      <c r="W20" s="803"/>
      <c r="X20" s="839"/>
      <c r="Y20" s="835"/>
      <c r="Z20" s="821"/>
      <c r="AA20" s="821"/>
      <c r="AB20" s="822"/>
      <c r="AC20" s="835"/>
      <c r="AD20" s="821"/>
      <c r="AE20" s="821"/>
      <c r="AF20" s="822"/>
    </row>
    <row r="21" spans="1:33" ht="18.75" customHeight="1" x14ac:dyDescent="0.15">
      <c r="A21" s="794"/>
      <c r="B21" s="795"/>
      <c r="C21" s="1065"/>
      <c r="D21" s="840" t="s">
        <v>10</v>
      </c>
      <c r="E21" s="798" t="s">
        <v>1778</v>
      </c>
      <c r="F21" s="346"/>
      <c r="G21" s="824"/>
      <c r="H21" s="836" t="s">
        <v>1779</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3" ht="18.75" customHeight="1" x14ac:dyDescent="0.15">
      <c r="A22" s="794"/>
      <c r="B22" s="795"/>
      <c r="C22" s="823"/>
      <c r="D22" s="840" t="s">
        <v>10</v>
      </c>
      <c r="E22" s="798" t="s">
        <v>1780</v>
      </c>
      <c r="F22" s="346"/>
      <c r="G22" s="824"/>
      <c r="H22" s="836" t="s">
        <v>1723</v>
      </c>
      <c r="I22" s="801" t="s">
        <v>10</v>
      </c>
      <c r="J22" s="802" t="s">
        <v>143</v>
      </c>
      <c r="K22" s="803"/>
      <c r="L22" s="805" t="s">
        <v>10</v>
      </c>
      <c r="M22" s="802" t="s">
        <v>144</v>
      </c>
      <c r="N22" s="844"/>
      <c r="O22" s="844"/>
      <c r="P22" s="844"/>
      <c r="Q22" s="844"/>
      <c r="R22" s="844"/>
      <c r="S22" s="844"/>
      <c r="T22" s="844"/>
      <c r="U22" s="844"/>
      <c r="V22" s="844"/>
      <c r="W22" s="844"/>
      <c r="X22" s="899"/>
      <c r="Y22" s="835"/>
      <c r="Z22" s="821"/>
      <c r="AA22" s="821"/>
      <c r="AB22" s="822"/>
      <c r="AC22" s="835"/>
      <c r="AD22" s="821"/>
      <c r="AE22" s="821"/>
      <c r="AF22" s="822"/>
    </row>
    <row r="23" spans="1:33" ht="18.75" customHeight="1" x14ac:dyDescent="0.15">
      <c r="A23" s="794"/>
      <c r="B23" s="795"/>
      <c r="C23" s="823"/>
      <c r="D23" s="840" t="s">
        <v>10</v>
      </c>
      <c r="E23" s="798" t="s">
        <v>1781</v>
      </c>
      <c r="F23" s="346"/>
      <c r="G23" s="824"/>
      <c r="H23" s="836" t="s">
        <v>1649</v>
      </c>
      <c r="I23" s="900" t="s">
        <v>10</v>
      </c>
      <c r="J23" s="802" t="s">
        <v>143</v>
      </c>
      <c r="K23" s="802"/>
      <c r="L23" s="805" t="s">
        <v>10</v>
      </c>
      <c r="M23" s="802" t="s">
        <v>1650</v>
      </c>
      <c r="N23" s="802"/>
      <c r="O23" s="837" t="s">
        <v>10</v>
      </c>
      <c r="P23" s="802" t="s">
        <v>1651</v>
      </c>
      <c r="Q23" s="844"/>
      <c r="R23" s="844"/>
      <c r="S23" s="844"/>
      <c r="T23" s="844"/>
      <c r="U23" s="844"/>
      <c r="V23" s="844"/>
      <c r="W23" s="844"/>
      <c r="X23" s="899"/>
      <c r="Y23" s="835"/>
      <c r="Z23" s="821"/>
      <c r="AA23" s="821"/>
      <c r="AB23" s="822"/>
      <c r="AC23" s="835"/>
      <c r="AD23" s="821"/>
      <c r="AE23" s="821"/>
      <c r="AF23" s="822"/>
    </row>
    <row r="24" spans="1:33" ht="18.75" customHeight="1" x14ac:dyDescent="0.15">
      <c r="A24" s="794"/>
      <c r="B24" s="795"/>
      <c r="C24" s="796"/>
      <c r="D24" s="840" t="s">
        <v>10</v>
      </c>
      <c r="E24" s="798" t="s">
        <v>1782</v>
      </c>
      <c r="F24" s="346"/>
      <c r="G24" s="824"/>
      <c r="H24" s="1036" t="s">
        <v>21</v>
      </c>
      <c r="I24" s="801" t="s">
        <v>10</v>
      </c>
      <c r="J24" s="802" t="s">
        <v>143</v>
      </c>
      <c r="K24" s="803"/>
      <c r="L24" s="805" t="s">
        <v>10</v>
      </c>
      <c r="M24" s="802" t="s">
        <v>144</v>
      </c>
      <c r="N24" s="844"/>
      <c r="O24" s="844"/>
      <c r="P24" s="844"/>
      <c r="Q24" s="844"/>
      <c r="R24" s="844"/>
      <c r="S24" s="844"/>
      <c r="T24" s="844"/>
      <c r="U24" s="844"/>
      <c r="V24" s="844"/>
      <c r="W24" s="844"/>
      <c r="X24" s="899"/>
      <c r="Y24" s="835"/>
      <c r="Z24" s="821"/>
      <c r="AA24" s="821"/>
      <c r="AB24" s="822"/>
      <c r="AC24" s="835"/>
      <c r="AD24" s="821"/>
      <c r="AE24" s="821"/>
      <c r="AF24" s="822"/>
    </row>
    <row r="25" spans="1:33" ht="18.75" customHeight="1" x14ac:dyDescent="0.15">
      <c r="A25" s="794"/>
      <c r="B25" s="795"/>
      <c r="C25" s="823"/>
      <c r="D25" s="840"/>
      <c r="E25" s="798"/>
      <c r="F25" s="346"/>
      <c r="G25" s="798"/>
      <c r="H25" s="1066" t="s">
        <v>1734</v>
      </c>
      <c r="I25" s="801" t="s">
        <v>10</v>
      </c>
      <c r="J25" s="802" t="s">
        <v>143</v>
      </c>
      <c r="K25" s="802"/>
      <c r="L25" s="805" t="s">
        <v>10</v>
      </c>
      <c r="M25" s="826" t="s">
        <v>144</v>
      </c>
      <c r="N25" s="802"/>
      <c r="O25" s="802"/>
      <c r="P25" s="802"/>
      <c r="Q25" s="803"/>
      <c r="R25" s="803"/>
      <c r="S25" s="803"/>
      <c r="T25" s="803"/>
      <c r="U25" s="803"/>
      <c r="V25" s="803"/>
      <c r="W25" s="803"/>
      <c r="X25" s="839"/>
      <c r="Y25" s="835"/>
      <c r="Z25" s="821"/>
      <c r="AA25" s="821"/>
      <c r="AB25" s="822"/>
      <c r="AC25" s="835"/>
      <c r="AD25" s="821"/>
      <c r="AE25" s="821"/>
      <c r="AF25" s="822"/>
    </row>
    <row r="26" spans="1:33" ht="18.75" customHeight="1" x14ac:dyDescent="0.15">
      <c r="A26" s="794"/>
      <c r="B26" s="795"/>
      <c r="C26" s="1065"/>
      <c r="D26" s="840"/>
      <c r="E26" s="798"/>
      <c r="F26" s="346"/>
      <c r="G26" s="798"/>
      <c r="H26" s="1066" t="s">
        <v>1735</v>
      </c>
      <c r="I26" s="801" t="s">
        <v>10</v>
      </c>
      <c r="J26" s="802" t="s">
        <v>143</v>
      </c>
      <c r="K26" s="802"/>
      <c r="L26" s="805" t="s">
        <v>10</v>
      </c>
      <c r="M26" s="826" t="s">
        <v>144</v>
      </c>
      <c r="N26" s="802"/>
      <c r="O26" s="802"/>
      <c r="P26" s="802"/>
      <c r="Q26" s="803"/>
      <c r="R26" s="803"/>
      <c r="S26" s="803"/>
      <c r="T26" s="803"/>
      <c r="U26" s="803"/>
      <c r="V26" s="803"/>
      <c r="W26" s="803"/>
      <c r="X26" s="839"/>
      <c r="Y26" s="835"/>
      <c r="Z26" s="821"/>
      <c r="AA26" s="821"/>
      <c r="AB26" s="822"/>
      <c r="AC26" s="835"/>
      <c r="AD26" s="821"/>
      <c r="AE26" s="821"/>
      <c r="AF26" s="822"/>
    </row>
    <row r="27" spans="1:33" ht="18.75" customHeight="1" x14ac:dyDescent="0.15">
      <c r="A27" s="794"/>
      <c r="B27" s="795"/>
      <c r="C27" s="823"/>
      <c r="D27" s="840"/>
      <c r="E27" s="798"/>
      <c r="F27" s="346"/>
      <c r="G27" s="824"/>
      <c r="H27" s="1038" t="s">
        <v>29</v>
      </c>
      <c r="I27" s="801" t="s">
        <v>10</v>
      </c>
      <c r="J27" s="802" t="s">
        <v>143</v>
      </c>
      <c r="K27" s="802"/>
      <c r="L27" s="805" t="s">
        <v>10</v>
      </c>
      <c r="M27" s="802" t="s">
        <v>1650</v>
      </c>
      <c r="N27" s="802"/>
      <c r="O27" s="805" t="s">
        <v>10</v>
      </c>
      <c r="P27" s="802" t="s">
        <v>1651</v>
      </c>
      <c r="Q27" s="806"/>
      <c r="R27" s="806"/>
      <c r="S27" s="806"/>
      <c r="T27" s="806"/>
      <c r="U27" s="877"/>
      <c r="V27" s="877"/>
      <c r="W27" s="877"/>
      <c r="X27" s="878"/>
      <c r="Y27" s="835"/>
      <c r="Z27" s="821"/>
      <c r="AA27" s="821"/>
      <c r="AB27" s="822"/>
      <c r="AC27" s="835"/>
      <c r="AD27" s="821"/>
      <c r="AE27" s="821"/>
      <c r="AF27" s="822"/>
    </row>
    <row r="28" spans="1:33" ht="18.75" customHeight="1" x14ac:dyDescent="0.15">
      <c r="A28" s="794"/>
      <c r="B28" s="795"/>
      <c r="C28" s="823"/>
      <c r="D28" s="840"/>
      <c r="E28" s="798"/>
      <c r="F28" s="346"/>
      <c r="G28" s="824"/>
      <c r="H28" s="836" t="s">
        <v>11</v>
      </c>
      <c r="I28" s="801" t="s">
        <v>10</v>
      </c>
      <c r="J28" s="802" t="s">
        <v>143</v>
      </c>
      <c r="K28" s="802"/>
      <c r="L28" s="805" t="s">
        <v>10</v>
      </c>
      <c r="M28" s="802" t="s">
        <v>1652</v>
      </c>
      <c r="N28" s="802"/>
      <c r="O28" s="805" t="s">
        <v>10</v>
      </c>
      <c r="P28" s="802" t="s">
        <v>175</v>
      </c>
      <c r="Q28" s="844"/>
      <c r="R28" s="805" t="s">
        <v>10</v>
      </c>
      <c r="S28" s="802" t="s">
        <v>1654</v>
      </c>
      <c r="T28" s="844"/>
      <c r="U28" s="844"/>
      <c r="V28" s="844"/>
      <c r="W28" s="844"/>
      <c r="X28" s="899"/>
      <c r="Y28" s="835"/>
      <c r="Z28" s="821"/>
      <c r="AA28" s="821"/>
      <c r="AB28" s="822"/>
      <c r="AC28" s="835"/>
      <c r="AD28" s="821"/>
      <c r="AE28" s="821"/>
      <c r="AF28" s="822"/>
    </row>
    <row r="29" spans="1:33" ht="18.75" customHeight="1" x14ac:dyDescent="0.15">
      <c r="A29" s="794"/>
      <c r="B29" s="795"/>
      <c r="C29" s="796"/>
      <c r="D29" s="840"/>
      <c r="E29" s="798"/>
      <c r="F29" s="346"/>
      <c r="G29" s="799"/>
      <c r="H29" s="1067" t="s">
        <v>148</v>
      </c>
      <c r="I29" s="1184" t="s">
        <v>10</v>
      </c>
      <c r="J29" s="1069" t="s">
        <v>143</v>
      </c>
      <c r="K29" s="1069"/>
      <c r="L29" s="1070" t="s">
        <v>10</v>
      </c>
      <c r="M29" s="1069" t="s">
        <v>149</v>
      </c>
      <c r="N29" s="1071"/>
      <c r="O29" s="1070" t="s">
        <v>10</v>
      </c>
      <c r="P29" s="493" t="s">
        <v>150</v>
      </c>
      <c r="Q29" s="1072"/>
      <c r="R29" s="1070" t="s">
        <v>10</v>
      </c>
      <c r="S29" s="1069" t="s">
        <v>151</v>
      </c>
      <c r="T29" s="1072"/>
      <c r="U29" s="1070" t="s">
        <v>10</v>
      </c>
      <c r="V29" s="1069" t="s">
        <v>152</v>
      </c>
      <c r="W29" s="1073"/>
      <c r="X29" s="1185"/>
      <c r="Y29" s="821"/>
      <c r="Z29" s="821"/>
      <c r="AA29" s="821"/>
      <c r="AB29" s="822"/>
      <c r="AC29" s="835"/>
      <c r="AD29" s="821"/>
      <c r="AE29" s="821"/>
      <c r="AF29" s="822"/>
    </row>
    <row r="30" spans="1:33" ht="18.75" customHeight="1" x14ac:dyDescent="0.15">
      <c r="A30" s="1054"/>
      <c r="B30" s="1055"/>
      <c r="C30" s="1056"/>
      <c r="D30" s="345"/>
      <c r="E30" s="1062"/>
      <c r="F30" s="345"/>
      <c r="G30" s="1043"/>
      <c r="H30" s="1044" t="s">
        <v>117</v>
      </c>
      <c r="I30" s="915" t="s">
        <v>10</v>
      </c>
      <c r="J30" s="894" t="s">
        <v>143</v>
      </c>
      <c r="K30" s="894"/>
      <c r="L30" s="917"/>
      <c r="M30" s="918" t="s">
        <v>10</v>
      </c>
      <c r="N30" s="894" t="s">
        <v>166</v>
      </c>
      <c r="O30" s="894"/>
      <c r="P30" s="917"/>
      <c r="Q30" s="918" t="s">
        <v>10</v>
      </c>
      <c r="R30" s="1046" t="s">
        <v>167</v>
      </c>
      <c r="S30" s="1046"/>
      <c r="T30" s="1046"/>
      <c r="U30" s="1046"/>
      <c r="V30" s="1046"/>
      <c r="W30" s="1046"/>
      <c r="X30" s="1047"/>
      <c r="Y30" s="1034" t="s">
        <v>10</v>
      </c>
      <c r="Z30" s="809" t="s">
        <v>136</v>
      </c>
      <c r="AA30" s="809"/>
      <c r="AB30" s="810"/>
      <c r="AC30" s="1034" t="s">
        <v>10</v>
      </c>
      <c r="AD30" s="809" t="s">
        <v>136</v>
      </c>
      <c r="AE30" s="809"/>
      <c r="AF30" s="810"/>
      <c r="AG30" s="829"/>
    </row>
    <row r="31" spans="1:33" ht="19.5" customHeight="1" x14ac:dyDescent="0.15">
      <c r="A31" s="794"/>
      <c r="B31" s="795"/>
      <c r="C31" s="796"/>
      <c r="D31" s="797"/>
      <c r="E31" s="798"/>
      <c r="F31" s="346"/>
      <c r="G31" s="799"/>
      <c r="H31" s="811" t="s">
        <v>1709</v>
      </c>
      <c r="I31" s="812" t="s">
        <v>10</v>
      </c>
      <c r="J31" s="813" t="s">
        <v>134</v>
      </c>
      <c r="K31" s="814"/>
      <c r="L31" s="815"/>
      <c r="M31" s="816" t="s">
        <v>10</v>
      </c>
      <c r="N31" s="813" t="s">
        <v>135</v>
      </c>
      <c r="O31" s="816"/>
      <c r="P31" s="813"/>
      <c r="Q31" s="897"/>
      <c r="R31" s="897"/>
      <c r="S31" s="897"/>
      <c r="T31" s="897"/>
      <c r="U31" s="897"/>
      <c r="V31" s="897"/>
      <c r="W31" s="897"/>
      <c r="X31" s="898"/>
      <c r="Y31" s="840" t="s">
        <v>10</v>
      </c>
      <c r="Z31" s="820" t="s">
        <v>137</v>
      </c>
      <c r="AA31" s="821"/>
      <c r="AB31" s="822"/>
      <c r="AC31" s="840" t="s">
        <v>10</v>
      </c>
      <c r="AD31" s="820" t="s">
        <v>137</v>
      </c>
      <c r="AE31" s="821"/>
      <c r="AF31" s="822"/>
    </row>
    <row r="32" spans="1:33" ht="19.5" customHeight="1" x14ac:dyDescent="0.15">
      <c r="A32" s="794"/>
      <c r="B32" s="795"/>
      <c r="C32" s="796"/>
      <c r="D32" s="797"/>
      <c r="E32" s="798"/>
      <c r="F32" s="346"/>
      <c r="G32" s="799"/>
      <c r="H32" s="843" t="s">
        <v>25</v>
      </c>
      <c r="I32" s="801" t="s">
        <v>10</v>
      </c>
      <c r="J32" s="802" t="s">
        <v>134</v>
      </c>
      <c r="K32" s="803"/>
      <c r="L32" s="804"/>
      <c r="M32" s="805" t="s">
        <v>10</v>
      </c>
      <c r="N32" s="802" t="s">
        <v>135</v>
      </c>
      <c r="O32" s="805"/>
      <c r="P32" s="802"/>
      <c r="Q32" s="806"/>
      <c r="R32" s="806"/>
      <c r="S32" s="806"/>
      <c r="T32" s="806"/>
      <c r="U32" s="806"/>
      <c r="V32" s="806"/>
      <c r="W32" s="806"/>
      <c r="X32" s="807"/>
      <c r="Y32" s="840"/>
      <c r="Z32" s="820"/>
      <c r="AA32" s="821"/>
      <c r="AB32" s="822"/>
      <c r="AC32" s="840"/>
      <c r="AD32" s="820"/>
      <c r="AE32" s="821"/>
      <c r="AF32" s="822"/>
    </row>
    <row r="33" spans="1:32" ht="19.5" customHeight="1" x14ac:dyDescent="0.15">
      <c r="A33" s="794"/>
      <c r="B33" s="795"/>
      <c r="C33" s="796"/>
      <c r="D33" s="797"/>
      <c r="E33" s="798"/>
      <c r="F33" s="346"/>
      <c r="G33" s="799"/>
      <c r="H33" s="843" t="s">
        <v>28</v>
      </c>
      <c r="I33" s="801" t="s">
        <v>10</v>
      </c>
      <c r="J33" s="802" t="s">
        <v>134</v>
      </c>
      <c r="K33" s="803"/>
      <c r="L33" s="804"/>
      <c r="M33" s="805" t="s">
        <v>10</v>
      </c>
      <c r="N33" s="802" t="s">
        <v>135</v>
      </c>
      <c r="O33" s="805"/>
      <c r="P33" s="802"/>
      <c r="Q33" s="806"/>
      <c r="R33" s="806"/>
      <c r="S33" s="806"/>
      <c r="T33" s="806"/>
      <c r="U33" s="806"/>
      <c r="V33" s="806"/>
      <c r="W33" s="806"/>
      <c r="X33" s="807"/>
      <c r="Y33" s="840"/>
      <c r="Z33" s="820"/>
      <c r="AA33" s="821"/>
      <c r="AB33" s="822"/>
      <c r="AC33" s="840"/>
      <c r="AD33" s="820"/>
      <c r="AE33" s="821"/>
      <c r="AF33" s="822"/>
    </row>
    <row r="34" spans="1:32" ht="18.75" customHeight="1" x14ac:dyDescent="0.15">
      <c r="A34" s="794"/>
      <c r="B34" s="795"/>
      <c r="C34" s="823"/>
      <c r="D34" s="840"/>
      <c r="E34" s="798"/>
      <c r="F34" s="346"/>
      <c r="G34" s="824"/>
      <c r="H34" s="841" t="s">
        <v>1774</v>
      </c>
      <c r="I34" s="801" t="s">
        <v>10</v>
      </c>
      <c r="J34" s="802" t="s">
        <v>143</v>
      </c>
      <c r="K34" s="802"/>
      <c r="L34" s="805"/>
      <c r="M34" s="805" t="s">
        <v>10</v>
      </c>
      <c r="N34" s="802" t="s">
        <v>1776</v>
      </c>
      <c r="O34" s="805"/>
      <c r="P34" s="805" t="s">
        <v>10</v>
      </c>
      <c r="Q34" s="802" t="s">
        <v>1783</v>
      </c>
      <c r="R34" s="805"/>
      <c r="S34" s="802"/>
      <c r="T34" s="805"/>
      <c r="U34" s="802"/>
      <c r="V34" s="803"/>
      <c r="W34" s="806"/>
      <c r="X34" s="807"/>
      <c r="Y34" s="835"/>
      <c r="Z34" s="821"/>
      <c r="AA34" s="821"/>
      <c r="AB34" s="822"/>
      <c r="AC34" s="835"/>
      <c r="AD34" s="821"/>
      <c r="AE34" s="821"/>
      <c r="AF34" s="822"/>
    </row>
    <row r="35" spans="1:32" ht="18.75" customHeight="1" x14ac:dyDescent="0.15">
      <c r="A35" s="840"/>
      <c r="B35" s="795"/>
      <c r="C35" s="823"/>
      <c r="D35" s="840"/>
      <c r="E35" s="798"/>
      <c r="F35" s="346"/>
      <c r="G35" s="824"/>
      <c r="H35" s="836" t="s">
        <v>1779</v>
      </c>
      <c r="I35" s="801" t="s">
        <v>10</v>
      </c>
      <c r="J35" s="802" t="s">
        <v>143</v>
      </c>
      <c r="K35" s="803"/>
      <c r="L35" s="805" t="s">
        <v>10</v>
      </c>
      <c r="M35" s="802" t="s">
        <v>144</v>
      </c>
      <c r="N35" s="844"/>
      <c r="O35" s="844"/>
      <c r="P35" s="844"/>
      <c r="Q35" s="844"/>
      <c r="R35" s="844"/>
      <c r="S35" s="844"/>
      <c r="T35" s="844"/>
      <c r="U35" s="844"/>
      <c r="V35" s="844"/>
      <c r="W35" s="844"/>
      <c r="X35" s="899"/>
      <c r="Y35" s="835"/>
      <c r="Z35" s="821"/>
      <c r="AA35" s="821"/>
      <c r="AB35" s="822"/>
      <c r="AC35" s="835"/>
      <c r="AD35" s="821"/>
      <c r="AE35" s="821"/>
      <c r="AF35" s="822"/>
    </row>
    <row r="36" spans="1:32" ht="18.75" customHeight="1" x14ac:dyDescent="0.15">
      <c r="A36" s="840" t="s">
        <v>10</v>
      </c>
      <c r="B36" s="795">
        <v>28</v>
      </c>
      <c r="C36" s="823" t="s">
        <v>1770</v>
      </c>
      <c r="D36" s="840" t="s">
        <v>10</v>
      </c>
      <c r="E36" s="798" t="s">
        <v>1771</v>
      </c>
      <c r="F36" s="346"/>
      <c r="G36" s="798"/>
      <c r="H36" s="1066" t="s">
        <v>1734</v>
      </c>
      <c r="I36" s="801" t="s">
        <v>10</v>
      </c>
      <c r="J36" s="802" t="s">
        <v>143</v>
      </c>
      <c r="K36" s="802"/>
      <c r="L36" s="805" t="s">
        <v>10</v>
      </c>
      <c r="M36" s="826" t="s">
        <v>144</v>
      </c>
      <c r="N36" s="802"/>
      <c r="O36" s="802"/>
      <c r="P36" s="802"/>
      <c r="Q36" s="803"/>
      <c r="R36" s="803"/>
      <c r="S36" s="803"/>
      <c r="T36" s="803"/>
      <c r="U36" s="803"/>
      <c r="V36" s="803"/>
      <c r="W36" s="803"/>
      <c r="X36" s="839"/>
      <c r="Y36" s="835"/>
      <c r="Z36" s="821"/>
      <c r="AA36" s="821"/>
      <c r="AB36" s="822"/>
      <c r="AC36" s="835"/>
      <c r="AD36" s="821"/>
      <c r="AE36" s="821"/>
      <c r="AF36" s="822"/>
    </row>
    <row r="37" spans="1:32" ht="18.75" customHeight="1" x14ac:dyDescent="0.15">
      <c r="A37" s="794"/>
      <c r="B37" s="795"/>
      <c r="C37" s="823" t="s">
        <v>1772</v>
      </c>
      <c r="D37" s="840" t="s">
        <v>10</v>
      </c>
      <c r="E37" s="798" t="s">
        <v>1773</v>
      </c>
      <c r="F37" s="346"/>
      <c r="G37" s="798"/>
      <c r="H37" s="1066" t="s">
        <v>1735</v>
      </c>
      <c r="I37" s="801" t="s">
        <v>10</v>
      </c>
      <c r="J37" s="802" t="s">
        <v>143</v>
      </c>
      <c r="K37" s="802"/>
      <c r="L37" s="805" t="s">
        <v>10</v>
      </c>
      <c r="M37" s="826" t="s">
        <v>144</v>
      </c>
      <c r="N37" s="802"/>
      <c r="O37" s="802"/>
      <c r="P37" s="802"/>
      <c r="Q37" s="803"/>
      <c r="R37" s="803"/>
      <c r="S37" s="803"/>
      <c r="T37" s="803"/>
      <c r="U37" s="803"/>
      <c r="V37" s="803"/>
      <c r="W37" s="803"/>
      <c r="X37" s="839"/>
      <c r="Y37" s="835"/>
      <c r="Z37" s="821"/>
      <c r="AA37" s="821"/>
      <c r="AB37" s="822"/>
      <c r="AC37" s="835"/>
      <c r="AD37" s="821"/>
      <c r="AE37" s="821"/>
      <c r="AF37" s="822"/>
    </row>
    <row r="38" spans="1:32" ht="18.75" customHeight="1" x14ac:dyDescent="0.15">
      <c r="A38" s="794"/>
      <c r="B38" s="795"/>
      <c r="C38" s="823" t="s">
        <v>1784</v>
      </c>
      <c r="D38" s="840" t="s">
        <v>10</v>
      </c>
      <c r="E38" s="798" t="s">
        <v>1780</v>
      </c>
      <c r="F38" s="346"/>
      <c r="G38" s="824"/>
      <c r="H38" s="1038" t="s">
        <v>29</v>
      </c>
      <c r="I38" s="801" t="s">
        <v>10</v>
      </c>
      <c r="J38" s="802" t="s">
        <v>143</v>
      </c>
      <c r="K38" s="802"/>
      <c r="L38" s="805" t="s">
        <v>10</v>
      </c>
      <c r="M38" s="802" t="s">
        <v>1650</v>
      </c>
      <c r="N38" s="802"/>
      <c r="O38" s="805" t="s">
        <v>10</v>
      </c>
      <c r="P38" s="802" t="s">
        <v>1651</v>
      </c>
      <c r="Q38" s="806"/>
      <c r="R38" s="806"/>
      <c r="S38" s="806"/>
      <c r="T38" s="806"/>
      <c r="U38" s="877"/>
      <c r="V38" s="877"/>
      <c r="W38" s="877"/>
      <c r="X38" s="878"/>
      <c r="Y38" s="835"/>
      <c r="Z38" s="821"/>
      <c r="AA38" s="821"/>
      <c r="AB38" s="822"/>
      <c r="AC38" s="835"/>
      <c r="AD38" s="821"/>
      <c r="AE38" s="821"/>
      <c r="AF38" s="822"/>
    </row>
    <row r="39" spans="1:32" ht="18.75" customHeight="1" x14ac:dyDescent="0.15">
      <c r="A39" s="794"/>
      <c r="B39" s="795"/>
      <c r="C39" s="796"/>
      <c r="D39" s="840" t="s">
        <v>10</v>
      </c>
      <c r="E39" s="798" t="s">
        <v>1781</v>
      </c>
      <c r="F39" s="346"/>
      <c r="G39" s="824"/>
      <c r="H39" s="836" t="s">
        <v>11</v>
      </c>
      <c r="I39" s="801" t="s">
        <v>10</v>
      </c>
      <c r="J39" s="802" t="s">
        <v>143</v>
      </c>
      <c r="K39" s="802"/>
      <c r="L39" s="805" t="s">
        <v>10</v>
      </c>
      <c r="M39" s="802" t="s">
        <v>1652</v>
      </c>
      <c r="N39" s="802"/>
      <c r="O39" s="805" t="s">
        <v>10</v>
      </c>
      <c r="P39" s="802" t="s">
        <v>175</v>
      </c>
      <c r="Q39" s="844"/>
      <c r="R39" s="805" t="s">
        <v>10</v>
      </c>
      <c r="S39" s="802" t="s">
        <v>1654</v>
      </c>
      <c r="T39" s="844"/>
      <c r="U39" s="844"/>
      <c r="V39" s="844"/>
      <c r="W39" s="844"/>
      <c r="X39" s="899"/>
      <c r="Y39" s="835"/>
      <c r="Z39" s="821"/>
      <c r="AA39" s="821"/>
      <c r="AB39" s="822"/>
      <c r="AC39" s="835"/>
      <c r="AD39" s="821"/>
      <c r="AE39" s="821"/>
      <c r="AF39" s="822"/>
    </row>
    <row r="40" spans="1:32" s="999" customFormat="1" ht="18.75" customHeight="1" x14ac:dyDescent="0.15">
      <c r="A40" s="846"/>
      <c r="B40" s="847"/>
      <c r="C40" s="848"/>
      <c r="D40" s="849"/>
      <c r="E40" s="850"/>
      <c r="F40" s="347"/>
      <c r="G40" s="851"/>
      <c r="H40" s="852" t="s">
        <v>1698</v>
      </c>
      <c r="I40" s="997" t="s">
        <v>10</v>
      </c>
      <c r="J40" s="854" t="s">
        <v>143</v>
      </c>
      <c r="K40" s="854"/>
      <c r="L40" s="855" t="s">
        <v>10</v>
      </c>
      <c r="M40" s="854" t="s">
        <v>149</v>
      </c>
      <c r="N40" s="856"/>
      <c r="O40" s="855" t="s">
        <v>10</v>
      </c>
      <c r="P40" s="663" t="s">
        <v>150</v>
      </c>
      <c r="Q40" s="857"/>
      <c r="R40" s="855" t="s">
        <v>10</v>
      </c>
      <c r="S40" s="854" t="s">
        <v>151</v>
      </c>
      <c r="T40" s="857"/>
      <c r="U40" s="855" t="s">
        <v>10</v>
      </c>
      <c r="V40" s="854" t="s">
        <v>152</v>
      </c>
      <c r="W40" s="858"/>
      <c r="X40" s="998"/>
      <c r="Y40" s="860"/>
      <c r="Z40" s="860"/>
      <c r="AA40" s="860"/>
      <c r="AB40" s="861"/>
      <c r="AC40" s="862"/>
      <c r="AD40" s="860"/>
      <c r="AE40" s="860"/>
      <c r="AF40" s="861"/>
    </row>
    <row r="41" spans="1:32" s="832" customFormat="1" ht="18.75" customHeight="1" x14ac:dyDescent="0.15">
      <c r="A41" s="820"/>
      <c r="B41" s="885"/>
      <c r="C41" s="820"/>
      <c r="E41" s="886"/>
      <c r="F41" s="887"/>
      <c r="G41" s="820"/>
      <c r="H41" s="908"/>
      <c r="I41" s="909"/>
      <c r="J41" s="493"/>
      <c r="K41" s="493"/>
      <c r="L41" s="910"/>
      <c r="M41" s="493"/>
      <c r="N41" s="911"/>
      <c r="O41" s="910"/>
      <c r="P41" s="493"/>
      <c r="Q41" s="912"/>
      <c r="R41" s="910"/>
      <c r="S41" s="493"/>
      <c r="T41" s="912"/>
      <c r="U41" s="910"/>
      <c r="V41" s="493"/>
      <c r="W41" s="913"/>
      <c r="X41" s="914"/>
      <c r="Y41" s="821"/>
      <c r="Z41" s="821"/>
      <c r="AA41" s="821"/>
      <c r="AB41" s="821"/>
      <c r="AC41" s="821"/>
      <c r="AD41" s="821"/>
      <c r="AE41" s="821"/>
      <c r="AF41" s="821"/>
    </row>
    <row r="42" spans="1:32" s="832" customFormat="1" ht="18.75" customHeight="1" x14ac:dyDescent="0.15">
      <c r="A42" s="820"/>
      <c r="B42" s="885"/>
      <c r="C42" s="820"/>
      <c r="E42" s="886"/>
      <c r="F42" s="887"/>
      <c r="G42" s="820"/>
      <c r="H42" s="908"/>
      <c r="I42" s="909"/>
      <c r="J42" s="493"/>
      <c r="K42" s="493"/>
      <c r="L42" s="910"/>
      <c r="M42" s="493"/>
      <c r="N42" s="911"/>
      <c r="O42" s="910"/>
      <c r="P42" s="493"/>
      <c r="Q42" s="912"/>
      <c r="R42" s="910"/>
      <c r="S42" s="493"/>
      <c r="T42" s="912"/>
      <c r="U42" s="910"/>
      <c r="V42" s="493"/>
      <c r="W42" s="913"/>
      <c r="X42" s="914"/>
      <c r="Y42" s="821"/>
      <c r="Z42" s="821"/>
      <c r="AA42" s="821"/>
      <c r="AB42" s="821"/>
      <c r="AC42" s="821"/>
      <c r="AD42" s="821"/>
      <c r="AE42" s="821"/>
      <c r="AF42" s="821"/>
    </row>
  </sheetData>
  <mergeCells count="17">
    <mergeCell ref="A8:C9"/>
    <mergeCell ref="H8:H9"/>
    <mergeCell ref="Y8:AB9"/>
    <mergeCell ref="AC8:AF9"/>
    <mergeCell ref="H15:H16"/>
    <mergeCell ref="I15:I16"/>
    <mergeCell ref="J15:K16"/>
    <mergeCell ref="L15:L16"/>
    <mergeCell ref="M15:N16"/>
    <mergeCell ref="A3:AF3"/>
    <mergeCell ref="S5:V5"/>
    <mergeCell ref="A7:C7"/>
    <mergeCell ref="D7:E7"/>
    <mergeCell ref="F7:G7"/>
    <mergeCell ref="H7:X7"/>
    <mergeCell ref="Y7:AB7"/>
    <mergeCell ref="AC7:AF7"/>
  </mergeCells>
  <phoneticPr fontId="1"/>
  <dataValidations count="1">
    <dataValidation type="list" allowBlank="1" showInputMessage="1" showErrorMessage="1" sqref="U8:U9 Q8:Q10 M8:M13 I8:I2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D19:D29 IZ19:IZ29 SV19:SV29 ACR19:ACR29 AMN19:AMN29 AWJ19:AWJ29 BGF19:BGF29 BQB19:BQB29 BZX19:BZX29 CJT19:CJT29 CTP19:CTP29 DDL19:DDL29 DNH19:DNH29 DXD19:DXD29 EGZ19:EGZ29 EQV19:EQV29 FAR19:FAR29 FKN19:FKN29 FUJ19:FUJ29 GEF19:GEF29 GOB19:GOB29 GXX19:GXX29 HHT19:HHT29 HRP19:HRP29 IBL19:IBL29 ILH19:ILH29 IVD19:IVD29 JEZ19:JEZ29 JOV19:JOV29 JYR19:JYR29 KIN19:KIN29 KSJ19:KSJ29 LCF19:LCF29 LMB19:LMB29 LVX19:LVX29 MFT19:MFT29 MPP19:MPP29 MZL19:MZL29 NJH19:NJH29 NTD19:NTD29 OCZ19:OCZ29 OMV19:OMV29 OWR19:OWR29 PGN19:PGN29 PQJ19:PQJ29 QAF19:QAF29 QKB19:QKB29 QTX19:QTX29 RDT19:RDT29 RNP19:RNP29 RXL19:RXL29 SHH19:SHH29 SRD19:SRD29 TAZ19:TAZ29 TKV19:TKV29 TUR19:TUR29 UEN19:UEN29 UOJ19:UOJ29 UYF19:UYF29 VIB19:VIB29 VRX19:VRX29 WBT19:WBT29 WLP19:WLP29 WVL19:WVL29 D34:D39 IZ34:IZ39 SV34:SV39 ACR34:ACR39 AMN34:AMN39 AWJ34:AWJ39 BGF34:BGF39 BQB34:BQB39 BZX34:BZX39 CJT34:CJT39 CTP34:CTP39 DDL34:DDL39 DNH34:DNH39 DXD34:DXD39 EGZ34:EGZ39 EQV34:EQV39 FAR34:FAR39 FKN34:FKN39 FUJ34:FUJ39 GEF34:GEF39 GOB34:GOB39 GXX34:GXX39 HHT34:HHT39 HRP34:HRP39 IBL34:IBL39 ILH34:ILH39 IVD34:IVD39 JEZ34:JEZ39 JOV34:JOV39 JYR34:JYR39 KIN34:KIN39 KSJ34:KSJ39 LCF34:LCF39 LMB34:LMB39 LVX34:LVX39 MFT34:MFT39 MPP34:MPP39 MZL34:MZL39 NJH34:NJH39 NTD34:NTD39 OCZ34:OCZ39 OMV34:OMV39 OWR34:OWR39 PGN34:PGN39 PQJ34:PQJ39 QAF34:QAF39 QKB34:QKB39 QTX34:QTX39 RDT34:RDT39 RNP34:RNP39 RXL34:RXL39 SHH34:SHH39 SRD34:SRD39 TAZ34:TAZ39 TKV34:TKV39 TUR34:TUR39 UEN34:UEN39 UOJ34:UOJ39 UYF34:UYF39 VIB34:VIB39 VRX34:VRX39 WBT34:WBT39 WLP34:WLP39 WVL34:WVL39 A35:A36 IW35:IW36 SS35:SS36 ACO35:ACO36 AMK35:AMK36 AWG35:AWG36 BGC35:BGC36 BPY35:BPY36 BZU35:BZU36 CJQ35:CJQ36 CTM35:CTM36 DDI35:DDI36 DNE35:DNE36 DXA35:DXA36 EGW35:EGW36 EQS35:EQS36 FAO35:FAO36 FKK35:FKK36 FUG35:FUG36 GEC35:GEC36 GNY35:GNY36 GXU35:GXU36 HHQ35:HHQ36 HRM35:HRM36 IBI35:IBI36 ILE35:ILE36 IVA35:IVA36 JEW35:JEW36 JOS35:JOS36 JYO35:JYO36 KIK35:KIK36 KSG35:KSG36 LCC35:LCC36 LLY35:LLY36 LVU35:LVU36 MFQ35:MFQ36 MPM35:MPM36 MZI35:MZI36 NJE35:NJE36 NTA35:NTA36 OCW35:OCW36 OMS35:OMS36 OWO35:OWO36 PGK35:PGK36 PQG35:PQG36 QAC35:QAC36 QJY35:QJY36 QTU35:QTU36 RDQ35:RDQ36 RNM35:RNM36 RXI35:RXI36 SHE35:SHE36 SRA35:SRA36 TAW35:TAW36 TKS35:TKS36 TUO35:TUO36 UEK35:UEK36 UOG35:UOG36 UYC35:UYC36 VHY35:VHY36 VRU35:VRU36 WBQ35:WBQ36 WLM35:WLM36 WVI35:WVI36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O32:O33 JK32:JK33 TG32:TG33 ADC32:ADC33 AMY32:AMY33 AWU32:AWU33 BGQ32:BGQ33 BQM32:BQM33 CAI32:CAI33 CKE32:CKE33 CUA32:CUA33 DDW32:DDW33 DNS32:DNS33 DXO32:DXO33 EHK32:EHK33 ERG32:ERG33 FBC32:FBC33 FKY32:FKY33 FUU32:FUU33 GEQ32:GEQ33 GOM32:GOM33 GYI32:GYI33 HIE32:HIE33 HSA32:HSA33 IBW32:IBW33 ILS32:ILS33 IVO32:IVO33 JFK32:JFK33 JPG32:JPG33 JZC32:JZC33 KIY32:KIY33 KSU32:KSU33 LCQ32:LCQ33 LMM32:LMM33 LWI32:LWI33 MGE32:MGE33 MQA32:MQA33 MZW32:MZW33 NJS32:NJS33 NTO32:NTO33 ODK32:ODK33 ONG32:ONG33 OXC32:OXC33 PGY32:PGY33 PQU32:PQU33 QAQ32:QAQ33 QKM32:QKM33 QUI32:QUI33 REE32:REE33 ROA32:ROA33 RXW32:RXW33 SHS32:SHS33 SRO32:SRO33 TBK32:TBK33 TLG32:TLG33 TVC32:TVC33 UEY32:UEY33 UOU32:UOU33 UYQ32:UYQ33 VIM32:VIM33 VSI32:VSI33 WCE32:WCE33 WMA32:WMA33 WVW32:WVW33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M32:M34 JI32:JI34 TE32:TE34 ADA32:ADA34 AMW32:AMW34 AWS32:AWS34 BGO32:BGO34 BQK32:BQK34 CAG32:CAG34 CKC32:CKC34 CTY32:CTY34 DDU32:DDU34 DNQ32:DNQ34 DXM32:DXM34 EHI32:EHI34 ERE32:ERE34 FBA32:FBA34 FKW32:FKW34 FUS32:FUS34 GEO32:GEO34 GOK32:GOK34 GYG32:GYG34 HIC32:HIC34 HRY32:HRY34 IBU32:IBU34 ILQ32:ILQ34 IVM32:IVM34 JFI32:JFI34 JPE32:JPE34 JZA32:JZA34 KIW32:KIW34 KSS32:KSS34 LCO32:LCO34 LMK32:LMK34 LWG32:LWG34 MGC32:MGC34 MPY32:MPY34 MZU32:MZU34 NJQ32:NJQ34 NTM32:NTM34 ODI32:ODI34 ONE32:ONE34 OXA32:OXA34 PGW32:PGW34 PQS32:PQS34 QAO32:QAO34 QKK32:QKK34 QUG32:QUG34 REC32:REC34 RNY32:RNY34 RXU32:RXU34 SHQ32:SHQ34 SRM32:SRM34 TBI32:TBI34 TLE32:TLE34 TVA32:TVA34 UEW32:UEW34 UOS32:UOS34 UYO32:UYO34 VIK32:VIK34 VSG32:VSG34 WCC32:WCC34 WLY32:WLY34 WVU32:WVU34 O12:O14 JK12:JK14 TG12:TG14 ADC12:ADC14 AMY12:AMY14 AWU12:AWU14 BGQ12:BGQ14 BQM12:BQM14 CAI12:CAI14 CKE12:CKE14 CUA12:CUA14 DDW12:DDW14 DNS12:DNS14 DXO12:DXO14 EHK12:EHK14 ERG12:ERG14 FBC12:FBC14 FKY12:FKY14 FUU12:FUU14 GEQ12:GEQ14 GOM12:GOM14 GYI12:GYI14 HIE12:HIE14 HSA12:HSA14 IBW12:IBW14 ILS12:ILS14 IVO12:IVO14 JFK12:JFK14 JPG12:JPG14 JZC12:JZC14 KIY12:KIY14 KSU12:KSU14 LCQ12:LCQ14 LMM12:LMM14 LWI12:LWI14 MGE12:MGE14 MQA12:MQA14 MZW12:MZW14 NJS12:NJS14 NTO12:NTO14 ODK12:ODK14 ONG12:ONG14 OXC12:OXC14 PGY12:PGY14 PQU12:PQU14 QAQ12:QAQ14 QKM12:QKM14 QUI12:QUI14 REE12:REE14 ROA12:ROA14 RXW12:RXW14 SHS12:SHS14 SRO12:SRO14 TBK12:TBK14 TLG12:TLG14 TVC12:TVC14 UEY12:UEY14 UOU12:UOU14 UYQ12:UYQ14 VIM12:VIM14 VSI12:VSI14 WCE12:WCE14 WMA12:WMA14 WVW12:WVW14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JI10:JI13 TE10:TE13 ADA10:ADA13 AMW10:AMW13 AWS10:AWS13 BGO10:BGO13 BQK10:BQK13 CAG10:CAG13 CKC10:CKC13 CTY10:CTY13 DDU10:DDU13 DNQ10:DNQ13 DXM10:DXM13 EHI10:EHI13 ERE10:ERE13 FBA10:FBA13 FKW10:FKW13 FUS10:FUS13 GEO10:GEO13 GOK10:GOK13 GYG10:GYG13 HIC10:HIC13 HRY10:HRY13 IBU10:IBU13 ILQ10:ILQ13 IVM10:IVM13 JFI10:JFI13 JPE10:JPE13 JZA10:JZA13 KIW10:KIW13 KSS10:KSS13 LCO10:LCO13 LMK10:LMK13 LWG10:LWG13 MGC10:MGC13 MPY10:MPY13 MZU10:MZU13 NJQ10:NJQ13 NTM10:NTM13 ODI10:ODI13 ONE10:ONE13 OXA10:OXA13 PGW10:PGW13 PQS10:PQS13 QAO10:QAO13 QKK10:QKK13 QUG10:QUG13 REC10:REC13 RNY10:RNY13 RXU10:RXU13 SHQ10:SHQ13 SRM10:SRM13 TBI10:TBI13 TLE10:TLE13 TVA10:TVA13 UEW10:UEW13 UOS10:UOS13 UYO10:UYO13 VIK10:VIK13 VSG10:VSG13 WCC10:WCC13 WLY10:WLY13 WVU10:WVU13 JE10:JE28 TA10:TA28 ACW10:ACW28 AMS10:AMS28 AWO10:AWO28 BGK10:BGK28 BQG10:BQG28 CAC10:CAC28 CJY10:CJY28 CTU10:CTU28 DDQ10:DDQ28 DNM10:DNM28 DXI10:DXI28 EHE10:EHE28 ERA10:ERA28 FAW10:FAW28 FKS10:FKS28 FUO10:FUO28 GEK10:GEK28 GOG10:GOG28 GYC10:GYC28 HHY10:HHY28 HRU10:HRU28 IBQ10:IBQ28 ILM10:ILM28 IVI10:IVI28 JFE10:JFE28 JPA10:JPA28 JYW10:JYW28 KIS10:KIS28 KSO10:KSO28 LCK10:LCK28 LMG10:LMG28 LWC10:LWC28 MFY10:MFY28 MPU10:MPU28 MZQ10:MZQ28 NJM10:NJM28 NTI10:NTI28 ODE10:ODE28 ONA10:ONA28 OWW10:OWW28 PGS10:PGS28 PQO10:PQO28 QAK10:QAK28 QKG10:QKG28 QUC10:QUC28 RDY10:RDY28 RNU10:RNU28 RXQ10:RXQ28 SHM10:SHM28 SRI10:SRI28 TBE10:TBE28 TLA10:TLA28 TUW10:TUW28 UES10:UES28 UOO10:UOO28 UYK10:UYK28 VIG10:VIG28 VSC10:VSC28 WBY10:WBY28 WLU10:WLU28 WVQ10:WVQ28 I32:I39 JE32:JE39 TA32:TA39 ACW32:ACW39 AMS32:AMS39 AWO32:AWO39 BGK32:BGK39 BQG32:BQG39 CAC32:CAC39 CJY32:CJY39 CTU32:CTU39 DDQ32:DDQ39 DNM32:DNM39 DXI32:DXI39 EHE32:EHE39 ERA32:ERA39 FAW32:FAW39 FKS32:FKS39 FUO32:FUO39 GEK32:GEK39 GOG32:GOG39 GYC32:GYC39 HHY32:HHY39 HRU32:HRU39 IBQ32:IBQ39 ILM32:ILM39 IVI32:IVI39 JFE32:JFE39 JPA32:JPA39 JYW32:JYW39 KIS32:KIS39 KSO32:KSO39 LCK32:LCK39 LMG32:LMG39 LWC32:LWC39 MFY32:MFY39 MPU32:MPU39 MZQ32:MZQ39 NJM32:NJM39 NTI32:NTI39 ODE32:ODE39 ONA32:ONA39 OWW32:OWW39 PGS32:PGS39 PQO32:PQO39 QAK32:QAK39 QKG32:QKG39 QUC32:QUC39 RDY32:RDY39 RNU32:RNU39 RXQ32:RXQ39 SHM32:SHM39 SRI32:SRI39 TBE32:TBE39 TLA32:TLA39 TUW32:TUW39 UES32:UES39 UOO32:UOO39 UYK32:UYK39 VIG32:VIG39 VSC32:VSC39 WBY32:WBY39 WLU32:WLU39 WVQ32:WVQ39 L14:L29 JH14:JH29 TD14:TD29 ACZ14:ACZ29 AMV14:AMV29 AWR14:AWR29 BGN14:BGN29 BQJ14:BQJ29 CAF14:CAF29 CKB14:CKB29 CTX14:CTX29 DDT14:DDT29 DNP14:DNP29 DXL14:DXL29 EHH14:EHH29 ERD14:ERD29 FAZ14:FAZ29 FKV14:FKV29 FUR14:FUR29 GEN14:GEN29 GOJ14:GOJ29 GYF14:GYF29 HIB14:HIB29 HRX14:HRX29 IBT14:IBT29 ILP14:ILP29 IVL14:IVL29 JFH14:JFH29 JPD14:JPD29 JYZ14:JYZ29 KIV14:KIV29 KSR14:KSR29 LCN14:LCN29 LMJ14:LMJ29 LWF14:LWF29 MGB14:MGB29 MPX14:MPX29 MZT14:MZT29 NJP14:NJP29 NTL14:NTL29 ODH14:ODH29 OND14:OND29 OWZ14:OWZ29 PGV14:PGV29 PQR14:PQR29 QAN14:QAN29 QKJ14:QKJ29 QUF14:QUF29 REB14:REB29 RNX14:RNX29 RXT14:RXT29 SHP14:SHP29 SRL14:SRL29 TBH14:TBH29 TLD14:TLD29 TUZ14:TUZ29 UEV14:UEV29 UOR14:UOR29 UYN14:UYN29 VIJ14:VIJ29 VSF14:VSF29 WCB14:WCB29 WLX14:WLX29 WVT14:WVT29 O27:O29 JK27:JK29 TG27:TG29 ADC27:ADC29 AMY27:AMY29 AWU27:AWU29 BGQ27:BGQ29 BQM27:BQM29 CAI27:CAI29 CKE27:CKE29 CUA27:CUA29 DDW27:DDW29 DNS27:DNS29 DXO27:DXO29 EHK27:EHK29 ERG27:ERG29 FBC27:FBC29 FKY27:FKY29 FUU27:FUU29 GEQ27:GEQ29 GOM27:GOM29 GYI27:GYI29 HIE27:HIE29 HSA27:HSA29 IBW27:IBW29 ILS27:ILS29 IVO27:IVO29 JFK27:JFK29 JPG27:JPG29 JZC27:JZC29 KIY27:KIY29 KSU27:KSU29 LCQ27:LCQ29 LMM27:LMM29 LWI27:LWI29 MGE27:MGE29 MQA27:MQA29 MZW27:MZW29 NJS27:NJS29 NTO27:NTO29 ODK27:ODK29 ONG27:ONG29 OXC27:OXC29 PGY27:PGY29 PQU27:PQU29 QAQ27:QAQ29 QKM27:QKM29 QUI27:QUI29 REE27:REE29 ROA27:ROA29 RXW27:RXW29 SHS27:SHS29 SRO27:SRO29 TBK27:TBK29 TLG27:TLG29 TVC27:TVC29 UEY27:UEY29 UOU27:UOU29 UYQ27:UYQ29 VIM27:VIM29 VSI27:VSI29 WCE27:WCE29 WMA27:WMA29 WVW27:WVW29 R28:R29 JN28:JN29 TJ28:TJ29 ADF28:ADF29 ANB28:ANB29 AWX28:AWX29 BGT28:BGT29 BQP28:BQP29 CAL28:CAL29 CKH28:CKH29 CUD28:CUD29 DDZ28:DDZ29 DNV28:DNV29 DXR28:DXR29 EHN28:EHN29 ERJ28:ERJ29 FBF28:FBF29 FLB28:FLB29 FUX28:FUX29 GET28:GET29 GOP28:GOP29 GYL28:GYL29 HIH28:HIH29 HSD28:HSD29 IBZ28:IBZ29 ILV28:ILV29 IVR28:IVR29 JFN28:JFN29 JPJ28:JPJ29 JZF28:JZF29 KJB28:KJB29 KSX28:KSX29 LCT28:LCT29 LMP28:LMP29 LWL28:LWL29 MGH28:MGH29 MQD28:MQD29 MZZ28:MZZ29 NJV28:NJV29 NTR28:NTR29 ODN28:ODN29 ONJ28:ONJ29 OXF28:OXF29 PHB28:PHB29 PQX28:PQX29 QAT28:QAT29 QKP28:QKP29 QUL28:QUL29 REH28:REH29 ROD28:ROD29 RXZ28:RXZ29 SHV28:SHV29 SRR28:SRR29 TBN28:TBN29 TLJ28:TLJ29 TVF28:TVF29 UFB28:UFB29 UOX28:UOX29 UYT28:UYT29 VIP28:VIP29 VSL28:VSL29 WCH28:WCH29 WMD28:WMD29 WVZ28:WVZ29 O38:O42 JK38:JK42 TG38:TG42 ADC38:ADC42 AMY38:AMY42 AWU38:AWU42 BGQ38:BGQ42 BQM38:BQM42 CAI38:CAI42 CKE38:CKE42 CUA38:CUA42 DDW38:DDW42 DNS38:DNS42 DXO38:DXO42 EHK38:EHK42 ERG38:ERG42 FBC38:FBC42 FKY38:FKY42 FUU38:FUU42 GEQ38:GEQ42 GOM38:GOM42 GYI38:GYI42 HIE38:HIE42 HSA38:HSA42 IBW38:IBW42 ILS38:ILS42 IVO38:IVO42 JFK38:JFK42 JPG38:JPG42 JZC38:JZC42 KIY38:KIY42 KSU38:KSU42 LCQ38:LCQ42 LMM38:LMM42 LWI38:LWI42 MGE38:MGE42 MQA38:MQA42 MZW38:MZW42 NJS38:NJS42 NTO38:NTO42 ODK38:ODK42 ONG38:ONG42 OXC38:OXC42 PGY38:PGY42 PQU38:PQU42 QAQ38:QAQ42 QKM38:QKM42 QUI38:QUI42 REE38:REE42 ROA38:ROA42 RXW38:RXW42 SHS38:SHS42 SRO38:SRO42 TBK38:TBK42 TLG38:TLG42 TVC38:TVC42 UEY38:UEY42 UOU38:UOU42 UYQ38:UYQ42 VIM38:VIM42 VSI38:VSI42 WCE38:WCE42 WMA38:WMA42 WVW38:WVW42 L34:L42 JH34:JH42 TD34:TD42 ACZ34:ACZ42 AMV34:AMV42 AWR34:AWR42 BGN34:BGN42 BQJ34:BQJ42 CAF34:CAF42 CKB34:CKB42 CTX34:CTX42 DDT34:DDT42 DNP34:DNP42 DXL34:DXL42 EHH34:EHH42 ERD34:ERD42 FAZ34:FAZ42 FKV34:FKV42 FUR34:FUR42 GEN34:GEN42 GOJ34:GOJ42 GYF34:GYF42 HIB34:HIB42 HRX34:HRX42 IBT34:IBT42 ILP34:ILP42 IVL34:IVL42 JFH34:JFH42 JPD34:JPD42 JYZ34:JYZ42 KIV34:KIV42 KSR34:KSR42 LCN34:LCN42 LMJ34:LMJ42 LWF34:LWF42 MGB34:MGB42 MPX34:MPX42 MZT34:MZT42 NJP34:NJP42 NTL34:NTL42 ODH34:ODH42 OND34:OND42 OWZ34:OWZ42 PGV34:PGV42 PQR34:PQR42 QAN34:QAN42 QKJ34:QKJ42 QUF34:QUF42 REB34:REB42 RNX34:RNX42 RXT34:RXT42 SHP34:SHP42 SRL34:SRL42 TBH34:TBH42 TLD34:TLD42 TUZ34:TUZ42 UEV34:UEV42 UOR34:UOR42 UYN34:UYN42 VIJ34:VIJ42 VSF34:VSF42 WCB34:WCB42 WLX34:WLX42 WVT34:WVT42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R39:R42 JN39:JN42 TJ39:TJ42 ADF39:ADF42 ANB39:ANB42 AWX39:AWX42 BGT39:BGT42 BQP39:BQP42 CAL39:CAL42 CKH39:CKH42 CUD39:CUD42 DDZ39:DDZ42 DNV39:DNV42 DXR39:DXR42 EHN39:EHN42 ERJ39:ERJ42 FBF39:FBF42 FLB39:FLB42 FUX39:FUX42 GET39:GET42 GOP39:GOP42 GYL39:GYL42 HIH39:HIH42 HSD39:HSD42 IBZ39:IBZ42 ILV39:ILV42 IVR39:IVR42 JFN39:JFN42 JPJ39:JPJ42 JZF39:JZF42 KJB39:KJB42 KSX39:KSX42 LCT39:LCT42 LMP39:LMP42 LWL39:LWL42 MGH39:MGH42 MQD39:MQD42 MZZ39:MZZ42 NJV39:NJV42 NTR39:NTR42 ODN39:ODN42 ONJ39:ONJ42 OXF39:OXF42 PHB39:PHB42 PQX39:PQX42 QAT39:QAT42 QKP39:QKP42 QUL39:QUL42 REH39:REH42 ROD39:ROD42 RXZ39:RXZ42 SHV39:SHV42 SRR39:SRR42 TBN39:TBN42 TLJ39:TLJ42 TVF39:TVF42 UFB39:UFB42 UOX39:UOX42 UYT39:UYT42 VIP39:VIP42 VSL39:VSL42 WCH39:WCH42 WMD39:WMD42 WVZ39:WVZ42 U40:U42 JQ40:JQ42 TM40:TM42 ADI40:ADI42 ANE40:ANE42 AXA40:AXA42 BGW40:BGW42 BQS40:BQS42 CAO40:CAO42 CKK40:CKK42 CUG40:CUG42 DEC40:DEC42 DNY40:DNY42 DXU40:DXU42 EHQ40:EHQ42 ERM40:ERM42 FBI40:FBI42 FLE40:FLE42 FVA40:FVA42 GEW40:GEW42 GOS40:GOS42 GYO40:GYO42 HIK40:HIK42 HSG40:HSG42 ICC40:ICC42 ILY40:ILY42 IVU40:IVU42 JFQ40:JFQ42 JPM40:JPM42 JZI40:JZI42 KJE40:KJE42 KTA40:KTA42 LCW40:LCW42 LMS40:LMS42 LWO40:LWO42 MGK40:MGK42 MQG40:MQG42 NAC40:NAC42 NJY40:NJY42 NTU40:NTU42 ODQ40:ODQ42 ONM40:ONM42 OXI40:OXI42 PHE40:PHE42 PRA40:PRA42 QAW40:QAW42 QKS40:QKS42 QUO40:QUO42 REK40:REK42 ROG40:ROG42 RYC40:RYC42 SHY40:SHY42 SRU40:SRU42 TBQ40:TBQ42 TLM40:TLM42 TVI40:TVI42 UFE40:UFE42 UPA40:UPA42 UYW40:UYW42 VIS40:VIS42 VSO40:VSO42 WCK40:WCK42 WMG40:WMG42 WWC40:WWC42 Y30:Y33 JU30:JU33 TQ30:TQ33 ADM30:ADM33 ANI30:ANI33 AXE30:AXE33 BHA30:BHA33 BQW30:BQW33 CAS30:CAS33 CKO30:CKO33 CUK30:CUK33 DEG30:DEG33 DOC30:DOC33 DXY30:DXY33 EHU30:EHU33 ERQ30:ERQ33 FBM30:FBM33 FLI30:FLI33 FVE30:FVE33 GFA30:GFA33 GOW30:GOW33 GYS30:GYS33 HIO30:HIO33 HSK30:HSK33 ICG30:ICG33 IMC30:IMC33 IVY30:IVY33 JFU30:JFU33 JPQ30:JPQ33 JZM30:JZM33 KJI30:KJI33 KTE30:KTE33 LDA30:LDA33 LMW30:LMW33 LWS30:LWS33 MGO30:MGO33 MQK30:MQK33 NAG30:NAG33 NKC30:NKC33 NTY30:NTY33 ODU30:ODU33 ONQ30:ONQ33 OXM30:OXM33 PHI30:PHI33 PRE30:PRE33 QBA30:QBA33 QKW30:QKW33 QUS30:QUS33 REO30:REO33 ROK30:ROK33 RYG30:RYG33 SIC30:SIC33 SRY30:SRY33 TBU30:TBU33 TLQ30:TLQ33 TVM30:TVM33 UFI30:UFI33 UPE30:UPE33 UZA30:UZA33 VIW30:VIW33 VSS30:VSS33 WCO30:WCO33 WMK30:WMK33 WWG30:WWG33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AC30:AC33 JY30:JY33 TU30:TU33 ADQ30:ADQ33 ANM30:ANM33 AXI30:AXI33 BHE30:BHE33 BRA30:BRA33 CAW30:CAW33 CKS30:CKS33 CUO30:CUO33 DEK30:DEK33 DOG30:DOG33 DYC30:DYC33 EHY30:EHY33 ERU30:ERU33 FBQ30:FBQ33 FLM30:FLM33 FVI30:FVI33 GFE30:GFE33 GPA30:GPA33 GYW30:GYW33 HIS30:HIS33 HSO30:HSO33 ICK30:ICK33 IMG30:IMG33 IWC30:IWC33 JFY30:JFY33 JPU30:JPU33 JZQ30:JZQ33 KJM30:KJM33 KTI30:KTI33 LDE30:LDE33 LNA30:LNA33 LWW30:LWW33 MGS30:MGS33 MQO30:MQO33 NAK30:NAK33 NKG30:NKG33 NUC30:NUC33 ODY30:ODY33 ONU30:ONU33 OXQ30:OXQ33 PHM30:PHM33 PRI30:PRI33 QBE30:QBE33 QLA30:QLA33 QUW30:QUW33 RES30:RES33 ROO30:ROO33 RYK30:RYK33 SIG30:SIG33 SSC30:SSC33 TBY30:TBY33 TLU30:TLU33 TVQ30:TVQ33 UFM30:UFM33 UPI30:UPI33 UZE30:UZE33 VJA30:VJA33 VSW30:VSW33 WCS30:WCS33 WMO30:WMO33 WWK30:WWK33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AWS30 AMW30 ADA30 TE30 JI30 M30" xr:uid="{911893C1-CB75-4514-ADEA-63D51AC8778C}">
      <formula1>"□,■"</formula1>
    </dataValidation>
  </dataValidations>
  <pageMargins left="0.7" right="0.7" top="0.75" bottom="0.75" header="0.3" footer="0.3"/>
  <pageSetup paperSize="9" scale="49"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8E6F-C991-4618-A82C-D759B5FF9BE8}">
  <dimension ref="A1:AU76"/>
  <sheetViews>
    <sheetView view="pageBreakPreview" topLeftCell="A55" zoomScaleNormal="100" zoomScaleSheetLayoutView="100" workbookViewId="0">
      <selection activeCell="X23" sqref="X23:AI23"/>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3000" t="s">
        <v>31</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1212"/>
      <c r="AM1" s="1212"/>
      <c r="AN1" s="1212"/>
      <c r="AO1" s="1213"/>
      <c r="AP1" s="3001"/>
      <c r="AQ1" s="3001"/>
      <c r="AR1" s="3001"/>
      <c r="AS1" s="3001"/>
      <c r="AT1" s="3001"/>
      <c r="AU1" s="3001"/>
    </row>
    <row r="2" spans="1:47" s="1214" customFormat="1" ht="14.25" x14ac:dyDescent="0.15">
      <c r="A2" s="1215"/>
      <c r="B2" s="1215"/>
      <c r="C2" s="1215"/>
      <c r="D2" s="1215"/>
      <c r="E2" s="1215"/>
      <c r="F2" s="1215"/>
      <c r="G2" s="1215"/>
      <c r="H2" s="1215"/>
      <c r="I2" s="1215"/>
      <c r="J2" s="1215"/>
      <c r="K2" s="1215"/>
      <c r="L2" s="1215"/>
      <c r="M2" s="1215"/>
      <c r="N2" s="1215"/>
      <c r="O2" s="1215"/>
      <c r="P2" s="3002" t="s">
        <v>0</v>
      </c>
      <c r="Q2" s="3003"/>
      <c r="R2" s="3003"/>
      <c r="S2" s="3003"/>
      <c r="T2" s="3003"/>
      <c r="U2" s="3003"/>
      <c r="V2" s="3004"/>
      <c r="W2" s="3002"/>
      <c r="X2" s="3003"/>
      <c r="Y2" s="3003"/>
      <c r="Z2" s="3003"/>
      <c r="AA2" s="3003"/>
      <c r="AB2" s="3003"/>
      <c r="AC2" s="3003"/>
      <c r="AD2" s="3003"/>
      <c r="AE2" s="3003"/>
      <c r="AF2" s="3003"/>
      <c r="AG2" s="3003"/>
      <c r="AH2" s="3003"/>
      <c r="AI2" s="3003"/>
      <c r="AJ2" s="3003"/>
      <c r="AK2" s="3004"/>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3049" t="s">
        <v>1</v>
      </c>
      <c r="B4" s="3050"/>
      <c r="C4" s="3050"/>
      <c r="D4" s="3051"/>
      <c r="E4" s="3050" t="s">
        <v>2</v>
      </c>
      <c r="F4" s="3050"/>
      <c r="G4" s="3050"/>
      <c r="H4" s="3050"/>
      <c r="I4" s="3051"/>
      <c r="J4" s="3058" t="s">
        <v>3</v>
      </c>
      <c r="K4" s="3059" t="s">
        <v>4</v>
      </c>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1"/>
      <c r="AJ4" s="3062" t="s">
        <v>32</v>
      </c>
      <c r="AK4" s="3005" t="s">
        <v>5</v>
      </c>
      <c r="AL4" s="1219"/>
      <c r="AM4" s="1219"/>
      <c r="AN4" s="1219"/>
      <c r="AO4" s="1219"/>
      <c r="AP4" s="1219"/>
      <c r="AQ4" s="1219"/>
      <c r="AR4" s="1219"/>
      <c r="AS4" s="1219"/>
      <c r="AT4" s="1219"/>
      <c r="AU4" s="1220"/>
    </row>
    <row r="5" spans="1:47" s="1214" customFormat="1" ht="13.5" customHeight="1" x14ac:dyDescent="0.15">
      <c r="A5" s="3052"/>
      <c r="B5" s="3053"/>
      <c r="C5" s="3053"/>
      <c r="D5" s="3054"/>
      <c r="E5" s="3053"/>
      <c r="F5" s="3053"/>
      <c r="G5" s="3053"/>
      <c r="H5" s="3053"/>
      <c r="I5" s="3054"/>
      <c r="J5" s="3058"/>
      <c r="K5" s="3006" t="s">
        <v>33</v>
      </c>
      <c r="L5" s="3007"/>
      <c r="M5" s="3007"/>
      <c r="N5" s="3007"/>
      <c r="O5" s="3007"/>
      <c r="P5" s="3007"/>
      <c r="Q5" s="3007"/>
      <c r="R5" s="3007"/>
      <c r="S5" s="3007"/>
      <c r="T5" s="3007"/>
      <c r="U5" s="3007"/>
      <c r="V5" s="3008"/>
      <c r="W5" s="3012" t="s">
        <v>6</v>
      </c>
      <c r="X5" s="3014" t="s">
        <v>7</v>
      </c>
      <c r="Y5" s="3015"/>
      <c r="Z5" s="3015"/>
      <c r="AA5" s="3015"/>
      <c r="AB5" s="3015"/>
      <c r="AC5" s="3015"/>
      <c r="AD5" s="3015"/>
      <c r="AE5" s="3015"/>
      <c r="AF5" s="3015"/>
      <c r="AG5" s="3015"/>
      <c r="AH5" s="3015"/>
      <c r="AI5" s="3016"/>
      <c r="AJ5" s="3063"/>
      <c r="AK5" s="3005"/>
    </row>
    <row r="6" spans="1:47" s="1221" customFormat="1" ht="99.75" customHeight="1" x14ac:dyDescent="0.15">
      <c r="A6" s="3055"/>
      <c r="B6" s="3056"/>
      <c r="C6" s="3056"/>
      <c r="D6" s="3057"/>
      <c r="E6" s="3056"/>
      <c r="F6" s="3056"/>
      <c r="G6" s="3056"/>
      <c r="H6" s="3056"/>
      <c r="I6" s="3057"/>
      <c r="J6" s="3058"/>
      <c r="K6" s="3009"/>
      <c r="L6" s="3010"/>
      <c r="M6" s="3010"/>
      <c r="N6" s="3010"/>
      <c r="O6" s="3010"/>
      <c r="P6" s="3010"/>
      <c r="Q6" s="3010"/>
      <c r="R6" s="3010"/>
      <c r="S6" s="3010"/>
      <c r="T6" s="3010"/>
      <c r="U6" s="3010"/>
      <c r="V6" s="3011"/>
      <c r="W6" s="3013"/>
      <c r="X6" s="3017"/>
      <c r="Y6" s="3018"/>
      <c r="Z6" s="3018"/>
      <c r="AA6" s="3018"/>
      <c r="AB6" s="3018"/>
      <c r="AC6" s="3018"/>
      <c r="AD6" s="3018"/>
      <c r="AE6" s="3018"/>
      <c r="AF6" s="3018"/>
      <c r="AG6" s="3018"/>
      <c r="AH6" s="3018"/>
      <c r="AI6" s="3019"/>
      <c r="AJ6" s="3064"/>
      <c r="AK6" s="3005"/>
    </row>
    <row r="7" spans="1:47" s="1221" customFormat="1" ht="13.5" customHeight="1" x14ac:dyDescent="0.15">
      <c r="A7" s="3020" t="s">
        <v>1837</v>
      </c>
      <c r="B7" s="3021"/>
      <c r="C7" s="3021"/>
      <c r="D7" s="3022"/>
      <c r="E7" s="3026"/>
      <c r="F7" s="3027"/>
      <c r="G7" s="3027"/>
      <c r="H7" s="3027"/>
      <c r="I7" s="3028"/>
      <c r="J7" s="3032"/>
      <c r="K7" s="3101" t="s">
        <v>1715</v>
      </c>
      <c r="L7" s="3102"/>
      <c r="M7" s="3102"/>
      <c r="N7" s="3102"/>
      <c r="O7" s="3102"/>
      <c r="P7" s="3102"/>
      <c r="Q7" s="3102"/>
      <c r="R7" s="3102"/>
      <c r="S7" s="3102"/>
      <c r="T7" s="3102"/>
      <c r="U7" s="3102"/>
      <c r="V7" s="3103"/>
      <c r="W7" s="3085" t="s">
        <v>8</v>
      </c>
      <c r="X7" s="3079" t="s">
        <v>36</v>
      </c>
      <c r="Y7" s="3080"/>
      <c r="Z7" s="3080"/>
      <c r="AA7" s="3080"/>
      <c r="AB7" s="3080"/>
      <c r="AC7" s="3080"/>
      <c r="AD7" s="3080"/>
      <c r="AE7" s="3080"/>
      <c r="AF7" s="3080"/>
      <c r="AG7" s="3080"/>
      <c r="AH7" s="3080"/>
      <c r="AI7" s="3081"/>
      <c r="AJ7" s="3065" t="s">
        <v>1838</v>
      </c>
      <c r="AK7" s="3065" t="s">
        <v>118</v>
      </c>
    </row>
    <row r="8" spans="1:47" s="1221" customFormat="1" ht="13.5" customHeight="1" x14ac:dyDescent="0.15">
      <c r="A8" s="3020"/>
      <c r="B8" s="3021"/>
      <c r="C8" s="3021"/>
      <c r="D8" s="3022"/>
      <c r="E8" s="3026"/>
      <c r="F8" s="3027"/>
      <c r="G8" s="3027"/>
      <c r="H8" s="3027"/>
      <c r="I8" s="3028"/>
      <c r="J8" s="3032"/>
      <c r="K8" s="3037"/>
      <c r="L8" s="3038"/>
      <c r="M8" s="3038"/>
      <c r="N8" s="3038"/>
      <c r="O8" s="3038"/>
      <c r="P8" s="3038"/>
      <c r="Q8" s="3038"/>
      <c r="R8" s="3038"/>
      <c r="S8" s="3038"/>
      <c r="T8" s="3038"/>
      <c r="U8" s="3038"/>
      <c r="V8" s="3039"/>
      <c r="W8" s="3044"/>
      <c r="X8" s="3067" t="s">
        <v>71</v>
      </c>
      <c r="Y8" s="3068"/>
      <c r="Z8" s="3068"/>
      <c r="AA8" s="3068"/>
      <c r="AB8" s="3068"/>
      <c r="AC8" s="3068"/>
      <c r="AD8" s="3068"/>
      <c r="AE8" s="3068"/>
      <c r="AF8" s="3068"/>
      <c r="AG8" s="3068"/>
      <c r="AH8" s="3068"/>
      <c r="AI8" s="3069"/>
      <c r="AJ8" s="3065"/>
      <c r="AK8" s="3065"/>
    </row>
    <row r="9" spans="1:47" s="1221" customFormat="1" ht="13.5" customHeight="1" x14ac:dyDescent="0.15">
      <c r="A9" s="3020"/>
      <c r="B9" s="3021"/>
      <c r="C9" s="3021"/>
      <c r="D9" s="3022"/>
      <c r="E9" s="3026"/>
      <c r="F9" s="3027"/>
      <c r="G9" s="3027"/>
      <c r="H9" s="3027"/>
      <c r="I9" s="3028"/>
      <c r="J9" s="3032"/>
      <c r="K9" s="3101" t="s">
        <v>1751</v>
      </c>
      <c r="L9" s="3102"/>
      <c r="M9" s="3102"/>
      <c r="N9" s="3102"/>
      <c r="O9" s="3102"/>
      <c r="P9" s="3102"/>
      <c r="Q9" s="3102"/>
      <c r="R9" s="3102"/>
      <c r="S9" s="3102"/>
      <c r="T9" s="3102"/>
      <c r="U9" s="3102"/>
      <c r="V9" s="3103"/>
      <c r="W9" s="3085" t="s">
        <v>8</v>
      </c>
      <c r="X9" s="3079" t="s">
        <v>36</v>
      </c>
      <c r="Y9" s="3080"/>
      <c r="Z9" s="3080"/>
      <c r="AA9" s="3080"/>
      <c r="AB9" s="3080"/>
      <c r="AC9" s="3080"/>
      <c r="AD9" s="3080"/>
      <c r="AE9" s="3080"/>
      <c r="AF9" s="3080"/>
      <c r="AG9" s="3080"/>
      <c r="AH9" s="3080"/>
      <c r="AI9" s="3081"/>
      <c r="AJ9" s="3065"/>
      <c r="AK9" s="3065"/>
    </row>
    <row r="10" spans="1:47" s="1221" customFormat="1" ht="13.5" customHeight="1" x14ac:dyDescent="0.15">
      <c r="A10" s="3020"/>
      <c r="B10" s="3021"/>
      <c r="C10" s="3021"/>
      <c r="D10" s="3022"/>
      <c r="E10" s="3026"/>
      <c r="F10" s="3027"/>
      <c r="G10" s="3027"/>
      <c r="H10" s="3027"/>
      <c r="I10" s="3028"/>
      <c r="J10" s="3032"/>
      <c r="K10" s="3037"/>
      <c r="L10" s="3038"/>
      <c r="M10" s="3038"/>
      <c r="N10" s="3038"/>
      <c r="O10" s="3038"/>
      <c r="P10" s="3038"/>
      <c r="Q10" s="3038"/>
      <c r="R10" s="3038"/>
      <c r="S10" s="3038"/>
      <c r="T10" s="3038"/>
      <c r="U10" s="3038"/>
      <c r="V10" s="3039"/>
      <c r="W10" s="3044"/>
      <c r="X10" s="3067" t="s">
        <v>16</v>
      </c>
      <c r="Y10" s="3068"/>
      <c r="Z10" s="3068"/>
      <c r="AA10" s="3068"/>
      <c r="AB10" s="3068"/>
      <c r="AC10" s="3068"/>
      <c r="AD10" s="3068"/>
      <c r="AE10" s="3068"/>
      <c r="AF10" s="3068"/>
      <c r="AG10" s="3068"/>
      <c r="AH10" s="3068"/>
      <c r="AI10" s="3069"/>
      <c r="AJ10" s="3065"/>
      <c r="AK10" s="3065"/>
    </row>
    <row r="11" spans="1:47" s="1221" customFormat="1" ht="13.5" customHeight="1" x14ac:dyDescent="0.15">
      <c r="A11" s="3020"/>
      <c r="B11" s="3021"/>
      <c r="C11" s="3021"/>
      <c r="D11" s="3022"/>
      <c r="E11" s="3026"/>
      <c r="F11" s="3027"/>
      <c r="G11" s="3027"/>
      <c r="H11" s="3027"/>
      <c r="I11" s="3028"/>
      <c r="J11" s="3032"/>
      <c r="K11" s="3040"/>
      <c r="L11" s="3041"/>
      <c r="M11" s="3041"/>
      <c r="N11" s="3041"/>
      <c r="O11" s="3041"/>
      <c r="P11" s="3041"/>
      <c r="Q11" s="3041"/>
      <c r="R11" s="3041"/>
      <c r="S11" s="3041"/>
      <c r="T11" s="3041"/>
      <c r="U11" s="3041"/>
      <c r="V11" s="3042"/>
      <c r="W11" s="3045"/>
      <c r="X11" s="3082" t="s">
        <v>39</v>
      </c>
      <c r="Y11" s="3083"/>
      <c r="Z11" s="3083"/>
      <c r="AA11" s="3083"/>
      <c r="AB11" s="3083"/>
      <c r="AC11" s="3083"/>
      <c r="AD11" s="3083"/>
      <c r="AE11" s="3083"/>
      <c r="AF11" s="3083"/>
      <c r="AG11" s="3083"/>
      <c r="AH11" s="3083"/>
      <c r="AI11" s="3084"/>
      <c r="AJ11" s="3065"/>
      <c r="AK11" s="3065"/>
    </row>
    <row r="12" spans="1:47" s="1221" customFormat="1" ht="46.5" customHeight="1" x14ac:dyDescent="0.15">
      <c r="A12" s="3020"/>
      <c r="B12" s="3021"/>
      <c r="C12" s="3021"/>
      <c r="D12" s="3022"/>
      <c r="E12" s="3026"/>
      <c r="F12" s="3027"/>
      <c r="G12" s="3027"/>
      <c r="H12" s="3027"/>
      <c r="I12" s="3028"/>
      <c r="J12" s="3032"/>
      <c r="K12" s="3073" t="s">
        <v>1709</v>
      </c>
      <c r="L12" s="3074"/>
      <c r="M12" s="3074"/>
      <c r="N12" s="3074"/>
      <c r="O12" s="3074"/>
      <c r="P12" s="3074"/>
      <c r="Q12" s="3074"/>
      <c r="R12" s="3074"/>
      <c r="S12" s="3074"/>
      <c r="T12" s="3074"/>
      <c r="U12" s="3074"/>
      <c r="V12" s="3075"/>
      <c r="W12" s="1222" t="s">
        <v>8</v>
      </c>
      <c r="X12" s="3076" t="s">
        <v>41</v>
      </c>
      <c r="Y12" s="3077"/>
      <c r="Z12" s="3077"/>
      <c r="AA12" s="3077"/>
      <c r="AB12" s="3077"/>
      <c r="AC12" s="3077"/>
      <c r="AD12" s="3077"/>
      <c r="AE12" s="3077"/>
      <c r="AF12" s="3077"/>
      <c r="AG12" s="3077"/>
      <c r="AH12" s="3077"/>
      <c r="AI12" s="3078"/>
      <c r="AJ12" s="3065"/>
      <c r="AK12" s="3065"/>
    </row>
    <row r="13" spans="1:47" s="1221" customFormat="1" ht="13.5" customHeight="1" x14ac:dyDescent="0.15">
      <c r="A13" s="3020"/>
      <c r="B13" s="3021"/>
      <c r="C13" s="3021"/>
      <c r="D13" s="3022"/>
      <c r="E13" s="3026"/>
      <c r="F13" s="3027"/>
      <c r="G13" s="3027"/>
      <c r="H13" s="3027"/>
      <c r="I13" s="3028"/>
      <c r="J13" s="3032"/>
      <c r="K13" s="3073" t="s">
        <v>1839</v>
      </c>
      <c r="L13" s="3074"/>
      <c r="M13" s="3074"/>
      <c r="N13" s="3074"/>
      <c r="O13" s="3074"/>
      <c r="P13" s="3074"/>
      <c r="Q13" s="3074"/>
      <c r="R13" s="3074"/>
      <c r="S13" s="3074"/>
      <c r="T13" s="3074"/>
      <c r="U13" s="3074"/>
      <c r="V13" s="3075"/>
      <c r="W13" s="1223"/>
      <c r="X13" s="3076" t="s">
        <v>19</v>
      </c>
      <c r="Y13" s="3077"/>
      <c r="Z13" s="3077"/>
      <c r="AA13" s="3077"/>
      <c r="AB13" s="3077"/>
      <c r="AC13" s="3077"/>
      <c r="AD13" s="3077"/>
      <c r="AE13" s="3077"/>
      <c r="AF13" s="3077"/>
      <c r="AG13" s="3077"/>
      <c r="AH13" s="3077"/>
      <c r="AI13" s="3078"/>
      <c r="AJ13" s="3065"/>
      <c r="AK13" s="3065"/>
    </row>
    <row r="14" spans="1:47" s="1221" customFormat="1" ht="13.5" customHeight="1" x14ac:dyDescent="0.15">
      <c r="A14" s="3020"/>
      <c r="B14" s="3021"/>
      <c r="C14" s="3021"/>
      <c r="D14" s="3022"/>
      <c r="E14" s="3026"/>
      <c r="F14" s="3027"/>
      <c r="G14" s="3027"/>
      <c r="H14" s="3027"/>
      <c r="I14" s="3028"/>
      <c r="J14" s="3032"/>
      <c r="K14" s="3073" t="s">
        <v>25</v>
      </c>
      <c r="L14" s="3074"/>
      <c r="M14" s="3074"/>
      <c r="N14" s="3074"/>
      <c r="O14" s="3074"/>
      <c r="P14" s="3074"/>
      <c r="Q14" s="3074"/>
      <c r="R14" s="3074"/>
      <c r="S14" s="3074"/>
      <c r="T14" s="3074"/>
      <c r="U14" s="3074"/>
      <c r="V14" s="3075"/>
      <c r="W14" s="1223"/>
      <c r="X14" s="3076" t="s">
        <v>19</v>
      </c>
      <c r="Y14" s="3077"/>
      <c r="Z14" s="3077"/>
      <c r="AA14" s="3077"/>
      <c r="AB14" s="3077"/>
      <c r="AC14" s="3077"/>
      <c r="AD14" s="3077"/>
      <c r="AE14" s="3077"/>
      <c r="AF14" s="3077"/>
      <c r="AG14" s="3077"/>
      <c r="AH14" s="3077"/>
      <c r="AI14" s="3078"/>
      <c r="AJ14" s="3065"/>
      <c r="AK14" s="3065"/>
    </row>
    <row r="15" spans="1:47" s="1221" customFormat="1" ht="13.5" customHeight="1" x14ac:dyDescent="0.15">
      <c r="A15" s="3020"/>
      <c r="B15" s="3021"/>
      <c r="C15" s="3021"/>
      <c r="D15" s="3022"/>
      <c r="E15" s="3026"/>
      <c r="F15" s="3027"/>
      <c r="G15" s="3027"/>
      <c r="H15" s="3027"/>
      <c r="I15" s="3028"/>
      <c r="J15" s="3032"/>
      <c r="K15" s="3073" t="s">
        <v>28</v>
      </c>
      <c r="L15" s="3074"/>
      <c r="M15" s="3074"/>
      <c r="N15" s="3074"/>
      <c r="O15" s="3074"/>
      <c r="P15" s="3074"/>
      <c r="Q15" s="3074"/>
      <c r="R15" s="3074"/>
      <c r="S15" s="3074"/>
      <c r="T15" s="3074"/>
      <c r="U15" s="3074"/>
      <c r="V15" s="3075"/>
      <c r="W15" s="1223"/>
      <c r="X15" s="3076" t="s">
        <v>19</v>
      </c>
      <c r="Y15" s="3077"/>
      <c r="Z15" s="3077"/>
      <c r="AA15" s="3077"/>
      <c r="AB15" s="3077"/>
      <c r="AC15" s="3077"/>
      <c r="AD15" s="3077"/>
      <c r="AE15" s="3077"/>
      <c r="AF15" s="3077"/>
      <c r="AG15" s="3077"/>
      <c r="AH15" s="3077"/>
      <c r="AI15" s="3078"/>
      <c r="AJ15" s="3065"/>
      <c r="AK15" s="3065"/>
    </row>
    <row r="16" spans="1:47" s="1221" customFormat="1" ht="13.5" customHeight="1" x14ac:dyDescent="0.15">
      <c r="A16" s="3020"/>
      <c r="B16" s="3021"/>
      <c r="C16" s="3021"/>
      <c r="D16" s="3022"/>
      <c r="E16" s="3026"/>
      <c r="F16" s="3027"/>
      <c r="G16" s="3027"/>
      <c r="H16" s="3027"/>
      <c r="I16" s="3028"/>
      <c r="J16" s="3032"/>
      <c r="K16" s="3308" t="s">
        <v>1840</v>
      </c>
      <c r="L16" s="3309"/>
      <c r="M16" s="3309"/>
      <c r="N16" s="3309"/>
      <c r="O16" s="3309"/>
      <c r="P16" s="3309"/>
      <c r="Q16" s="3309"/>
      <c r="R16" s="3309"/>
      <c r="S16" s="3309"/>
      <c r="T16" s="3309"/>
      <c r="U16" s="3309"/>
      <c r="V16" s="3310"/>
      <c r="W16" s="1223"/>
      <c r="X16" s="3076" t="s">
        <v>19</v>
      </c>
      <c r="Y16" s="3077"/>
      <c r="Z16" s="3077"/>
      <c r="AA16" s="3077"/>
      <c r="AB16" s="3077"/>
      <c r="AC16" s="3077"/>
      <c r="AD16" s="3077"/>
      <c r="AE16" s="3077"/>
      <c r="AF16" s="3077"/>
      <c r="AG16" s="3077"/>
      <c r="AH16" s="3077"/>
      <c r="AI16" s="3078"/>
      <c r="AJ16" s="3065"/>
      <c r="AK16" s="3065"/>
    </row>
    <row r="17" spans="1:37" s="1221" customFormat="1" ht="13.5" customHeight="1" x14ac:dyDescent="0.15">
      <c r="A17" s="3020"/>
      <c r="B17" s="3021"/>
      <c r="C17" s="3021"/>
      <c r="D17" s="3022"/>
      <c r="E17" s="3026"/>
      <c r="F17" s="3027"/>
      <c r="G17" s="3027"/>
      <c r="H17" s="3027"/>
      <c r="I17" s="3028"/>
      <c r="J17" s="3032"/>
      <c r="K17" s="3101" t="s">
        <v>1841</v>
      </c>
      <c r="L17" s="3102"/>
      <c r="M17" s="3102"/>
      <c r="N17" s="3102"/>
      <c r="O17" s="3102"/>
      <c r="P17" s="3102"/>
      <c r="Q17" s="3102"/>
      <c r="R17" s="3102"/>
      <c r="S17" s="3102"/>
      <c r="T17" s="3102"/>
      <c r="U17" s="3102"/>
      <c r="V17" s="3103"/>
      <c r="W17" s="3085" t="s">
        <v>8</v>
      </c>
      <c r="X17" s="3098" t="s">
        <v>1842</v>
      </c>
      <c r="Y17" s="3099"/>
      <c r="Z17" s="3099"/>
      <c r="AA17" s="3099"/>
      <c r="AB17" s="3099"/>
      <c r="AC17" s="3099"/>
      <c r="AD17" s="3099"/>
      <c r="AE17" s="3099"/>
      <c r="AF17" s="3099"/>
      <c r="AG17" s="3099"/>
      <c r="AH17" s="3099"/>
      <c r="AI17" s="3100"/>
      <c r="AJ17" s="3065"/>
      <c r="AK17" s="3065"/>
    </row>
    <row r="18" spans="1:37" s="1221" customFormat="1" ht="13.5" customHeight="1" x14ac:dyDescent="0.15">
      <c r="A18" s="3020"/>
      <c r="B18" s="3021"/>
      <c r="C18" s="3021"/>
      <c r="D18" s="3022"/>
      <c r="E18" s="3026"/>
      <c r="F18" s="3027"/>
      <c r="G18" s="3027"/>
      <c r="H18" s="3027"/>
      <c r="I18" s="3028"/>
      <c r="J18" s="3032"/>
      <c r="K18" s="3040"/>
      <c r="L18" s="3041"/>
      <c r="M18" s="3041"/>
      <c r="N18" s="3041"/>
      <c r="O18" s="3041"/>
      <c r="P18" s="3041"/>
      <c r="Q18" s="3041"/>
      <c r="R18" s="3041"/>
      <c r="S18" s="3041"/>
      <c r="T18" s="3041"/>
      <c r="U18" s="3041"/>
      <c r="V18" s="3042"/>
      <c r="W18" s="3045"/>
      <c r="X18" s="3070" t="s">
        <v>36</v>
      </c>
      <c r="Y18" s="3071"/>
      <c r="Z18" s="3071"/>
      <c r="AA18" s="3071"/>
      <c r="AB18" s="3071"/>
      <c r="AC18" s="3071"/>
      <c r="AD18" s="3071"/>
      <c r="AE18" s="3071"/>
      <c r="AF18" s="3071"/>
      <c r="AG18" s="3071"/>
      <c r="AH18" s="3071"/>
      <c r="AI18" s="3072"/>
      <c r="AJ18" s="3065"/>
      <c r="AK18" s="3065"/>
    </row>
    <row r="19" spans="1:37" s="1221" customFormat="1" ht="27" customHeight="1" x14ac:dyDescent="0.15">
      <c r="A19" s="3020"/>
      <c r="B19" s="3021"/>
      <c r="C19" s="3021"/>
      <c r="D19" s="3022"/>
      <c r="E19" s="3026"/>
      <c r="F19" s="3027"/>
      <c r="G19" s="3027"/>
      <c r="H19" s="3027"/>
      <c r="I19" s="3028"/>
      <c r="J19" s="3032"/>
      <c r="K19" s="3079" t="s">
        <v>1843</v>
      </c>
      <c r="L19" s="3080"/>
      <c r="M19" s="3080"/>
      <c r="N19" s="3080"/>
      <c r="O19" s="3080"/>
      <c r="P19" s="3080"/>
      <c r="Q19" s="3080"/>
      <c r="R19" s="3080"/>
      <c r="S19" s="3080"/>
      <c r="T19" s="3080"/>
      <c r="U19" s="3080"/>
      <c r="V19" s="3081"/>
      <c r="W19" s="3085" t="s">
        <v>8</v>
      </c>
      <c r="X19" s="3098" t="s">
        <v>1844</v>
      </c>
      <c r="Y19" s="3099"/>
      <c r="Z19" s="3099"/>
      <c r="AA19" s="3099"/>
      <c r="AB19" s="3099"/>
      <c r="AC19" s="3099"/>
      <c r="AD19" s="3099"/>
      <c r="AE19" s="3099"/>
      <c r="AF19" s="3099"/>
      <c r="AG19" s="3099"/>
      <c r="AH19" s="3099"/>
      <c r="AI19" s="3100"/>
      <c r="AJ19" s="3065"/>
      <c r="AK19" s="3065"/>
    </row>
    <row r="20" spans="1:37" s="1221" customFormat="1" ht="13.5" customHeight="1" x14ac:dyDescent="0.15">
      <c r="A20" s="3020"/>
      <c r="B20" s="3021"/>
      <c r="C20" s="3021"/>
      <c r="D20" s="3022"/>
      <c r="E20" s="3026"/>
      <c r="F20" s="3027"/>
      <c r="G20" s="3027"/>
      <c r="H20" s="3027"/>
      <c r="I20" s="3028"/>
      <c r="J20" s="3032"/>
      <c r="K20" s="3082"/>
      <c r="L20" s="3083"/>
      <c r="M20" s="3083"/>
      <c r="N20" s="3083"/>
      <c r="O20" s="3083"/>
      <c r="P20" s="3083"/>
      <c r="Q20" s="3083"/>
      <c r="R20" s="3083"/>
      <c r="S20" s="3083"/>
      <c r="T20" s="3083"/>
      <c r="U20" s="3083"/>
      <c r="V20" s="3084"/>
      <c r="W20" s="3045"/>
      <c r="X20" s="3070" t="s">
        <v>71</v>
      </c>
      <c r="Y20" s="3071"/>
      <c r="Z20" s="3071"/>
      <c r="AA20" s="3071"/>
      <c r="AB20" s="3071"/>
      <c r="AC20" s="3071"/>
      <c r="AD20" s="3071"/>
      <c r="AE20" s="3071"/>
      <c r="AF20" s="3071"/>
      <c r="AG20" s="3071"/>
      <c r="AH20" s="3071"/>
      <c r="AI20" s="3072"/>
      <c r="AJ20" s="3065"/>
      <c r="AK20" s="3065"/>
    </row>
    <row r="21" spans="1:37" s="1221" customFormat="1" ht="13.5" customHeight="1" x14ac:dyDescent="0.15">
      <c r="A21" s="3020"/>
      <c r="B21" s="3021"/>
      <c r="C21" s="3021"/>
      <c r="D21" s="3022"/>
      <c r="E21" s="3026"/>
      <c r="F21" s="3027"/>
      <c r="G21" s="3027"/>
      <c r="H21" s="3027"/>
      <c r="I21" s="3028"/>
      <c r="J21" s="3032"/>
      <c r="K21" s="3073" t="s">
        <v>1845</v>
      </c>
      <c r="L21" s="3074"/>
      <c r="M21" s="3074"/>
      <c r="N21" s="3074"/>
      <c r="O21" s="3074"/>
      <c r="P21" s="3074"/>
      <c r="Q21" s="3074"/>
      <c r="R21" s="3074"/>
      <c r="S21" s="3074"/>
      <c r="T21" s="3074"/>
      <c r="U21" s="3074"/>
      <c r="V21" s="3075"/>
      <c r="W21" s="3085" t="s">
        <v>8</v>
      </c>
      <c r="X21" s="3098" t="s">
        <v>1846</v>
      </c>
      <c r="Y21" s="3099"/>
      <c r="Z21" s="3099"/>
      <c r="AA21" s="3099"/>
      <c r="AB21" s="3099"/>
      <c r="AC21" s="3099"/>
      <c r="AD21" s="3099"/>
      <c r="AE21" s="3099"/>
      <c r="AF21" s="3099"/>
      <c r="AG21" s="3099"/>
      <c r="AH21" s="3099"/>
      <c r="AI21" s="3100"/>
      <c r="AJ21" s="3065"/>
      <c r="AK21" s="3065"/>
    </row>
    <row r="22" spans="1:37" s="1221" customFormat="1" ht="13.5" customHeight="1" x14ac:dyDescent="0.15">
      <c r="A22" s="3020"/>
      <c r="B22" s="3021"/>
      <c r="C22" s="3021"/>
      <c r="D22" s="3022"/>
      <c r="E22" s="3026"/>
      <c r="F22" s="3027"/>
      <c r="G22" s="3027"/>
      <c r="H22" s="3027"/>
      <c r="I22" s="3028"/>
      <c r="J22" s="3032"/>
      <c r="K22" s="3073" t="s">
        <v>1847</v>
      </c>
      <c r="L22" s="3074"/>
      <c r="M22" s="3074"/>
      <c r="N22" s="3074"/>
      <c r="O22" s="3074"/>
      <c r="P22" s="3074"/>
      <c r="Q22" s="3074"/>
      <c r="R22" s="3074"/>
      <c r="S22" s="3074"/>
      <c r="T22" s="3074"/>
      <c r="U22" s="3074"/>
      <c r="V22" s="3075"/>
      <c r="W22" s="3045"/>
      <c r="X22" s="3070" t="s">
        <v>36</v>
      </c>
      <c r="Y22" s="3071"/>
      <c r="Z22" s="3071"/>
      <c r="AA22" s="3071"/>
      <c r="AB22" s="3071"/>
      <c r="AC22" s="3071"/>
      <c r="AD22" s="3071"/>
      <c r="AE22" s="3071"/>
      <c r="AF22" s="3071"/>
      <c r="AG22" s="3071"/>
      <c r="AH22" s="3071"/>
      <c r="AI22" s="3072"/>
      <c r="AJ22" s="3065"/>
      <c r="AK22" s="3065"/>
    </row>
    <row r="23" spans="1:37" s="1221" customFormat="1" ht="13.5" customHeight="1" x14ac:dyDescent="0.15">
      <c r="A23" s="3020"/>
      <c r="B23" s="3021"/>
      <c r="C23" s="3021"/>
      <c r="D23" s="3022"/>
      <c r="E23" s="3026"/>
      <c r="F23" s="3027"/>
      <c r="G23" s="3027"/>
      <c r="H23" s="3027"/>
      <c r="I23" s="3028"/>
      <c r="J23" s="3032"/>
      <c r="K23" s="3101" t="s">
        <v>1848</v>
      </c>
      <c r="L23" s="3102"/>
      <c r="M23" s="3102"/>
      <c r="N23" s="3102"/>
      <c r="O23" s="3102"/>
      <c r="P23" s="3102"/>
      <c r="Q23" s="3102"/>
      <c r="R23" s="3102"/>
      <c r="S23" s="3102"/>
      <c r="T23" s="3102"/>
      <c r="U23" s="3102"/>
      <c r="V23" s="3103"/>
      <c r="W23" s="3085" t="s">
        <v>8</v>
      </c>
      <c r="X23" s="3098" t="s">
        <v>1849</v>
      </c>
      <c r="Y23" s="3099"/>
      <c r="Z23" s="3099"/>
      <c r="AA23" s="3099"/>
      <c r="AB23" s="3099"/>
      <c r="AC23" s="3099"/>
      <c r="AD23" s="3099"/>
      <c r="AE23" s="3099"/>
      <c r="AF23" s="3099"/>
      <c r="AG23" s="3099"/>
      <c r="AH23" s="3099"/>
      <c r="AI23" s="3100"/>
      <c r="AJ23" s="3065"/>
      <c r="AK23" s="3065"/>
    </row>
    <row r="24" spans="1:37" s="1221" customFormat="1" ht="13.5" customHeight="1" x14ac:dyDescent="0.15">
      <c r="A24" s="3020"/>
      <c r="B24" s="3021"/>
      <c r="C24" s="3021"/>
      <c r="D24" s="3022"/>
      <c r="E24" s="3026"/>
      <c r="F24" s="3027"/>
      <c r="G24" s="3027"/>
      <c r="H24" s="3027"/>
      <c r="I24" s="3028"/>
      <c r="J24" s="3032"/>
      <c r="K24" s="3037"/>
      <c r="L24" s="3038"/>
      <c r="M24" s="3038"/>
      <c r="N24" s="3038"/>
      <c r="O24" s="3038"/>
      <c r="P24" s="3038"/>
      <c r="Q24" s="3038"/>
      <c r="R24" s="3038"/>
      <c r="S24" s="3038"/>
      <c r="T24" s="3038"/>
      <c r="U24" s="3038"/>
      <c r="V24" s="3039"/>
      <c r="W24" s="3044"/>
      <c r="X24" s="3067" t="s">
        <v>36</v>
      </c>
      <c r="Y24" s="3068"/>
      <c r="Z24" s="3068"/>
      <c r="AA24" s="3068"/>
      <c r="AB24" s="3068"/>
      <c r="AC24" s="3068"/>
      <c r="AD24" s="3068"/>
      <c r="AE24" s="3068"/>
      <c r="AF24" s="3068"/>
      <c r="AG24" s="3068"/>
      <c r="AH24" s="3068"/>
      <c r="AI24" s="3069"/>
      <c r="AJ24" s="3065"/>
      <c r="AK24" s="3065"/>
    </row>
    <row r="25" spans="1:37" s="1221" customFormat="1" ht="27" customHeight="1" x14ac:dyDescent="0.15">
      <c r="A25" s="3020"/>
      <c r="B25" s="3021"/>
      <c r="C25" s="3021"/>
      <c r="D25" s="3022"/>
      <c r="E25" s="3026"/>
      <c r="F25" s="3027"/>
      <c r="G25" s="3027"/>
      <c r="H25" s="3027"/>
      <c r="I25" s="3028"/>
      <c r="J25" s="3032"/>
      <c r="K25" s="3040"/>
      <c r="L25" s="3041"/>
      <c r="M25" s="3041"/>
      <c r="N25" s="3041"/>
      <c r="O25" s="3041"/>
      <c r="P25" s="3041"/>
      <c r="Q25" s="3041"/>
      <c r="R25" s="3041"/>
      <c r="S25" s="3041"/>
      <c r="T25" s="3041"/>
      <c r="U25" s="3041"/>
      <c r="V25" s="3042"/>
      <c r="W25" s="3045"/>
      <c r="X25" s="3070" t="s">
        <v>1850</v>
      </c>
      <c r="Y25" s="3071"/>
      <c r="Z25" s="3071"/>
      <c r="AA25" s="3071"/>
      <c r="AB25" s="3071"/>
      <c r="AC25" s="3071"/>
      <c r="AD25" s="3071"/>
      <c r="AE25" s="3071"/>
      <c r="AF25" s="3071"/>
      <c r="AG25" s="3071"/>
      <c r="AH25" s="3071"/>
      <c r="AI25" s="3072"/>
      <c r="AJ25" s="3065"/>
      <c r="AK25" s="3065"/>
    </row>
    <row r="26" spans="1:37" s="1221" customFormat="1" ht="27.75" customHeight="1" x14ac:dyDescent="0.15">
      <c r="A26" s="3020"/>
      <c r="B26" s="3021"/>
      <c r="C26" s="3021"/>
      <c r="D26" s="3022"/>
      <c r="E26" s="3026"/>
      <c r="F26" s="3027"/>
      <c r="G26" s="3027"/>
      <c r="H26" s="3027"/>
      <c r="I26" s="3028"/>
      <c r="J26" s="3032"/>
      <c r="K26" s="3079" t="s">
        <v>1851</v>
      </c>
      <c r="L26" s="3080"/>
      <c r="M26" s="3080"/>
      <c r="N26" s="3080"/>
      <c r="O26" s="3080"/>
      <c r="P26" s="3080"/>
      <c r="Q26" s="3080"/>
      <c r="R26" s="3080"/>
      <c r="S26" s="3080"/>
      <c r="T26" s="3080"/>
      <c r="U26" s="3080"/>
      <c r="V26" s="3081"/>
      <c r="W26" s="3085" t="s">
        <v>8</v>
      </c>
      <c r="X26" s="3098" t="s">
        <v>1852</v>
      </c>
      <c r="Y26" s="3099"/>
      <c r="Z26" s="3099"/>
      <c r="AA26" s="3099"/>
      <c r="AB26" s="3099"/>
      <c r="AC26" s="3099"/>
      <c r="AD26" s="3099"/>
      <c r="AE26" s="3099"/>
      <c r="AF26" s="3099"/>
      <c r="AG26" s="3099"/>
      <c r="AH26" s="3099"/>
      <c r="AI26" s="3100"/>
      <c r="AJ26" s="3065"/>
      <c r="AK26" s="3065"/>
    </row>
    <row r="27" spans="1:37" s="1221" customFormat="1" ht="13.5" customHeight="1" x14ac:dyDescent="0.15">
      <c r="A27" s="3020"/>
      <c r="B27" s="3021"/>
      <c r="C27" s="3021"/>
      <c r="D27" s="3022"/>
      <c r="E27" s="3026"/>
      <c r="F27" s="3027"/>
      <c r="G27" s="3027"/>
      <c r="H27" s="3027"/>
      <c r="I27" s="3028"/>
      <c r="J27" s="3032"/>
      <c r="K27" s="3067"/>
      <c r="L27" s="3068"/>
      <c r="M27" s="3068"/>
      <c r="N27" s="3068"/>
      <c r="O27" s="3068"/>
      <c r="P27" s="3068"/>
      <c r="Q27" s="3068"/>
      <c r="R27" s="3068"/>
      <c r="S27" s="3068"/>
      <c r="T27" s="3068"/>
      <c r="U27" s="3068"/>
      <c r="V27" s="3069"/>
      <c r="W27" s="3044"/>
      <c r="X27" s="3067" t="s">
        <v>36</v>
      </c>
      <c r="Y27" s="3068"/>
      <c r="Z27" s="3068"/>
      <c r="AA27" s="3068"/>
      <c r="AB27" s="3068"/>
      <c r="AC27" s="3068"/>
      <c r="AD27" s="3068"/>
      <c r="AE27" s="3068"/>
      <c r="AF27" s="3068"/>
      <c r="AG27" s="3068"/>
      <c r="AH27" s="3068"/>
      <c r="AI27" s="3069"/>
      <c r="AJ27" s="3065"/>
      <c r="AK27" s="3065"/>
    </row>
    <row r="28" spans="1:37" s="1221" customFormat="1" ht="27.75" customHeight="1" x14ac:dyDescent="0.15">
      <c r="A28" s="3020"/>
      <c r="B28" s="3021"/>
      <c r="C28" s="3021"/>
      <c r="D28" s="3022"/>
      <c r="E28" s="3026"/>
      <c r="F28" s="3027"/>
      <c r="G28" s="3027"/>
      <c r="H28" s="3027"/>
      <c r="I28" s="3028"/>
      <c r="J28" s="3032"/>
      <c r="K28" s="3082"/>
      <c r="L28" s="3083"/>
      <c r="M28" s="3083"/>
      <c r="N28" s="3083"/>
      <c r="O28" s="3083"/>
      <c r="P28" s="3083"/>
      <c r="Q28" s="3083"/>
      <c r="R28" s="3083"/>
      <c r="S28" s="3083"/>
      <c r="T28" s="3083"/>
      <c r="U28" s="3083"/>
      <c r="V28" s="3084"/>
      <c r="W28" s="3045"/>
      <c r="X28" s="3110" t="s">
        <v>1853</v>
      </c>
      <c r="Y28" s="3111"/>
      <c r="Z28" s="3111"/>
      <c r="AA28" s="3111"/>
      <c r="AB28" s="3111"/>
      <c r="AC28" s="3111"/>
      <c r="AD28" s="3111"/>
      <c r="AE28" s="3111"/>
      <c r="AF28" s="3111"/>
      <c r="AG28" s="3111"/>
      <c r="AH28" s="3111"/>
      <c r="AI28" s="3112"/>
      <c r="AJ28" s="3065"/>
      <c r="AK28" s="3065"/>
    </row>
    <row r="29" spans="1:37" s="1221" customFormat="1" ht="13.5" customHeight="1" x14ac:dyDescent="0.15">
      <c r="A29" s="3020"/>
      <c r="B29" s="3021"/>
      <c r="C29" s="3021"/>
      <c r="D29" s="3022"/>
      <c r="E29" s="3026"/>
      <c r="F29" s="3027"/>
      <c r="G29" s="3027"/>
      <c r="H29" s="3027"/>
      <c r="I29" s="3028"/>
      <c r="J29" s="3032"/>
      <c r="K29" s="3101" t="s">
        <v>1854</v>
      </c>
      <c r="L29" s="3102"/>
      <c r="M29" s="3102"/>
      <c r="N29" s="3102"/>
      <c r="O29" s="3102"/>
      <c r="P29" s="3102"/>
      <c r="Q29" s="3102"/>
      <c r="R29" s="3102"/>
      <c r="S29" s="3102"/>
      <c r="T29" s="3102"/>
      <c r="U29" s="3102"/>
      <c r="V29" s="3103"/>
      <c r="W29" s="3085" t="s">
        <v>8</v>
      </c>
      <c r="X29" s="3098" t="s">
        <v>1855</v>
      </c>
      <c r="Y29" s="3099"/>
      <c r="Z29" s="3099"/>
      <c r="AA29" s="3099"/>
      <c r="AB29" s="3099"/>
      <c r="AC29" s="3099"/>
      <c r="AD29" s="3099"/>
      <c r="AE29" s="3099"/>
      <c r="AF29" s="3099"/>
      <c r="AG29" s="3099"/>
      <c r="AH29" s="3099"/>
      <c r="AI29" s="3100"/>
      <c r="AJ29" s="3065"/>
      <c r="AK29" s="3065"/>
    </row>
    <row r="30" spans="1:37" s="1221" customFormat="1" ht="13.5" customHeight="1" x14ac:dyDescent="0.15">
      <c r="A30" s="3020"/>
      <c r="B30" s="3021"/>
      <c r="C30" s="3021"/>
      <c r="D30" s="3022"/>
      <c r="E30" s="3026"/>
      <c r="F30" s="3027"/>
      <c r="G30" s="3027"/>
      <c r="H30" s="3027"/>
      <c r="I30" s="3028"/>
      <c r="J30" s="3032"/>
      <c r="K30" s="3037"/>
      <c r="L30" s="3038"/>
      <c r="M30" s="3038"/>
      <c r="N30" s="3038"/>
      <c r="O30" s="3038"/>
      <c r="P30" s="3038"/>
      <c r="Q30" s="3038"/>
      <c r="R30" s="3038"/>
      <c r="S30" s="3038"/>
      <c r="T30" s="3038"/>
      <c r="U30" s="3038"/>
      <c r="V30" s="3039"/>
      <c r="W30" s="3044"/>
      <c r="X30" s="3067" t="s">
        <v>36</v>
      </c>
      <c r="Y30" s="3068"/>
      <c r="Z30" s="3068"/>
      <c r="AA30" s="3068"/>
      <c r="AB30" s="3068"/>
      <c r="AC30" s="3068"/>
      <c r="AD30" s="3068"/>
      <c r="AE30" s="3068"/>
      <c r="AF30" s="3068"/>
      <c r="AG30" s="3068"/>
      <c r="AH30" s="3068"/>
      <c r="AI30" s="3069"/>
      <c r="AJ30" s="3065"/>
      <c r="AK30" s="3065"/>
    </row>
    <row r="31" spans="1:37" s="1221" customFormat="1" ht="13.5" customHeight="1" x14ac:dyDescent="0.15">
      <c r="A31" s="3020"/>
      <c r="B31" s="3021"/>
      <c r="C31" s="3021"/>
      <c r="D31" s="3022"/>
      <c r="E31" s="3026"/>
      <c r="F31" s="3027"/>
      <c r="G31" s="3027"/>
      <c r="H31" s="3027"/>
      <c r="I31" s="3028"/>
      <c r="J31" s="3032"/>
      <c r="K31" s="3040"/>
      <c r="L31" s="3041"/>
      <c r="M31" s="3041"/>
      <c r="N31" s="3041"/>
      <c r="O31" s="3041"/>
      <c r="P31" s="3041"/>
      <c r="Q31" s="3041"/>
      <c r="R31" s="3041"/>
      <c r="S31" s="3041"/>
      <c r="T31" s="3041"/>
      <c r="U31" s="3041"/>
      <c r="V31" s="3042"/>
      <c r="W31" s="3045"/>
      <c r="X31" s="3070" t="s">
        <v>1856</v>
      </c>
      <c r="Y31" s="3071"/>
      <c r="Z31" s="3071"/>
      <c r="AA31" s="3071"/>
      <c r="AB31" s="3071"/>
      <c r="AC31" s="3071"/>
      <c r="AD31" s="3071"/>
      <c r="AE31" s="3071"/>
      <c r="AF31" s="3071"/>
      <c r="AG31" s="3071"/>
      <c r="AH31" s="3071"/>
      <c r="AI31" s="3072"/>
      <c r="AJ31" s="3065"/>
      <c r="AK31" s="3065"/>
    </row>
    <row r="32" spans="1:37" s="1221" customFormat="1" ht="55.5" customHeight="1" x14ac:dyDescent="0.15">
      <c r="A32" s="3020"/>
      <c r="B32" s="3021"/>
      <c r="C32" s="3021"/>
      <c r="D32" s="3022"/>
      <c r="E32" s="3026"/>
      <c r="F32" s="3027"/>
      <c r="G32" s="3027"/>
      <c r="H32" s="3027"/>
      <c r="I32" s="3028"/>
      <c r="J32" s="3032"/>
      <c r="K32" s="3073" t="s">
        <v>1769</v>
      </c>
      <c r="L32" s="3074"/>
      <c r="M32" s="3074"/>
      <c r="N32" s="3074"/>
      <c r="O32" s="3074"/>
      <c r="P32" s="3074"/>
      <c r="Q32" s="3074"/>
      <c r="R32" s="3074"/>
      <c r="S32" s="3074"/>
      <c r="T32" s="3074"/>
      <c r="U32" s="3074"/>
      <c r="V32" s="3075"/>
      <c r="W32" s="1223" t="s">
        <v>8</v>
      </c>
      <c r="X32" s="3076" t="s">
        <v>1857</v>
      </c>
      <c r="Y32" s="3077"/>
      <c r="Z32" s="3077"/>
      <c r="AA32" s="3077"/>
      <c r="AB32" s="3077"/>
      <c r="AC32" s="3077"/>
      <c r="AD32" s="3077"/>
      <c r="AE32" s="3077"/>
      <c r="AF32" s="3077"/>
      <c r="AG32" s="3077"/>
      <c r="AH32" s="3077"/>
      <c r="AI32" s="3078"/>
      <c r="AJ32" s="3065"/>
      <c r="AK32" s="3065"/>
    </row>
    <row r="33" spans="1:37" s="1221" customFormat="1" ht="13.5" customHeight="1" x14ac:dyDescent="0.15">
      <c r="A33" s="3020"/>
      <c r="B33" s="3021"/>
      <c r="C33" s="3021"/>
      <c r="D33" s="3022"/>
      <c r="E33" s="3026"/>
      <c r="F33" s="3027"/>
      <c r="G33" s="3027"/>
      <c r="H33" s="3027"/>
      <c r="I33" s="3028"/>
      <c r="J33" s="3032"/>
      <c r="K33" s="3101" t="s">
        <v>1858</v>
      </c>
      <c r="L33" s="3102"/>
      <c r="M33" s="3102"/>
      <c r="N33" s="3102"/>
      <c r="O33" s="3102"/>
      <c r="P33" s="3102"/>
      <c r="Q33" s="3102"/>
      <c r="R33" s="3102"/>
      <c r="S33" s="3102"/>
      <c r="T33" s="3102"/>
      <c r="U33" s="3102"/>
      <c r="V33" s="3103"/>
      <c r="W33" s="3085" t="s">
        <v>8</v>
      </c>
      <c r="X33" s="3104" t="s">
        <v>36</v>
      </c>
      <c r="Y33" s="3105"/>
      <c r="Z33" s="3105"/>
      <c r="AA33" s="3105"/>
      <c r="AB33" s="3105"/>
      <c r="AC33" s="3105"/>
      <c r="AD33" s="3105"/>
      <c r="AE33" s="3105"/>
      <c r="AF33" s="3105"/>
      <c r="AG33" s="3105"/>
      <c r="AH33" s="3105"/>
      <c r="AI33" s="3106"/>
      <c r="AJ33" s="3065"/>
      <c r="AK33" s="3065"/>
    </row>
    <row r="34" spans="1:37" s="1221" customFormat="1" ht="13.5" customHeight="1" x14ac:dyDescent="0.15">
      <c r="A34" s="3020"/>
      <c r="B34" s="3021"/>
      <c r="C34" s="3021"/>
      <c r="D34" s="3022"/>
      <c r="E34" s="3026"/>
      <c r="F34" s="3027"/>
      <c r="G34" s="3027"/>
      <c r="H34" s="3027"/>
      <c r="I34" s="3028"/>
      <c r="J34" s="3032"/>
      <c r="K34" s="3037"/>
      <c r="L34" s="3038"/>
      <c r="M34" s="3038"/>
      <c r="N34" s="3038"/>
      <c r="O34" s="3038"/>
      <c r="P34" s="3038"/>
      <c r="Q34" s="3038"/>
      <c r="R34" s="3038"/>
      <c r="S34" s="3038"/>
      <c r="T34" s="3038"/>
      <c r="U34" s="3038"/>
      <c r="V34" s="3039"/>
      <c r="W34" s="3044"/>
      <c r="X34" s="3107" t="s">
        <v>71</v>
      </c>
      <c r="Y34" s="3108"/>
      <c r="Z34" s="3108"/>
      <c r="AA34" s="3108"/>
      <c r="AB34" s="3108"/>
      <c r="AC34" s="3108"/>
      <c r="AD34" s="3108"/>
      <c r="AE34" s="3108"/>
      <c r="AF34" s="3108"/>
      <c r="AG34" s="3108"/>
      <c r="AH34" s="3108"/>
      <c r="AI34" s="3109"/>
      <c r="AJ34" s="3065"/>
      <c r="AK34" s="3065"/>
    </row>
    <row r="35" spans="1:37" s="1221" customFormat="1" ht="13.5" customHeight="1" x14ac:dyDescent="0.15">
      <c r="A35" s="3020"/>
      <c r="B35" s="3021"/>
      <c r="C35" s="3021"/>
      <c r="D35" s="3022"/>
      <c r="E35" s="3026"/>
      <c r="F35" s="3027"/>
      <c r="G35" s="3027"/>
      <c r="H35" s="3027"/>
      <c r="I35" s="3028"/>
      <c r="J35" s="3032"/>
      <c r="K35" s="3040"/>
      <c r="L35" s="3041"/>
      <c r="M35" s="3041"/>
      <c r="N35" s="3041"/>
      <c r="O35" s="3041"/>
      <c r="P35" s="3041"/>
      <c r="Q35" s="3041"/>
      <c r="R35" s="3041"/>
      <c r="S35" s="3041"/>
      <c r="T35" s="3041"/>
      <c r="U35" s="3041"/>
      <c r="V35" s="3042"/>
      <c r="W35" s="3045"/>
      <c r="X35" s="3110" t="s">
        <v>1859</v>
      </c>
      <c r="Y35" s="3111"/>
      <c r="Z35" s="3111"/>
      <c r="AA35" s="3111"/>
      <c r="AB35" s="3111"/>
      <c r="AC35" s="3111"/>
      <c r="AD35" s="3111"/>
      <c r="AE35" s="3111"/>
      <c r="AF35" s="3111"/>
      <c r="AG35" s="3111"/>
      <c r="AH35" s="3111"/>
      <c r="AI35" s="3112"/>
      <c r="AJ35" s="3065"/>
      <c r="AK35" s="3065"/>
    </row>
    <row r="36" spans="1:37" s="1221" customFormat="1" ht="13.5" customHeight="1" x14ac:dyDescent="0.15">
      <c r="A36" s="3020"/>
      <c r="B36" s="3021"/>
      <c r="C36" s="3021"/>
      <c r="D36" s="3022"/>
      <c r="E36" s="3026"/>
      <c r="F36" s="3027"/>
      <c r="G36" s="3027"/>
      <c r="H36" s="3027"/>
      <c r="I36" s="3028"/>
      <c r="J36" s="3032"/>
      <c r="K36" s="3073" t="s">
        <v>1860</v>
      </c>
      <c r="L36" s="3074"/>
      <c r="M36" s="3074"/>
      <c r="N36" s="3074"/>
      <c r="O36" s="3074"/>
      <c r="P36" s="3074"/>
      <c r="Q36" s="3074"/>
      <c r="R36" s="3074"/>
      <c r="S36" s="3074"/>
      <c r="T36" s="3074"/>
      <c r="U36" s="3074"/>
      <c r="V36" s="3075"/>
      <c r="W36" s="1223"/>
      <c r="X36" s="3076" t="s">
        <v>19</v>
      </c>
      <c r="Y36" s="3077"/>
      <c r="Z36" s="3077"/>
      <c r="AA36" s="3077"/>
      <c r="AB36" s="3077"/>
      <c r="AC36" s="3077"/>
      <c r="AD36" s="3077"/>
      <c r="AE36" s="3077"/>
      <c r="AF36" s="3077"/>
      <c r="AG36" s="3077"/>
      <c r="AH36" s="3077"/>
      <c r="AI36" s="3078"/>
      <c r="AJ36" s="3065"/>
      <c r="AK36" s="3065"/>
    </row>
    <row r="37" spans="1:37" s="1221" customFormat="1" ht="13.5" customHeight="1" x14ac:dyDescent="0.15">
      <c r="A37" s="3020"/>
      <c r="B37" s="3021"/>
      <c r="C37" s="3021"/>
      <c r="D37" s="3022"/>
      <c r="E37" s="3026"/>
      <c r="F37" s="3027"/>
      <c r="G37" s="3027"/>
      <c r="H37" s="3027"/>
      <c r="I37" s="3028"/>
      <c r="J37" s="3032"/>
      <c r="K37" s="3073" t="s">
        <v>1861</v>
      </c>
      <c r="L37" s="3074"/>
      <c r="M37" s="3074"/>
      <c r="N37" s="3074"/>
      <c r="O37" s="3074"/>
      <c r="P37" s="3074"/>
      <c r="Q37" s="3074"/>
      <c r="R37" s="3074"/>
      <c r="S37" s="3074"/>
      <c r="T37" s="3074"/>
      <c r="U37" s="3074"/>
      <c r="V37" s="3075"/>
      <c r="W37" s="1223"/>
      <c r="X37" s="3076" t="s">
        <v>19</v>
      </c>
      <c r="Y37" s="3077"/>
      <c r="Z37" s="3077"/>
      <c r="AA37" s="3077"/>
      <c r="AB37" s="3077"/>
      <c r="AC37" s="3077"/>
      <c r="AD37" s="3077"/>
      <c r="AE37" s="3077"/>
      <c r="AF37" s="3077"/>
      <c r="AG37" s="3077"/>
      <c r="AH37" s="3077"/>
      <c r="AI37" s="3078"/>
      <c r="AJ37" s="3065"/>
      <c r="AK37" s="3065"/>
    </row>
    <row r="38" spans="1:37" s="1221" customFormat="1" ht="13.5" customHeight="1" x14ac:dyDescent="0.15">
      <c r="A38" s="3020"/>
      <c r="B38" s="3021"/>
      <c r="C38" s="3021"/>
      <c r="D38" s="3022"/>
      <c r="E38" s="3026"/>
      <c r="F38" s="3027"/>
      <c r="G38" s="3027"/>
      <c r="H38" s="3027"/>
      <c r="I38" s="3028"/>
      <c r="J38" s="3032"/>
      <c r="K38" s="3101" t="s">
        <v>1810</v>
      </c>
      <c r="L38" s="3102"/>
      <c r="M38" s="3102"/>
      <c r="N38" s="3102"/>
      <c r="O38" s="3102"/>
      <c r="P38" s="3102"/>
      <c r="Q38" s="3102"/>
      <c r="R38" s="3102"/>
      <c r="S38" s="3102"/>
      <c r="T38" s="3102"/>
      <c r="U38" s="3102"/>
      <c r="V38" s="3103"/>
      <c r="W38" s="3085" t="s">
        <v>8</v>
      </c>
      <c r="X38" s="3104" t="s">
        <v>36</v>
      </c>
      <c r="Y38" s="3105"/>
      <c r="Z38" s="3105"/>
      <c r="AA38" s="3105"/>
      <c r="AB38" s="3105"/>
      <c r="AC38" s="3105"/>
      <c r="AD38" s="3105"/>
      <c r="AE38" s="3105"/>
      <c r="AF38" s="3105"/>
      <c r="AG38" s="3105"/>
      <c r="AH38" s="3105"/>
      <c r="AI38" s="3106"/>
      <c r="AJ38" s="3065"/>
      <c r="AK38" s="3065"/>
    </row>
    <row r="39" spans="1:37" s="1221" customFormat="1" ht="13.5" customHeight="1" x14ac:dyDescent="0.15">
      <c r="A39" s="3020"/>
      <c r="B39" s="3021"/>
      <c r="C39" s="3021"/>
      <c r="D39" s="3022"/>
      <c r="E39" s="3026"/>
      <c r="F39" s="3027"/>
      <c r="G39" s="3027"/>
      <c r="H39" s="3027"/>
      <c r="I39" s="3028"/>
      <c r="J39" s="3032"/>
      <c r="K39" s="3040"/>
      <c r="L39" s="3041"/>
      <c r="M39" s="3041"/>
      <c r="N39" s="3041"/>
      <c r="O39" s="3041"/>
      <c r="P39" s="3041"/>
      <c r="Q39" s="3041"/>
      <c r="R39" s="3041"/>
      <c r="S39" s="3041"/>
      <c r="T39" s="3041"/>
      <c r="U39" s="3041"/>
      <c r="V39" s="3042"/>
      <c r="W39" s="3045"/>
      <c r="X39" s="3107" t="s">
        <v>71</v>
      </c>
      <c r="Y39" s="3108"/>
      <c r="Z39" s="3108"/>
      <c r="AA39" s="3108"/>
      <c r="AB39" s="3108"/>
      <c r="AC39" s="3108"/>
      <c r="AD39" s="3108"/>
      <c r="AE39" s="3108"/>
      <c r="AF39" s="3108"/>
      <c r="AG39" s="3108"/>
      <c r="AH39" s="3108"/>
      <c r="AI39" s="3109"/>
      <c r="AJ39" s="3065"/>
      <c r="AK39" s="3065"/>
    </row>
    <row r="40" spans="1:37" s="1221" customFormat="1" ht="13.5" customHeight="1" x14ac:dyDescent="0.15">
      <c r="A40" s="3020"/>
      <c r="B40" s="3021"/>
      <c r="C40" s="3021"/>
      <c r="D40" s="3022"/>
      <c r="E40" s="3026"/>
      <c r="F40" s="3027"/>
      <c r="G40" s="3027"/>
      <c r="H40" s="3027"/>
      <c r="I40" s="3028"/>
      <c r="J40" s="3032"/>
      <c r="K40" s="3073" t="s">
        <v>1812</v>
      </c>
      <c r="L40" s="3074"/>
      <c r="M40" s="3074"/>
      <c r="N40" s="3074"/>
      <c r="O40" s="3074"/>
      <c r="P40" s="3074"/>
      <c r="Q40" s="3074"/>
      <c r="R40" s="3074"/>
      <c r="S40" s="3074"/>
      <c r="T40" s="3074"/>
      <c r="U40" s="3074"/>
      <c r="V40" s="3075"/>
      <c r="W40" s="1223"/>
      <c r="X40" s="3076" t="s">
        <v>19</v>
      </c>
      <c r="Y40" s="3077"/>
      <c r="Z40" s="3077"/>
      <c r="AA40" s="3077"/>
      <c r="AB40" s="3077"/>
      <c r="AC40" s="3077"/>
      <c r="AD40" s="3077"/>
      <c r="AE40" s="3077"/>
      <c r="AF40" s="3077"/>
      <c r="AG40" s="3077"/>
      <c r="AH40" s="3077"/>
      <c r="AI40" s="3078"/>
      <c r="AJ40" s="3065"/>
      <c r="AK40" s="3065"/>
    </row>
    <row r="41" spans="1:37" s="1221" customFormat="1" ht="13.5" customHeight="1" x14ac:dyDescent="0.15">
      <c r="A41" s="3020"/>
      <c r="B41" s="3021"/>
      <c r="C41" s="3021"/>
      <c r="D41" s="3022"/>
      <c r="E41" s="3026"/>
      <c r="F41" s="3027"/>
      <c r="G41" s="3027"/>
      <c r="H41" s="3027"/>
      <c r="I41" s="3028"/>
      <c r="J41" s="3032"/>
      <c r="K41" s="3101" t="s">
        <v>1813</v>
      </c>
      <c r="L41" s="3102"/>
      <c r="M41" s="3102"/>
      <c r="N41" s="3102"/>
      <c r="O41" s="3102"/>
      <c r="P41" s="3102"/>
      <c r="Q41" s="3102"/>
      <c r="R41" s="3102"/>
      <c r="S41" s="3102"/>
      <c r="T41" s="3102"/>
      <c r="U41" s="3102"/>
      <c r="V41" s="3103"/>
      <c r="W41" s="3085" t="s">
        <v>8</v>
      </c>
      <c r="X41" s="3104" t="s">
        <v>36</v>
      </c>
      <c r="Y41" s="3105"/>
      <c r="Z41" s="3105"/>
      <c r="AA41" s="3105"/>
      <c r="AB41" s="3105"/>
      <c r="AC41" s="3105"/>
      <c r="AD41" s="3105"/>
      <c r="AE41" s="3105"/>
      <c r="AF41" s="3105"/>
      <c r="AG41" s="3105"/>
      <c r="AH41" s="3105"/>
      <c r="AI41" s="3106"/>
      <c r="AJ41" s="3065"/>
      <c r="AK41" s="3065"/>
    </row>
    <row r="42" spans="1:37" s="1221" customFormat="1" ht="13.5" customHeight="1" x14ac:dyDescent="0.15">
      <c r="A42" s="3020"/>
      <c r="B42" s="3021"/>
      <c r="C42" s="3021"/>
      <c r="D42" s="3022"/>
      <c r="E42" s="3026"/>
      <c r="F42" s="3027"/>
      <c r="G42" s="3027"/>
      <c r="H42" s="3027"/>
      <c r="I42" s="3028"/>
      <c r="J42" s="3032"/>
      <c r="K42" s="3040"/>
      <c r="L42" s="3041"/>
      <c r="M42" s="3041"/>
      <c r="N42" s="3041"/>
      <c r="O42" s="3041"/>
      <c r="P42" s="3041"/>
      <c r="Q42" s="3041"/>
      <c r="R42" s="3041"/>
      <c r="S42" s="3041"/>
      <c r="T42" s="3041"/>
      <c r="U42" s="3041"/>
      <c r="V42" s="3042"/>
      <c r="W42" s="3045"/>
      <c r="X42" s="3107" t="s">
        <v>71</v>
      </c>
      <c r="Y42" s="3108"/>
      <c r="Z42" s="3108"/>
      <c r="AA42" s="3108"/>
      <c r="AB42" s="3108"/>
      <c r="AC42" s="3108"/>
      <c r="AD42" s="3108"/>
      <c r="AE42" s="3108"/>
      <c r="AF42" s="3108"/>
      <c r="AG42" s="3108"/>
      <c r="AH42" s="3108"/>
      <c r="AI42" s="3109"/>
      <c r="AJ42" s="3065"/>
      <c r="AK42" s="3065"/>
    </row>
    <row r="43" spans="1:37" s="1221" customFormat="1" ht="13.5" customHeight="1" x14ac:dyDescent="0.15">
      <c r="A43" s="3020"/>
      <c r="B43" s="3021"/>
      <c r="C43" s="3021"/>
      <c r="D43" s="3022"/>
      <c r="E43" s="3026"/>
      <c r="F43" s="3027"/>
      <c r="G43" s="3027"/>
      <c r="H43" s="3027"/>
      <c r="I43" s="3028"/>
      <c r="J43" s="3032"/>
      <c r="K43" s="3101" t="s">
        <v>1862</v>
      </c>
      <c r="L43" s="3102"/>
      <c r="M43" s="3102"/>
      <c r="N43" s="3102"/>
      <c r="O43" s="3102"/>
      <c r="P43" s="3102"/>
      <c r="Q43" s="3102"/>
      <c r="R43" s="3102"/>
      <c r="S43" s="3102"/>
      <c r="T43" s="3102"/>
      <c r="U43" s="3102"/>
      <c r="V43" s="3103"/>
      <c r="W43" s="3085" t="s">
        <v>8</v>
      </c>
      <c r="X43" s="3098" t="s">
        <v>1863</v>
      </c>
      <c r="Y43" s="3099"/>
      <c r="Z43" s="3099"/>
      <c r="AA43" s="3099"/>
      <c r="AB43" s="3099"/>
      <c r="AC43" s="3099"/>
      <c r="AD43" s="3099"/>
      <c r="AE43" s="3099"/>
      <c r="AF43" s="3099"/>
      <c r="AG43" s="3099"/>
      <c r="AH43" s="3099"/>
      <c r="AI43" s="3100"/>
      <c r="AJ43" s="3065"/>
      <c r="AK43" s="3065"/>
    </row>
    <row r="44" spans="1:37" s="1221" customFormat="1" ht="13.5" customHeight="1" x14ac:dyDescent="0.15">
      <c r="A44" s="3020"/>
      <c r="B44" s="3021"/>
      <c r="C44" s="3021"/>
      <c r="D44" s="3022"/>
      <c r="E44" s="3026"/>
      <c r="F44" s="3027"/>
      <c r="G44" s="3027"/>
      <c r="H44" s="3027"/>
      <c r="I44" s="3028"/>
      <c r="J44" s="3032"/>
      <c r="K44" s="3037"/>
      <c r="L44" s="3038"/>
      <c r="M44" s="3038"/>
      <c r="N44" s="3038"/>
      <c r="O44" s="3038"/>
      <c r="P44" s="3038"/>
      <c r="Q44" s="3038"/>
      <c r="R44" s="3038"/>
      <c r="S44" s="3038"/>
      <c r="T44" s="3038"/>
      <c r="U44" s="3038"/>
      <c r="V44" s="3039"/>
      <c r="W44" s="3044"/>
      <c r="X44" s="3067" t="s">
        <v>36</v>
      </c>
      <c r="Y44" s="3068"/>
      <c r="Z44" s="3068"/>
      <c r="AA44" s="3068"/>
      <c r="AB44" s="3068"/>
      <c r="AC44" s="3068"/>
      <c r="AD44" s="3068"/>
      <c r="AE44" s="3068"/>
      <c r="AF44" s="3068"/>
      <c r="AG44" s="3068"/>
      <c r="AH44" s="3068"/>
      <c r="AI44" s="3069"/>
      <c r="AJ44" s="3065"/>
      <c r="AK44" s="3065"/>
    </row>
    <row r="45" spans="1:37" s="1221" customFormat="1" ht="13.5" customHeight="1" x14ac:dyDescent="0.15">
      <c r="A45" s="3020"/>
      <c r="B45" s="3021"/>
      <c r="C45" s="3021"/>
      <c r="D45" s="3022"/>
      <c r="E45" s="3026"/>
      <c r="F45" s="3027"/>
      <c r="G45" s="3027"/>
      <c r="H45" s="3027"/>
      <c r="I45" s="3028"/>
      <c r="J45" s="3032"/>
      <c r="K45" s="3040"/>
      <c r="L45" s="3041"/>
      <c r="M45" s="3041"/>
      <c r="N45" s="3041"/>
      <c r="O45" s="3041"/>
      <c r="P45" s="3041"/>
      <c r="Q45" s="3041"/>
      <c r="R45" s="3041"/>
      <c r="S45" s="3041"/>
      <c r="T45" s="3041"/>
      <c r="U45" s="3041"/>
      <c r="V45" s="3042"/>
      <c r="W45" s="3045"/>
      <c r="X45" s="3070" t="s">
        <v>71</v>
      </c>
      <c r="Y45" s="3071"/>
      <c r="Z45" s="3071"/>
      <c r="AA45" s="3071"/>
      <c r="AB45" s="3071"/>
      <c r="AC45" s="3071"/>
      <c r="AD45" s="3071"/>
      <c r="AE45" s="3071"/>
      <c r="AF45" s="3071"/>
      <c r="AG45" s="3071"/>
      <c r="AH45" s="3071"/>
      <c r="AI45" s="3072"/>
      <c r="AJ45" s="3065"/>
      <c r="AK45" s="3065"/>
    </row>
    <row r="46" spans="1:37" s="1221" customFormat="1" ht="13.5" customHeight="1" x14ac:dyDescent="0.15">
      <c r="A46" s="3020"/>
      <c r="B46" s="3021"/>
      <c r="C46" s="3021"/>
      <c r="D46" s="3022"/>
      <c r="E46" s="3026"/>
      <c r="F46" s="3027"/>
      <c r="G46" s="3027"/>
      <c r="H46" s="3027"/>
      <c r="I46" s="3028"/>
      <c r="J46" s="3032"/>
      <c r="K46" s="3073" t="s">
        <v>1864</v>
      </c>
      <c r="L46" s="3074"/>
      <c r="M46" s="3074"/>
      <c r="N46" s="3074"/>
      <c r="O46" s="3074"/>
      <c r="P46" s="3074"/>
      <c r="Q46" s="3074"/>
      <c r="R46" s="3074"/>
      <c r="S46" s="3074"/>
      <c r="T46" s="3074"/>
      <c r="U46" s="3074"/>
      <c r="V46" s="3075"/>
      <c r="W46" s="1223"/>
      <c r="X46" s="3076" t="s">
        <v>19</v>
      </c>
      <c r="Y46" s="3077"/>
      <c r="Z46" s="3077"/>
      <c r="AA46" s="3077"/>
      <c r="AB46" s="3077"/>
      <c r="AC46" s="3077"/>
      <c r="AD46" s="3077"/>
      <c r="AE46" s="3077"/>
      <c r="AF46" s="3077"/>
      <c r="AG46" s="3077"/>
      <c r="AH46" s="3077"/>
      <c r="AI46" s="3078"/>
      <c r="AJ46" s="3065"/>
      <c r="AK46" s="3065"/>
    </row>
    <row r="47" spans="1:37" s="1221" customFormat="1" ht="13.5" customHeight="1" x14ac:dyDescent="0.15">
      <c r="A47" s="3020"/>
      <c r="B47" s="3021"/>
      <c r="C47" s="3021"/>
      <c r="D47" s="3022"/>
      <c r="E47" s="3026"/>
      <c r="F47" s="3027"/>
      <c r="G47" s="3027"/>
      <c r="H47" s="3027"/>
      <c r="I47" s="3028"/>
      <c r="J47" s="3032"/>
      <c r="K47" s="3101" t="s">
        <v>1865</v>
      </c>
      <c r="L47" s="3102"/>
      <c r="M47" s="3102"/>
      <c r="N47" s="3102"/>
      <c r="O47" s="3102"/>
      <c r="P47" s="3102"/>
      <c r="Q47" s="3102"/>
      <c r="R47" s="3102"/>
      <c r="S47" s="3102"/>
      <c r="T47" s="3102"/>
      <c r="U47" s="3102"/>
      <c r="V47" s="3103"/>
      <c r="W47" s="3085" t="s">
        <v>8</v>
      </c>
      <c r="X47" s="3098" t="s">
        <v>1866</v>
      </c>
      <c r="Y47" s="3099"/>
      <c r="Z47" s="3099"/>
      <c r="AA47" s="3099"/>
      <c r="AB47" s="3099"/>
      <c r="AC47" s="3099"/>
      <c r="AD47" s="3099"/>
      <c r="AE47" s="3099"/>
      <c r="AF47" s="3099"/>
      <c r="AG47" s="3099"/>
      <c r="AH47" s="3099"/>
      <c r="AI47" s="3100"/>
      <c r="AJ47" s="3065"/>
      <c r="AK47" s="3065"/>
    </row>
    <row r="48" spans="1:37" s="1221" customFormat="1" ht="13.5" customHeight="1" x14ac:dyDescent="0.15">
      <c r="A48" s="3020"/>
      <c r="B48" s="3021"/>
      <c r="C48" s="3021"/>
      <c r="D48" s="3022"/>
      <c r="E48" s="3026"/>
      <c r="F48" s="3027"/>
      <c r="G48" s="3027"/>
      <c r="H48" s="3027"/>
      <c r="I48" s="3028"/>
      <c r="J48" s="3032"/>
      <c r="K48" s="3040"/>
      <c r="L48" s="3041"/>
      <c r="M48" s="3041"/>
      <c r="N48" s="3041"/>
      <c r="O48" s="3041"/>
      <c r="P48" s="3041"/>
      <c r="Q48" s="3041"/>
      <c r="R48" s="3041"/>
      <c r="S48" s="3041"/>
      <c r="T48" s="3041"/>
      <c r="U48" s="3041"/>
      <c r="V48" s="3042"/>
      <c r="W48" s="3045"/>
      <c r="X48" s="3070" t="s">
        <v>71</v>
      </c>
      <c r="Y48" s="3071"/>
      <c r="Z48" s="3071"/>
      <c r="AA48" s="3071"/>
      <c r="AB48" s="3071"/>
      <c r="AC48" s="3071"/>
      <c r="AD48" s="3071"/>
      <c r="AE48" s="3071"/>
      <c r="AF48" s="3071"/>
      <c r="AG48" s="3071"/>
      <c r="AH48" s="3071"/>
      <c r="AI48" s="3072"/>
      <c r="AJ48" s="3065"/>
      <c r="AK48" s="3065"/>
    </row>
    <row r="49" spans="1:37" s="1221" customFormat="1" ht="13.5" customHeight="1" x14ac:dyDescent="0.15">
      <c r="A49" s="3020"/>
      <c r="B49" s="3021"/>
      <c r="C49" s="3021"/>
      <c r="D49" s="3022"/>
      <c r="E49" s="3026"/>
      <c r="F49" s="3027"/>
      <c r="G49" s="3027"/>
      <c r="H49" s="3027"/>
      <c r="I49" s="3028"/>
      <c r="J49" s="3032"/>
      <c r="K49" s="3101" t="s">
        <v>1867</v>
      </c>
      <c r="L49" s="3102"/>
      <c r="M49" s="3102"/>
      <c r="N49" s="3102"/>
      <c r="O49" s="3102"/>
      <c r="P49" s="3102"/>
      <c r="Q49" s="3102"/>
      <c r="R49" s="3102"/>
      <c r="S49" s="3102"/>
      <c r="T49" s="3102"/>
      <c r="U49" s="3102"/>
      <c r="V49" s="3103"/>
      <c r="W49" s="3085" t="s">
        <v>8</v>
      </c>
      <c r="X49" s="3098" t="s">
        <v>1868</v>
      </c>
      <c r="Y49" s="3099"/>
      <c r="Z49" s="3099"/>
      <c r="AA49" s="3099"/>
      <c r="AB49" s="3099"/>
      <c r="AC49" s="3099"/>
      <c r="AD49" s="3099"/>
      <c r="AE49" s="3099"/>
      <c r="AF49" s="3099"/>
      <c r="AG49" s="3099"/>
      <c r="AH49" s="3099"/>
      <c r="AI49" s="3100"/>
      <c r="AJ49" s="3065"/>
      <c r="AK49" s="3065"/>
    </row>
    <row r="50" spans="1:37" s="1221" customFormat="1" ht="13.5" customHeight="1" x14ac:dyDescent="0.15">
      <c r="A50" s="3020"/>
      <c r="B50" s="3021"/>
      <c r="C50" s="3021"/>
      <c r="D50" s="3022"/>
      <c r="E50" s="3026"/>
      <c r="F50" s="3027"/>
      <c r="G50" s="3027"/>
      <c r="H50" s="3027"/>
      <c r="I50" s="3028"/>
      <c r="J50" s="3032"/>
      <c r="K50" s="3037"/>
      <c r="L50" s="3038"/>
      <c r="M50" s="3038"/>
      <c r="N50" s="3038"/>
      <c r="O50" s="3038"/>
      <c r="P50" s="3038"/>
      <c r="Q50" s="3038"/>
      <c r="R50" s="3038"/>
      <c r="S50" s="3038"/>
      <c r="T50" s="3038"/>
      <c r="U50" s="3038"/>
      <c r="V50" s="3039"/>
      <c r="W50" s="3044"/>
      <c r="X50" s="3067" t="s">
        <v>36</v>
      </c>
      <c r="Y50" s="3068"/>
      <c r="Z50" s="3068"/>
      <c r="AA50" s="3068"/>
      <c r="AB50" s="3068"/>
      <c r="AC50" s="3068"/>
      <c r="AD50" s="3068"/>
      <c r="AE50" s="3068"/>
      <c r="AF50" s="3068"/>
      <c r="AG50" s="3068"/>
      <c r="AH50" s="3068"/>
      <c r="AI50" s="3069"/>
      <c r="AJ50" s="3065"/>
      <c r="AK50" s="3065"/>
    </row>
    <row r="51" spans="1:37" s="1221" customFormat="1" ht="13.5" customHeight="1" x14ac:dyDescent="0.15">
      <c r="A51" s="3020"/>
      <c r="B51" s="3021"/>
      <c r="C51" s="3021"/>
      <c r="D51" s="3022"/>
      <c r="E51" s="3026"/>
      <c r="F51" s="3027"/>
      <c r="G51" s="3027"/>
      <c r="H51" s="3027"/>
      <c r="I51" s="3028"/>
      <c r="J51" s="3032"/>
      <c r="K51" s="3040"/>
      <c r="L51" s="3041"/>
      <c r="M51" s="3041"/>
      <c r="N51" s="3041"/>
      <c r="O51" s="3041"/>
      <c r="P51" s="3041"/>
      <c r="Q51" s="3041"/>
      <c r="R51" s="3041"/>
      <c r="S51" s="3041"/>
      <c r="T51" s="3041"/>
      <c r="U51" s="3041"/>
      <c r="V51" s="3042"/>
      <c r="W51" s="3045"/>
      <c r="X51" s="3070" t="s">
        <v>71</v>
      </c>
      <c r="Y51" s="3071"/>
      <c r="Z51" s="3071"/>
      <c r="AA51" s="3071"/>
      <c r="AB51" s="3071"/>
      <c r="AC51" s="3071"/>
      <c r="AD51" s="3071"/>
      <c r="AE51" s="3071"/>
      <c r="AF51" s="3071"/>
      <c r="AG51" s="3071"/>
      <c r="AH51" s="3071"/>
      <c r="AI51" s="3072"/>
      <c r="AJ51" s="3065"/>
      <c r="AK51" s="3065"/>
    </row>
    <row r="52" spans="1:37" s="1221" customFormat="1" ht="13.5" customHeight="1" x14ac:dyDescent="0.15">
      <c r="A52" s="3020"/>
      <c r="B52" s="3021"/>
      <c r="C52" s="3021"/>
      <c r="D52" s="3022"/>
      <c r="E52" s="3026"/>
      <c r="F52" s="3027"/>
      <c r="G52" s="3027"/>
      <c r="H52" s="3027"/>
      <c r="I52" s="3028"/>
      <c r="J52" s="3032"/>
      <c r="K52" s="3073" t="s">
        <v>1869</v>
      </c>
      <c r="L52" s="3074"/>
      <c r="M52" s="3074"/>
      <c r="N52" s="3074"/>
      <c r="O52" s="3074"/>
      <c r="P52" s="3074"/>
      <c r="Q52" s="3074"/>
      <c r="R52" s="3074"/>
      <c r="S52" s="3074"/>
      <c r="T52" s="3074"/>
      <c r="U52" s="3074"/>
      <c r="V52" s="3075"/>
      <c r="W52" s="1223"/>
      <c r="X52" s="3076" t="s">
        <v>19</v>
      </c>
      <c r="Y52" s="3077"/>
      <c r="Z52" s="3077"/>
      <c r="AA52" s="3077"/>
      <c r="AB52" s="3077"/>
      <c r="AC52" s="3077"/>
      <c r="AD52" s="3077"/>
      <c r="AE52" s="3077"/>
      <c r="AF52" s="3077"/>
      <c r="AG52" s="3077"/>
      <c r="AH52" s="3077"/>
      <c r="AI52" s="3078"/>
      <c r="AJ52" s="3065"/>
      <c r="AK52" s="3065"/>
    </row>
    <row r="53" spans="1:37" s="1221" customFormat="1" ht="13.5" customHeight="1" x14ac:dyDescent="0.15">
      <c r="A53" s="3020"/>
      <c r="B53" s="3021"/>
      <c r="C53" s="3021"/>
      <c r="D53" s="3022"/>
      <c r="E53" s="3026"/>
      <c r="F53" s="3027"/>
      <c r="G53" s="3027"/>
      <c r="H53" s="3027"/>
      <c r="I53" s="3028"/>
      <c r="J53" s="3032"/>
      <c r="K53" s="3073" t="s">
        <v>1870</v>
      </c>
      <c r="L53" s="3074"/>
      <c r="M53" s="3074"/>
      <c r="N53" s="3074"/>
      <c r="O53" s="3074"/>
      <c r="P53" s="3074"/>
      <c r="Q53" s="3074"/>
      <c r="R53" s="3074"/>
      <c r="S53" s="3074"/>
      <c r="T53" s="3074"/>
      <c r="U53" s="3074"/>
      <c r="V53" s="3075"/>
      <c r="W53" s="1223"/>
      <c r="X53" s="3076" t="s">
        <v>19</v>
      </c>
      <c r="Y53" s="3077"/>
      <c r="Z53" s="3077"/>
      <c r="AA53" s="3077"/>
      <c r="AB53" s="3077"/>
      <c r="AC53" s="3077"/>
      <c r="AD53" s="3077"/>
      <c r="AE53" s="3077"/>
      <c r="AF53" s="3077"/>
      <c r="AG53" s="3077"/>
      <c r="AH53" s="3077"/>
      <c r="AI53" s="3078"/>
      <c r="AJ53" s="3065"/>
      <c r="AK53" s="3065"/>
    </row>
    <row r="54" spans="1:37" s="1221" customFormat="1" ht="13.5" customHeight="1" x14ac:dyDescent="0.15">
      <c r="A54" s="3020"/>
      <c r="B54" s="3021"/>
      <c r="C54" s="3021"/>
      <c r="D54" s="3022"/>
      <c r="E54" s="3026"/>
      <c r="F54" s="3027"/>
      <c r="G54" s="3027"/>
      <c r="H54" s="3027"/>
      <c r="I54" s="3028"/>
      <c r="J54" s="3032"/>
      <c r="K54" s="3101" t="s">
        <v>87</v>
      </c>
      <c r="L54" s="3102"/>
      <c r="M54" s="3102"/>
      <c r="N54" s="3102"/>
      <c r="O54" s="3102"/>
      <c r="P54" s="3102"/>
      <c r="Q54" s="3102"/>
      <c r="R54" s="3102"/>
      <c r="S54" s="3102"/>
      <c r="T54" s="3102"/>
      <c r="U54" s="3102"/>
      <c r="V54" s="3103"/>
      <c r="W54" s="3085" t="s">
        <v>8</v>
      </c>
      <c r="X54" s="3098" t="s">
        <v>1872</v>
      </c>
      <c r="Y54" s="3099"/>
      <c r="Z54" s="3099"/>
      <c r="AA54" s="3099"/>
      <c r="AB54" s="3099"/>
      <c r="AC54" s="3099"/>
      <c r="AD54" s="3099"/>
      <c r="AE54" s="3099"/>
      <c r="AF54" s="3099"/>
      <c r="AG54" s="3099"/>
      <c r="AH54" s="3099"/>
      <c r="AI54" s="3100"/>
      <c r="AJ54" s="3065"/>
      <c r="AK54" s="3065"/>
    </row>
    <row r="55" spans="1:37" s="1221" customFormat="1" ht="13.5" customHeight="1" x14ac:dyDescent="0.15">
      <c r="A55" s="3020"/>
      <c r="B55" s="3021"/>
      <c r="C55" s="3021"/>
      <c r="D55" s="3022"/>
      <c r="E55" s="3026"/>
      <c r="F55" s="3027"/>
      <c r="G55" s="3027"/>
      <c r="H55" s="3027"/>
      <c r="I55" s="3028"/>
      <c r="J55" s="3032"/>
      <c r="K55" s="3037"/>
      <c r="L55" s="3038"/>
      <c r="M55" s="3038"/>
      <c r="N55" s="3038"/>
      <c r="O55" s="3038"/>
      <c r="P55" s="3038"/>
      <c r="Q55" s="3038"/>
      <c r="R55" s="3038"/>
      <c r="S55" s="3038"/>
      <c r="T55" s="3038"/>
      <c r="U55" s="3038"/>
      <c r="V55" s="3039"/>
      <c r="W55" s="3044"/>
      <c r="X55" s="3067" t="s">
        <v>126</v>
      </c>
      <c r="Y55" s="3068"/>
      <c r="Z55" s="3068"/>
      <c r="AA55" s="3068"/>
      <c r="AB55" s="3068"/>
      <c r="AC55" s="3068"/>
      <c r="AD55" s="3068"/>
      <c r="AE55" s="3068"/>
      <c r="AF55" s="3068"/>
      <c r="AG55" s="3068"/>
      <c r="AH55" s="3068"/>
      <c r="AI55" s="3069"/>
      <c r="AJ55" s="3065"/>
      <c r="AK55" s="3065"/>
    </row>
    <row r="56" spans="1:37" s="1221" customFormat="1" ht="13.5" customHeight="1" x14ac:dyDescent="0.15">
      <c r="A56" s="3020"/>
      <c r="B56" s="3021"/>
      <c r="C56" s="3021"/>
      <c r="D56" s="3022"/>
      <c r="E56" s="3026"/>
      <c r="F56" s="3027"/>
      <c r="G56" s="3027"/>
      <c r="H56" s="3027"/>
      <c r="I56" s="3028"/>
      <c r="J56" s="3032"/>
      <c r="K56" s="3037"/>
      <c r="L56" s="3038"/>
      <c r="M56" s="3038"/>
      <c r="N56" s="3038"/>
      <c r="O56" s="3038"/>
      <c r="P56" s="3038"/>
      <c r="Q56" s="3038"/>
      <c r="R56" s="3038"/>
      <c r="S56" s="3038"/>
      <c r="T56" s="3038"/>
      <c r="U56" s="3038"/>
      <c r="V56" s="3039"/>
      <c r="W56" s="3044"/>
      <c r="X56" s="3067" t="s">
        <v>22</v>
      </c>
      <c r="Y56" s="3068"/>
      <c r="Z56" s="3068"/>
      <c r="AA56" s="3068"/>
      <c r="AB56" s="3068"/>
      <c r="AC56" s="3068"/>
      <c r="AD56" s="3068"/>
      <c r="AE56" s="3068"/>
      <c r="AF56" s="3068"/>
      <c r="AG56" s="3068"/>
      <c r="AH56" s="3068"/>
      <c r="AI56" s="3069"/>
      <c r="AJ56" s="3065"/>
      <c r="AK56" s="3065"/>
    </row>
    <row r="57" spans="1:37" s="1221" customFormat="1" ht="27" customHeight="1" x14ac:dyDescent="0.15">
      <c r="A57" s="3020"/>
      <c r="B57" s="3021"/>
      <c r="C57" s="3021"/>
      <c r="D57" s="3022"/>
      <c r="E57" s="3026"/>
      <c r="F57" s="3027"/>
      <c r="G57" s="3027"/>
      <c r="H57" s="3027"/>
      <c r="I57" s="3028"/>
      <c r="J57" s="3032"/>
      <c r="K57" s="3037"/>
      <c r="L57" s="3038"/>
      <c r="M57" s="3038"/>
      <c r="N57" s="3038"/>
      <c r="O57" s="3038"/>
      <c r="P57" s="3038"/>
      <c r="Q57" s="3038"/>
      <c r="R57" s="3038"/>
      <c r="S57" s="3038"/>
      <c r="T57" s="3038"/>
      <c r="U57" s="3038"/>
      <c r="V57" s="3039"/>
      <c r="W57" s="3044"/>
      <c r="X57" s="3067" t="s">
        <v>1873</v>
      </c>
      <c r="Y57" s="3068"/>
      <c r="Z57" s="3068"/>
      <c r="AA57" s="3068"/>
      <c r="AB57" s="3068"/>
      <c r="AC57" s="3068"/>
      <c r="AD57" s="3068"/>
      <c r="AE57" s="3068"/>
      <c r="AF57" s="3068"/>
      <c r="AG57" s="3068"/>
      <c r="AH57" s="3068"/>
      <c r="AI57" s="3069"/>
      <c r="AJ57" s="3065"/>
      <c r="AK57" s="3065"/>
    </row>
    <row r="58" spans="1:37" s="1221" customFormat="1" ht="13.5" customHeight="1" x14ac:dyDescent="0.15">
      <c r="A58" s="3020"/>
      <c r="B58" s="3021"/>
      <c r="C58" s="3021"/>
      <c r="D58" s="3022"/>
      <c r="E58" s="3026"/>
      <c r="F58" s="3027"/>
      <c r="G58" s="3027"/>
      <c r="H58" s="3027"/>
      <c r="I58" s="3028"/>
      <c r="J58" s="3032"/>
      <c r="K58" s="3040"/>
      <c r="L58" s="3041"/>
      <c r="M58" s="3041"/>
      <c r="N58" s="3041"/>
      <c r="O58" s="3041"/>
      <c r="P58" s="3041"/>
      <c r="Q58" s="3041"/>
      <c r="R58" s="3041"/>
      <c r="S58" s="3041"/>
      <c r="T58" s="3041"/>
      <c r="U58" s="3041"/>
      <c r="V58" s="3042"/>
      <c r="W58" s="3045"/>
      <c r="X58" s="3070" t="s">
        <v>1874</v>
      </c>
      <c r="Y58" s="3071"/>
      <c r="Z58" s="3071"/>
      <c r="AA58" s="3071"/>
      <c r="AB58" s="3071"/>
      <c r="AC58" s="3071"/>
      <c r="AD58" s="3071"/>
      <c r="AE58" s="3071"/>
      <c r="AF58" s="3071"/>
      <c r="AG58" s="3071"/>
      <c r="AH58" s="3071"/>
      <c r="AI58" s="3072"/>
      <c r="AJ58" s="3065"/>
      <c r="AK58" s="3065"/>
    </row>
    <row r="59" spans="1:37" s="1221" customFormat="1" ht="13.5" customHeight="1" x14ac:dyDescent="0.15">
      <c r="A59" s="3020"/>
      <c r="B59" s="3021"/>
      <c r="C59" s="3021"/>
      <c r="D59" s="3022"/>
      <c r="E59" s="3026"/>
      <c r="F59" s="3027"/>
      <c r="G59" s="3027"/>
      <c r="H59" s="3027"/>
      <c r="I59" s="3028"/>
      <c r="J59" s="3032"/>
      <c r="K59" s="3101" t="s">
        <v>1733</v>
      </c>
      <c r="L59" s="3102"/>
      <c r="M59" s="3102"/>
      <c r="N59" s="3102"/>
      <c r="O59" s="3102"/>
      <c r="P59" s="3102"/>
      <c r="Q59" s="3102"/>
      <c r="R59" s="3102"/>
      <c r="S59" s="3102"/>
      <c r="T59" s="3102"/>
      <c r="U59" s="3102"/>
      <c r="V59" s="3103"/>
      <c r="W59" s="3085" t="s">
        <v>8</v>
      </c>
      <c r="X59" s="3098" t="s">
        <v>1875</v>
      </c>
      <c r="Y59" s="3099"/>
      <c r="Z59" s="3099"/>
      <c r="AA59" s="3099"/>
      <c r="AB59" s="3099"/>
      <c r="AC59" s="3099"/>
      <c r="AD59" s="3099"/>
      <c r="AE59" s="3099"/>
      <c r="AF59" s="3099"/>
      <c r="AG59" s="3099"/>
      <c r="AH59" s="3099"/>
      <c r="AI59" s="3100"/>
      <c r="AJ59" s="3065"/>
      <c r="AK59" s="3065"/>
    </row>
    <row r="60" spans="1:37" s="1221" customFormat="1" ht="27.75" customHeight="1" x14ac:dyDescent="0.15">
      <c r="A60" s="3020"/>
      <c r="B60" s="3021"/>
      <c r="C60" s="3021"/>
      <c r="D60" s="3022"/>
      <c r="E60" s="3026"/>
      <c r="F60" s="3027"/>
      <c r="G60" s="3027"/>
      <c r="H60" s="3027"/>
      <c r="I60" s="3028"/>
      <c r="J60" s="3032"/>
      <c r="K60" s="3040"/>
      <c r="L60" s="3041"/>
      <c r="M60" s="3041"/>
      <c r="N60" s="3041"/>
      <c r="O60" s="3041"/>
      <c r="P60" s="3041"/>
      <c r="Q60" s="3041"/>
      <c r="R60" s="3041"/>
      <c r="S60" s="3041"/>
      <c r="T60" s="3041"/>
      <c r="U60" s="3041"/>
      <c r="V60" s="3042"/>
      <c r="W60" s="3045"/>
      <c r="X60" s="3070" t="s">
        <v>1876</v>
      </c>
      <c r="Y60" s="3071"/>
      <c r="Z60" s="3071"/>
      <c r="AA60" s="3071"/>
      <c r="AB60" s="3071"/>
      <c r="AC60" s="3071"/>
      <c r="AD60" s="3071"/>
      <c r="AE60" s="3071"/>
      <c r="AF60" s="3071"/>
      <c r="AG60" s="3071"/>
      <c r="AH60" s="3071"/>
      <c r="AI60" s="3072"/>
      <c r="AJ60" s="3065"/>
      <c r="AK60" s="3065"/>
    </row>
    <row r="61" spans="1:37" s="1221" customFormat="1" ht="13.5" customHeight="1" x14ac:dyDescent="0.15">
      <c r="A61" s="3020"/>
      <c r="B61" s="3021"/>
      <c r="C61" s="3021"/>
      <c r="D61" s="3022"/>
      <c r="E61" s="3026"/>
      <c r="F61" s="3027"/>
      <c r="G61" s="3027"/>
      <c r="H61" s="3027"/>
      <c r="I61" s="3028"/>
      <c r="J61" s="3032"/>
      <c r="K61" s="3073" t="s">
        <v>1877</v>
      </c>
      <c r="L61" s="3074"/>
      <c r="M61" s="3074"/>
      <c r="N61" s="3074"/>
      <c r="O61" s="3074"/>
      <c r="P61" s="3074"/>
      <c r="Q61" s="3074"/>
      <c r="R61" s="3074"/>
      <c r="S61" s="3074"/>
      <c r="T61" s="3074"/>
      <c r="U61" s="3074"/>
      <c r="V61" s="3075"/>
      <c r="W61" s="1223" t="s">
        <v>8</v>
      </c>
      <c r="X61" s="3076" t="s">
        <v>67</v>
      </c>
      <c r="Y61" s="3077"/>
      <c r="Z61" s="3077"/>
      <c r="AA61" s="3077"/>
      <c r="AB61" s="3077"/>
      <c r="AC61" s="3077"/>
      <c r="AD61" s="3077"/>
      <c r="AE61" s="3077"/>
      <c r="AF61" s="3077"/>
      <c r="AG61" s="3077"/>
      <c r="AH61" s="3077"/>
      <c r="AI61" s="3078"/>
      <c r="AJ61" s="3065"/>
      <c r="AK61" s="3065"/>
    </row>
    <row r="62" spans="1:37" s="1221" customFormat="1" ht="13.5" customHeight="1" x14ac:dyDescent="0.15">
      <c r="A62" s="3020"/>
      <c r="B62" s="3021"/>
      <c r="C62" s="3021"/>
      <c r="D62" s="3022"/>
      <c r="E62" s="3026"/>
      <c r="F62" s="3027"/>
      <c r="G62" s="3027"/>
      <c r="H62" s="3027"/>
      <c r="I62" s="3028"/>
      <c r="J62" s="3032"/>
      <c r="K62" s="3073" t="s">
        <v>68</v>
      </c>
      <c r="L62" s="3074"/>
      <c r="M62" s="3074"/>
      <c r="N62" s="3074"/>
      <c r="O62" s="3074"/>
      <c r="P62" s="3074"/>
      <c r="Q62" s="3074"/>
      <c r="R62" s="3074"/>
      <c r="S62" s="3074"/>
      <c r="T62" s="3074"/>
      <c r="U62" s="3074"/>
      <c r="V62" s="3075"/>
      <c r="W62" s="1223"/>
      <c r="X62" s="3076" t="s">
        <v>19</v>
      </c>
      <c r="Y62" s="3077"/>
      <c r="Z62" s="3077"/>
      <c r="AA62" s="3077"/>
      <c r="AB62" s="3077"/>
      <c r="AC62" s="3077"/>
      <c r="AD62" s="3077"/>
      <c r="AE62" s="3077"/>
      <c r="AF62" s="3077"/>
      <c r="AG62" s="3077"/>
      <c r="AH62" s="3077"/>
      <c r="AI62" s="3078"/>
      <c r="AJ62" s="3065"/>
      <c r="AK62" s="3065"/>
    </row>
    <row r="63" spans="1:37" s="1221" customFormat="1" ht="13.5" customHeight="1" x14ac:dyDescent="0.15">
      <c r="A63" s="3020"/>
      <c r="B63" s="3021"/>
      <c r="C63" s="3021"/>
      <c r="D63" s="3022"/>
      <c r="E63" s="3026"/>
      <c r="F63" s="3027"/>
      <c r="G63" s="3027"/>
      <c r="H63" s="3027"/>
      <c r="I63" s="3028"/>
      <c r="J63" s="3032"/>
      <c r="K63" s="3073" t="s">
        <v>1878</v>
      </c>
      <c r="L63" s="3074"/>
      <c r="M63" s="3074"/>
      <c r="N63" s="3074"/>
      <c r="O63" s="3074"/>
      <c r="P63" s="3074"/>
      <c r="Q63" s="3074"/>
      <c r="R63" s="3074"/>
      <c r="S63" s="3074"/>
      <c r="T63" s="3074"/>
      <c r="U63" s="3074"/>
      <c r="V63" s="3075"/>
      <c r="W63" s="1223"/>
      <c r="X63" s="3076" t="s">
        <v>19</v>
      </c>
      <c r="Y63" s="3077"/>
      <c r="Z63" s="3077"/>
      <c r="AA63" s="3077"/>
      <c r="AB63" s="3077"/>
      <c r="AC63" s="3077"/>
      <c r="AD63" s="3077"/>
      <c r="AE63" s="3077"/>
      <c r="AF63" s="3077"/>
      <c r="AG63" s="3077"/>
      <c r="AH63" s="3077"/>
      <c r="AI63" s="3078"/>
      <c r="AJ63" s="3065"/>
      <c r="AK63" s="3065"/>
    </row>
    <row r="64" spans="1:37" s="1221" customFormat="1" ht="13.5" customHeight="1" x14ac:dyDescent="0.15">
      <c r="A64" s="3020"/>
      <c r="B64" s="3021"/>
      <c r="C64" s="3021"/>
      <c r="D64" s="3022"/>
      <c r="E64" s="3026"/>
      <c r="F64" s="3027"/>
      <c r="G64" s="3027"/>
      <c r="H64" s="3027"/>
      <c r="I64" s="3028"/>
      <c r="J64" s="3032"/>
      <c r="K64" s="3073" t="s">
        <v>69</v>
      </c>
      <c r="L64" s="3074"/>
      <c r="M64" s="3074"/>
      <c r="N64" s="3074"/>
      <c r="O64" s="3074"/>
      <c r="P64" s="3074"/>
      <c r="Q64" s="3074"/>
      <c r="R64" s="3074"/>
      <c r="S64" s="3074"/>
      <c r="T64" s="3074"/>
      <c r="U64" s="3074"/>
      <c r="V64" s="3075"/>
      <c r="W64" s="1223"/>
      <c r="X64" s="3076" t="s">
        <v>19</v>
      </c>
      <c r="Y64" s="3077"/>
      <c r="Z64" s="3077"/>
      <c r="AA64" s="3077"/>
      <c r="AB64" s="3077"/>
      <c r="AC64" s="3077"/>
      <c r="AD64" s="3077"/>
      <c r="AE64" s="3077"/>
      <c r="AF64" s="3077"/>
      <c r="AG64" s="3077"/>
      <c r="AH64" s="3077"/>
      <c r="AI64" s="3078"/>
      <c r="AJ64" s="3065"/>
      <c r="AK64" s="3065"/>
    </row>
    <row r="65" spans="1:37" s="1221" customFormat="1" ht="13.5" customHeight="1" x14ac:dyDescent="0.15">
      <c r="A65" s="3020"/>
      <c r="B65" s="3021"/>
      <c r="C65" s="3021"/>
      <c r="D65" s="3022"/>
      <c r="E65" s="3026"/>
      <c r="F65" s="3027"/>
      <c r="G65" s="3027"/>
      <c r="H65" s="3027"/>
      <c r="I65" s="3028"/>
      <c r="J65" s="3032"/>
      <c r="K65" s="3073" t="s">
        <v>1879</v>
      </c>
      <c r="L65" s="3074"/>
      <c r="M65" s="3074"/>
      <c r="N65" s="3074"/>
      <c r="O65" s="3074"/>
      <c r="P65" s="3074"/>
      <c r="Q65" s="3074"/>
      <c r="R65" s="3074"/>
      <c r="S65" s="3074"/>
      <c r="T65" s="3074"/>
      <c r="U65" s="3074"/>
      <c r="V65" s="3075"/>
      <c r="W65" s="1223"/>
      <c r="X65" s="3076" t="s">
        <v>19</v>
      </c>
      <c r="Y65" s="3077"/>
      <c r="Z65" s="3077"/>
      <c r="AA65" s="3077"/>
      <c r="AB65" s="3077"/>
      <c r="AC65" s="3077"/>
      <c r="AD65" s="3077"/>
      <c r="AE65" s="3077"/>
      <c r="AF65" s="3077"/>
      <c r="AG65" s="3077"/>
      <c r="AH65" s="3077"/>
      <c r="AI65" s="3078"/>
      <c r="AJ65" s="3065"/>
      <c r="AK65" s="3065"/>
    </row>
    <row r="66" spans="1:37" s="1221" customFormat="1" ht="13.5" customHeight="1" x14ac:dyDescent="0.15">
      <c r="A66" s="3020"/>
      <c r="B66" s="3021"/>
      <c r="C66" s="3021"/>
      <c r="D66" s="3022"/>
      <c r="E66" s="3026"/>
      <c r="F66" s="3027"/>
      <c r="G66" s="3027"/>
      <c r="H66" s="3027"/>
      <c r="I66" s="3028"/>
      <c r="J66" s="3032"/>
      <c r="K66" s="3073" t="s">
        <v>1734</v>
      </c>
      <c r="L66" s="3074"/>
      <c r="M66" s="3074"/>
      <c r="N66" s="3074"/>
      <c r="O66" s="3074"/>
      <c r="P66" s="3074"/>
      <c r="Q66" s="3074"/>
      <c r="R66" s="3074"/>
      <c r="S66" s="3074"/>
      <c r="T66" s="3074"/>
      <c r="U66" s="3074"/>
      <c r="V66" s="3075"/>
      <c r="W66" s="3085" t="s">
        <v>8</v>
      </c>
      <c r="X66" s="3311" t="s">
        <v>1880</v>
      </c>
      <c r="Y66" s="3312"/>
      <c r="Z66" s="3312"/>
      <c r="AA66" s="3312"/>
      <c r="AB66" s="3312"/>
      <c r="AC66" s="3312"/>
      <c r="AD66" s="3312"/>
      <c r="AE66" s="3312"/>
      <c r="AF66" s="3312"/>
      <c r="AG66" s="3312"/>
      <c r="AH66" s="3312"/>
      <c r="AI66" s="3313"/>
      <c r="AJ66" s="3065"/>
      <c r="AK66" s="3065"/>
    </row>
    <row r="67" spans="1:37" s="1221" customFormat="1" ht="13.5" customHeight="1" x14ac:dyDescent="0.15">
      <c r="A67" s="3020"/>
      <c r="B67" s="3021"/>
      <c r="C67" s="3021"/>
      <c r="D67" s="3022"/>
      <c r="E67" s="3026"/>
      <c r="F67" s="3027"/>
      <c r="G67" s="3027"/>
      <c r="H67" s="3027"/>
      <c r="I67" s="3028"/>
      <c r="J67" s="3032"/>
      <c r="K67" s="3073" t="s">
        <v>1735</v>
      </c>
      <c r="L67" s="3074"/>
      <c r="M67" s="3074"/>
      <c r="N67" s="3074"/>
      <c r="O67" s="3074"/>
      <c r="P67" s="3074"/>
      <c r="Q67" s="3074"/>
      <c r="R67" s="3074"/>
      <c r="S67" s="3074"/>
      <c r="T67" s="3074"/>
      <c r="U67" s="3074"/>
      <c r="V67" s="3075"/>
      <c r="W67" s="3045"/>
      <c r="X67" s="3070" t="s">
        <v>71</v>
      </c>
      <c r="Y67" s="3071"/>
      <c r="Z67" s="3071"/>
      <c r="AA67" s="3071"/>
      <c r="AB67" s="3071"/>
      <c r="AC67" s="3071"/>
      <c r="AD67" s="3071"/>
      <c r="AE67" s="3071"/>
      <c r="AF67" s="3071"/>
      <c r="AG67" s="3071"/>
      <c r="AH67" s="3071"/>
      <c r="AI67" s="3072"/>
      <c r="AJ67" s="3065"/>
      <c r="AK67" s="3065"/>
    </row>
    <row r="68" spans="1:37" s="1221" customFormat="1" ht="13.5" customHeight="1" x14ac:dyDescent="0.15">
      <c r="A68" s="3020"/>
      <c r="B68" s="3021"/>
      <c r="C68" s="3021"/>
      <c r="D68" s="3022"/>
      <c r="E68" s="3026"/>
      <c r="F68" s="3027"/>
      <c r="G68" s="3027"/>
      <c r="H68" s="3027"/>
      <c r="I68" s="3028"/>
      <c r="J68" s="3032"/>
      <c r="K68" s="3101" t="s">
        <v>29</v>
      </c>
      <c r="L68" s="3102"/>
      <c r="M68" s="3102"/>
      <c r="N68" s="3102"/>
      <c r="O68" s="3102"/>
      <c r="P68" s="3102"/>
      <c r="Q68" s="3102"/>
      <c r="R68" s="3102"/>
      <c r="S68" s="3102"/>
      <c r="T68" s="3102"/>
      <c r="U68" s="3102"/>
      <c r="V68" s="3103"/>
      <c r="W68" s="3228" t="s">
        <v>8</v>
      </c>
      <c r="X68" s="3098" t="s">
        <v>70</v>
      </c>
      <c r="Y68" s="3099"/>
      <c r="Z68" s="3099"/>
      <c r="AA68" s="3099"/>
      <c r="AB68" s="3099"/>
      <c r="AC68" s="3099"/>
      <c r="AD68" s="3099"/>
      <c r="AE68" s="3099"/>
      <c r="AF68" s="3099"/>
      <c r="AG68" s="3099"/>
      <c r="AH68" s="3099"/>
      <c r="AI68" s="3100"/>
      <c r="AJ68" s="3065"/>
      <c r="AK68" s="3065"/>
    </row>
    <row r="69" spans="1:37" s="1221" customFormat="1" ht="13.5" customHeight="1" x14ac:dyDescent="0.15">
      <c r="A69" s="3020"/>
      <c r="B69" s="3021"/>
      <c r="C69" s="3021"/>
      <c r="D69" s="3022"/>
      <c r="E69" s="3026"/>
      <c r="F69" s="3027"/>
      <c r="G69" s="3027"/>
      <c r="H69" s="3027"/>
      <c r="I69" s="3028"/>
      <c r="J69" s="3032"/>
      <c r="K69" s="3040"/>
      <c r="L69" s="3041"/>
      <c r="M69" s="3041"/>
      <c r="N69" s="3041"/>
      <c r="O69" s="3041"/>
      <c r="P69" s="3041"/>
      <c r="Q69" s="3041"/>
      <c r="R69" s="3041"/>
      <c r="S69" s="3041"/>
      <c r="T69" s="3041"/>
      <c r="U69" s="3041"/>
      <c r="V69" s="3042"/>
      <c r="W69" s="3229"/>
      <c r="X69" s="3070" t="s">
        <v>71</v>
      </c>
      <c r="Y69" s="3071"/>
      <c r="Z69" s="3071"/>
      <c r="AA69" s="3071"/>
      <c r="AB69" s="3071"/>
      <c r="AC69" s="3071"/>
      <c r="AD69" s="3071"/>
      <c r="AE69" s="3071"/>
      <c r="AF69" s="3071"/>
      <c r="AG69" s="3071"/>
      <c r="AH69" s="3071"/>
      <c r="AI69" s="3072"/>
      <c r="AJ69" s="3065"/>
      <c r="AK69" s="3065"/>
    </row>
    <row r="70" spans="1:37" s="1221" customFormat="1" ht="13.5" customHeight="1" x14ac:dyDescent="0.15">
      <c r="A70" s="3020"/>
      <c r="B70" s="3021"/>
      <c r="C70" s="3021"/>
      <c r="D70" s="3022"/>
      <c r="E70" s="3026"/>
      <c r="F70" s="3027"/>
      <c r="G70" s="3027"/>
      <c r="H70" s="3027"/>
      <c r="I70" s="3028"/>
      <c r="J70" s="3032"/>
      <c r="K70" s="3079" t="s">
        <v>72</v>
      </c>
      <c r="L70" s="3080"/>
      <c r="M70" s="3080"/>
      <c r="N70" s="3080"/>
      <c r="O70" s="3080"/>
      <c r="P70" s="3080"/>
      <c r="Q70" s="3080"/>
      <c r="R70" s="3080"/>
      <c r="S70" s="3080"/>
      <c r="T70" s="3080"/>
      <c r="U70" s="3080"/>
      <c r="V70" s="3081"/>
      <c r="W70" s="3085" t="s">
        <v>8</v>
      </c>
      <c r="X70" s="3113" t="s">
        <v>1882</v>
      </c>
      <c r="Y70" s="3114"/>
      <c r="Z70" s="3114"/>
      <c r="AA70" s="3114"/>
      <c r="AB70" s="3114"/>
      <c r="AC70" s="3114"/>
      <c r="AD70" s="3114"/>
      <c r="AE70" s="3114"/>
      <c r="AF70" s="3114"/>
      <c r="AG70" s="3114"/>
      <c r="AH70" s="3114"/>
      <c r="AI70" s="3115"/>
      <c r="AJ70" s="3065"/>
      <c r="AK70" s="3065"/>
    </row>
    <row r="71" spans="1:37" s="1221" customFormat="1" ht="13.5" customHeight="1" x14ac:dyDescent="0.15">
      <c r="A71" s="3020"/>
      <c r="B71" s="3021"/>
      <c r="C71" s="3021"/>
      <c r="D71" s="3022"/>
      <c r="E71" s="3026"/>
      <c r="F71" s="3027"/>
      <c r="G71" s="3027"/>
      <c r="H71" s="3027"/>
      <c r="I71" s="3028"/>
      <c r="J71" s="3032"/>
      <c r="K71" s="3067"/>
      <c r="L71" s="3068"/>
      <c r="M71" s="3068"/>
      <c r="N71" s="3068"/>
      <c r="O71" s="3068"/>
      <c r="P71" s="3068"/>
      <c r="Q71" s="3068"/>
      <c r="R71" s="3068"/>
      <c r="S71" s="3068"/>
      <c r="T71" s="3068"/>
      <c r="U71" s="3068"/>
      <c r="V71" s="3069"/>
      <c r="W71" s="3044"/>
      <c r="X71" s="3067" t="s">
        <v>36</v>
      </c>
      <c r="Y71" s="3068"/>
      <c r="Z71" s="3068"/>
      <c r="AA71" s="3068"/>
      <c r="AB71" s="3068"/>
      <c r="AC71" s="3068"/>
      <c r="AD71" s="3068"/>
      <c r="AE71" s="3068"/>
      <c r="AF71" s="3068"/>
      <c r="AG71" s="3068"/>
      <c r="AH71" s="3068"/>
      <c r="AI71" s="3069"/>
      <c r="AJ71" s="3065"/>
      <c r="AK71" s="3065"/>
    </row>
    <row r="72" spans="1:37" s="1221" customFormat="1" ht="13.5" customHeight="1" x14ac:dyDescent="0.15">
      <c r="A72" s="3020"/>
      <c r="B72" s="3021"/>
      <c r="C72" s="3021"/>
      <c r="D72" s="3022"/>
      <c r="E72" s="3026"/>
      <c r="F72" s="3027"/>
      <c r="G72" s="3027"/>
      <c r="H72" s="3027"/>
      <c r="I72" s="3028"/>
      <c r="J72" s="3032"/>
      <c r="K72" s="3067"/>
      <c r="L72" s="3068"/>
      <c r="M72" s="3068"/>
      <c r="N72" s="3068"/>
      <c r="O72" s="3068"/>
      <c r="P72" s="3068"/>
      <c r="Q72" s="3068"/>
      <c r="R72" s="3068"/>
      <c r="S72" s="3068"/>
      <c r="T72" s="3068"/>
      <c r="U72" s="3068"/>
      <c r="V72" s="3069"/>
      <c r="W72" s="3044"/>
      <c r="X72" s="3067" t="s">
        <v>74</v>
      </c>
      <c r="Y72" s="3068"/>
      <c r="Z72" s="3068"/>
      <c r="AA72" s="3068"/>
      <c r="AB72" s="3068"/>
      <c r="AC72" s="3068"/>
      <c r="AD72" s="3068"/>
      <c r="AE72" s="3068"/>
      <c r="AF72" s="3068"/>
      <c r="AG72" s="3068"/>
      <c r="AH72" s="3068"/>
      <c r="AI72" s="3069"/>
      <c r="AJ72" s="3065"/>
      <c r="AK72" s="3065"/>
    </row>
    <row r="73" spans="1:37" s="1221" customFormat="1" ht="13.5" customHeight="1" x14ac:dyDescent="0.15">
      <c r="A73" s="3020"/>
      <c r="B73" s="3021"/>
      <c r="C73" s="3021"/>
      <c r="D73" s="3022"/>
      <c r="E73" s="3026"/>
      <c r="F73" s="3027"/>
      <c r="G73" s="3027"/>
      <c r="H73" s="3027"/>
      <c r="I73" s="3028"/>
      <c r="J73" s="3032"/>
      <c r="K73" s="3082"/>
      <c r="L73" s="3083"/>
      <c r="M73" s="3083"/>
      <c r="N73" s="3083"/>
      <c r="O73" s="3083"/>
      <c r="P73" s="3083"/>
      <c r="Q73" s="3083"/>
      <c r="R73" s="3083"/>
      <c r="S73" s="3083"/>
      <c r="T73" s="3083"/>
      <c r="U73" s="3083"/>
      <c r="V73" s="3084"/>
      <c r="W73" s="3045"/>
      <c r="X73" s="3082" t="s">
        <v>75</v>
      </c>
      <c r="Y73" s="3083"/>
      <c r="Z73" s="3083"/>
      <c r="AA73" s="3083"/>
      <c r="AB73" s="3083"/>
      <c r="AC73" s="3083"/>
      <c r="AD73" s="3083"/>
      <c r="AE73" s="3083"/>
      <c r="AF73" s="3083"/>
      <c r="AG73" s="3083"/>
      <c r="AH73" s="3083"/>
      <c r="AI73" s="3084"/>
      <c r="AJ73" s="3065"/>
      <c r="AK73" s="3065"/>
    </row>
    <row r="74" spans="1:37" s="1221" customFormat="1" ht="13.5" customHeight="1" x14ac:dyDescent="0.15">
      <c r="A74" s="3020"/>
      <c r="B74" s="3021"/>
      <c r="C74" s="3021"/>
      <c r="D74" s="3022"/>
      <c r="E74" s="3026"/>
      <c r="F74" s="3027"/>
      <c r="G74" s="3027"/>
      <c r="H74" s="3027"/>
      <c r="I74" s="3028"/>
      <c r="J74" s="3032"/>
      <c r="K74" s="3079" t="s">
        <v>76</v>
      </c>
      <c r="L74" s="3080"/>
      <c r="M74" s="3080"/>
      <c r="N74" s="3080"/>
      <c r="O74" s="3080"/>
      <c r="P74" s="3080"/>
      <c r="Q74" s="3080"/>
      <c r="R74" s="3080"/>
      <c r="S74" s="3080"/>
      <c r="T74" s="3080"/>
      <c r="U74" s="3080"/>
      <c r="V74" s="3081"/>
      <c r="W74" s="3085"/>
      <c r="X74" s="3098" t="s">
        <v>77</v>
      </c>
      <c r="Y74" s="3099"/>
      <c r="Z74" s="3099"/>
      <c r="AA74" s="3099"/>
      <c r="AB74" s="3099"/>
      <c r="AC74" s="3099"/>
      <c r="AD74" s="3099"/>
      <c r="AE74" s="3099"/>
      <c r="AF74" s="3099"/>
      <c r="AG74" s="3099"/>
      <c r="AH74" s="3099"/>
      <c r="AI74" s="3100"/>
      <c r="AJ74" s="3065"/>
      <c r="AK74" s="3065"/>
    </row>
    <row r="75" spans="1:37" s="1221" customFormat="1" ht="13.5" customHeight="1" x14ac:dyDescent="0.15">
      <c r="A75" s="3020"/>
      <c r="B75" s="3021"/>
      <c r="C75" s="3021"/>
      <c r="D75" s="3022"/>
      <c r="E75" s="3026"/>
      <c r="F75" s="3027"/>
      <c r="G75" s="3027"/>
      <c r="H75" s="3027"/>
      <c r="I75" s="3028"/>
      <c r="J75" s="3032"/>
      <c r="K75" s="3067"/>
      <c r="L75" s="3068"/>
      <c r="M75" s="3068"/>
      <c r="N75" s="3068"/>
      <c r="O75" s="3068"/>
      <c r="P75" s="3068"/>
      <c r="Q75" s="3068"/>
      <c r="R75" s="3068"/>
      <c r="S75" s="3068"/>
      <c r="T75" s="3068"/>
      <c r="U75" s="3068"/>
      <c r="V75" s="3069"/>
      <c r="W75" s="3044"/>
      <c r="X75" s="3067"/>
      <c r="Y75" s="3068"/>
      <c r="Z75" s="3068"/>
      <c r="AA75" s="3068"/>
      <c r="AB75" s="3068"/>
      <c r="AC75" s="3068"/>
      <c r="AD75" s="3068"/>
      <c r="AE75" s="3068"/>
      <c r="AF75" s="3068"/>
      <c r="AG75" s="3068"/>
      <c r="AH75" s="3068"/>
      <c r="AI75" s="3069"/>
      <c r="AJ75" s="3065"/>
      <c r="AK75" s="3065"/>
    </row>
    <row r="76" spans="1:37" s="1221" customFormat="1" ht="13.5" customHeight="1" x14ac:dyDescent="0.15">
      <c r="A76" s="3023"/>
      <c r="B76" s="3024"/>
      <c r="C76" s="3024"/>
      <c r="D76" s="3025"/>
      <c r="E76" s="3029"/>
      <c r="F76" s="3030"/>
      <c r="G76" s="3030"/>
      <c r="H76" s="3030"/>
      <c r="I76" s="3031"/>
      <c r="J76" s="3033"/>
      <c r="K76" s="3116"/>
      <c r="L76" s="3117"/>
      <c r="M76" s="3117"/>
      <c r="N76" s="3117"/>
      <c r="O76" s="3117"/>
      <c r="P76" s="3117"/>
      <c r="Q76" s="3117"/>
      <c r="R76" s="3117"/>
      <c r="S76" s="3117"/>
      <c r="T76" s="3117"/>
      <c r="U76" s="3117"/>
      <c r="V76" s="3118"/>
      <c r="W76" s="3314"/>
      <c r="X76" s="3116"/>
      <c r="Y76" s="3117"/>
      <c r="Z76" s="3117"/>
      <c r="AA76" s="3117"/>
      <c r="AB76" s="3117"/>
      <c r="AC76" s="3117"/>
      <c r="AD76" s="3117"/>
      <c r="AE76" s="3117"/>
      <c r="AF76" s="3117"/>
      <c r="AG76" s="3117"/>
      <c r="AH76" s="3117"/>
      <c r="AI76" s="3118"/>
      <c r="AJ76" s="3066"/>
      <c r="AK76" s="3066"/>
    </row>
  </sheetData>
  <mergeCells count="146">
    <mergeCell ref="K74:V76"/>
    <mergeCell ref="W74:W76"/>
    <mergeCell ref="X74:AI76"/>
    <mergeCell ref="K68:V69"/>
    <mergeCell ref="W68:W69"/>
    <mergeCell ref="X68:AI68"/>
    <mergeCell ref="X69:AI69"/>
    <mergeCell ref="K70:V73"/>
    <mergeCell ref="W70:W73"/>
    <mergeCell ref="X70:AI70"/>
    <mergeCell ref="X71:AI71"/>
    <mergeCell ref="X72:AI72"/>
    <mergeCell ref="X73:AI73"/>
    <mergeCell ref="K65:V65"/>
    <mergeCell ref="X65:AI65"/>
    <mergeCell ref="K66:V66"/>
    <mergeCell ref="W66:W67"/>
    <mergeCell ref="X66:AI66"/>
    <mergeCell ref="K67:V67"/>
    <mergeCell ref="X67:AI67"/>
    <mergeCell ref="K62:V62"/>
    <mergeCell ref="X62:AI62"/>
    <mergeCell ref="K63:V63"/>
    <mergeCell ref="X63:AI63"/>
    <mergeCell ref="K64:V64"/>
    <mergeCell ref="X64:AI64"/>
    <mergeCell ref="X58:AI58"/>
    <mergeCell ref="K59:V60"/>
    <mergeCell ref="W59:W60"/>
    <mergeCell ref="X59:AI59"/>
    <mergeCell ref="X60:AI60"/>
    <mergeCell ref="K61:V61"/>
    <mergeCell ref="X61:AI61"/>
    <mergeCell ref="K52:V52"/>
    <mergeCell ref="X52:AI52"/>
    <mergeCell ref="K53:V53"/>
    <mergeCell ref="X53:AI53"/>
    <mergeCell ref="K54:V58"/>
    <mergeCell ref="W54:W58"/>
    <mergeCell ref="X54:AI54"/>
    <mergeCell ref="X55:AI55"/>
    <mergeCell ref="X56:AI56"/>
    <mergeCell ref="X57:AI57"/>
    <mergeCell ref="K47:V48"/>
    <mergeCell ref="W47:W48"/>
    <mergeCell ref="X47:AI47"/>
    <mergeCell ref="X48:AI48"/>
    <mergeCell ref="K49:V51"/>
    <mergeCell ref="W49:W51"/>
    <mergeCell ref="X49:AI49"/>
    <mergeCell ref="X50:AI50"/>
    <mergeCell ref="X51:AI51"/>
    <mergeCell ref="K43:V45"/>
    <mergeCell ref="W43:W45"/>
    <mergeCell ref="X43:AI43"/>
    <mergeCell ref="X44:AI44"/>
    <mergeCell ref="X45:AI45"/>
    <mergeCell ref="K46:V46"/>
    <mergeCell ref="X46:AI46"/>
    <mergeCell ref="K40:V40"/>
    <mergeCell ref="X40:AI40"/>
    <mergeCell ref="K41:V42"/>
    <mergeCell ref="W41:W42"/>
    <mergeCell ref="X41:AI41"/>
    <mergeCell ref="X42:AI42"/>
    <mergeCell ref="K37:V37"/>
    <mergeCell ref="X37:AI37"/>
    <mergeCell ref="K38:V39"/>
    <mergeCell ref="W38:W39"/>
    <mergeCell ref="X38:AI38"/>
    <mergeCell ref="X39:AI39"/>
    <mergeCell ref="K33:V35"/>
    <mergeCell ref="W33:W35"/>
    <mergeCell ref="X33:AI33"/>
    <mergeCell ref="X34:AI34"/>
    <mergeCell ref="X35:AI35"/>
    <mergeCell ref="K36:V36"/>
    <mergeCell ref="X36:AI36"/>
    <mergeCell ref="K29:V31"/>
    <mergeCell ref="W29:W31"/>
    <mergeCell ref="X29:AI29"/>
    <mergeCell ref="X30:AI30"/>
    <mergeCell ref="X31:AI31"/>
    <mergeCell ref="K32:V32"/>
    <mergeCell ref="X32:AI32"/>
    <mergeCell ref="K23:V25"/>
    <mergeCell ref="W23:W25"/>
    <mergeCell ref="X23:AI23"/>
    <mergeCell ref="X24:AI24"/>
    <mergeCell ref="X25:AI25"/>
    <mergeCell ref="K26:V28"/>
    <mergeCell ref="W26:W28"/>
    <mergeCell ref="X26:AI26"/>
    <mergeCell ref="X27:AI27"/>
    <mergeCell ref="X28:AI28"/>
    <mergeCell ref="K14:V14"/>
    <mergeCell ref="X14:AI14"/>
    <mergeCell ref="K15:V15"/>
    <mergeCell ref="X15:AI15"/>
    <mergeCell ref="K19:V20"/>
    <mergeCell ref="W19:W20"/>
    <mergeCell ref="X19:AI19"/>
    <mergeCell ref="X20:AI20"/>
    <mergeCell ref="K21:V21"/>
    <mergeCell ref="W21:W22"/>
    <mergeCell ref="X21:AI21"/>
    <mergeCell ref="K22:V22"/>
    <mergeCell ref="X22:AI22"/>
    <mergeCell ref="A7:D76"/>
    <mergeCell ref="E7:I76"/>
    <mergeCell ref="J7:J76"/>
    <mergeCell ref="K7:V8"/>
    <mergeCell ref="W7:W8"/>
    <mergeCell ref="X7:AI7"/>
    <mergeCell ref="AJ7:AJ76"/>
    <mergeCell ref="AK7:AK76"/>
    <mergeCell ref="X8:AI8"/>
    <mergeCell ref="K9:V11"/>
    <mergeCell ref="W9:W11"/>
    <mergeCell ref="X9:AI9"/>
    <mergeCell ref="X10:AI10"/>
    <mergeCell ref="X11:AI11"/>
    <mergeCell ref="K12:V12"/>
    <mergeCell ref="X12:AI12"/>
    <mergeCell ref="K16:V16"/>
    <mergeCell ref="X16:AI16"/>
    <mergeCell ref="K17:V18"/>
    <mergeCell ref="W17:W18"/>
    <mergeCell ref="X17:AI17"/>
    <mergeCell ref="X18:AI18"/>
    <mergeCell ref="K13:V13"/>
    <mergeCell ref="X13:AI13"/>
    <mergeCell ref="A1:AK1"/>
    <mergeCell ref="AP1:AR1"/>
    <mergeCell ref="AS1:AU1"/>
    <mergeCell ref="P2:V2"/>
    <mergeCell ref="W2:AK2"/>
    <mergeCell ref="A4:D6"/>
    <mergeCell ref="E4:I6"/>
    <mergeCell ref="J4:J6"/>
    <mergeCell ref="K4:AI4"/>
    <mergeCell ref="AJ4:AJ6"/>
    <mergeCell ref="AK4:AK6"/>
    <mergeCell ref="K5:V6"/>
    <mergeCell ref="W5:W6"/>
    <mergeCell ref="X5:AI6"/>
  </mergeCells>
  <phoneticPr fontId="1"/>
  <pageMargins left="0.70866141732283472" right="0.70866141732283472" top="0.74803149606299213" bottom="0.74803149606299213" header="0.31496062992125984" footer="0.31496062992125984"/>
  <pageSetup paperSize="9" scale="84" orientation="portrait" r:id="rId1"/>
  <rowBreaks count="1" manualBreakCount="1">
    <brk id="53" max="36"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5702-FDD9-4119-8C7B-22CC864A0A43}">
  <sheetPr>
    <pageSetUpPr fitToPage="1"/>
  </sheetPr>
  <dimension ref="A1:AG54"/>
  <sheetViews>
    <sheetView view="pageBreakPreview" topLeftCell="A16" zoomScale="55" zoomScaleNormal="100" zoomScaleSheetLayoutView="55" workbookViewId="0">
      <selection activeCell="AH53" sqref="AH53"/>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8.75" customHeight="1" x14ac:dyDescent="0.15">
      <c r="A10" s="1054"/>
      <c r="B10" s="1055"/>
      <c r="C10" s="1056"/>
      <c r="D10" s="345"/>
      <c r="E10" s="1062"/>
      <c r="F10" s="345"/>
      <c r="G10" s="1062"/>
      <c r="H10" s="1044" t="s">
        <v>1715</v>
      </c>
      <c r="I10" s="915" t="s">
        <v>10</v>
      </c>
      <c r="J10" s="894" t="s">
        <v>1716</v>
      </c>
      <c r="K10" s="916"/>
      <c r="L10" s="917"/>
      <c r="M10" s="918" t="s">
        <v>10</v>
      </c>
      <c r="N10" s="894" t="s">
        <v>1717</v>
      </c>
      <c r="O10" s="895"/>
      <c r="P10" s="895"/>
      <c r="Q10" s="895"/>
      <c r="R10" s="895"/>
      <c r="S10" s="895"/>
      <c r="T10" s="895"/>
      <c r="U10" s="895"/>
      <c r="V10" s="895"/>
      <c r="W10" s="895"/>
      <c r="X10" s="896"/>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346"/>
      <c r="G11" s="798"/>
      <c r="H11" s="2997" t="s">
        <v>117</v>
      </c>
      <c r="I11" s="900" t="s">
        <v>10</v>
      </c>
      <c r="J11" s="838" t="s">
        <v>143</v>
      </c>
      <c r="K11" s="838"/>
      <c r="L11" s="1186"/>
      <c r="M11" s="837" t="s">
        <v>10</v>
      </c>
      <c r="N11" s="838" t="s">
        <v>166</v>
      </c>
      <c r="O11" s="838"/>
      <c r="P11" s="1186"/>
      <c r="Q11" s="837" t="s">
        <v>10</v>
      </c>
      <c r="R11" s="901" t="s">
        <v>167</v>
      </c>
      <c r="S11" s="901"/>
      <c r="T11" s="901"/>
      <c r="U11" s="901"/>
      <c r="V11" s="901"/>
      <c r="W11" s="901"/>
      <c r="X11" s="902"/>
      <c r="Y11" s="840" t="s">
        <v>10</v>
      </c>
      <c r="Z11" s="820" t="s">
        <v>137</v>
      </c>
      <c r="AA11" s="821"/>
      <c r="AB11" s="822"/>
      <c r="AC11" s="840" t="s">
        <v>10</v>
      </c>
      <c r="AD11" s="820" t="s">
        <v>137</v>
      </c>
      <c r="AE11" s="821"/>
      <c r="AF11" s="822"/>
    </row>
    <row r="12" spans="1:33" ht="18.75" customHeight="1" x14ac:dyDescent="0.15">
      <c r="A12" s="794"/>
      <c r="B12" s="795"/>
      <c r="C12" s="823"/>
      <c r="D12" s="346"/>
      <c r="E12" s="798"/>
      <c r="F12" s="346"/>
      <c r="G12" s="798"/>
      <c r="H12" s="2999"/>
      <c r="I12" s="875" t="s">
        <v>10</v>
      </c>
      <c r="J12" s="826" t="s">
        <v>1785</v>
      </c>
      <c r="K12" s="826"/>
      <c r="L12" s="827"/>
      <c r="M12" s="827"/>
      <c r="N12" s="827"/>
      <c r="O12" s="827"/>
      <c r="P12" s="827"/>
      <c r="Q12" s="827"/>
      <c r="R12" s="827"/>
      <c r="S12" s="827"/>
      <c r="T12" s="827"/>
      <c r="U12" s="827"/>
      <c r="V12" s="827"/>
      <c r="W12" s="827"/>
      <c r="X12" s="1187"/>
      <c r="Y12" s="835"/>
      <c r="Z12" s="821"/>
      <c r="AA12" s="821"/>
      <c r="AB12" s="822"/>
      <c r="AC12" s="835"/>
      <c r="AD12" s="821"/>
      <c r="AE12" s="821"/>
      <c r="AF12" s="822"/>
    </row>
    <row r="13" spans="1:33" ht="18.75" customHeight="1" x14ac:dyDescent="0.15">
      <c r="A13" s="794"/>
      <c r="B13" s="795"/>
      <c r="C13" s="823"/>
      <c r="D13" s="346"/>
      <c r="E13" s="798"/>
      <c r="F13" s="346"/>
      <c r="G13" s="798"/>
      <c r="H13" s="836" t="s">
        <v>1786</v>
      </c>
      <c r="I13" s="801" t="s">
        <v>10</v>
      </c>
      <c r="J13" s="802" t="s">
        <v>1641</v>
      </c>
      <c r="K13" s="803"/>
      <c r="L13" s="804"/>
      <c r="M13" s="805" t="s">
        <v>10</v>
      </c>
      <c r="N13" s="802" t="s">
        <v>1642</v>
      </c>
      <c r="O13" s="806"/>
      <c r="P13" s="806"/>
      <c r="Q13" s="806"/>
      <c r="R13" s="806"/>
      <c r="S13" s="806"/>
      <c r="T13" s="806"/>
      <c r="U13" s="806"/>
      <c r="V13" s="806"/>
      <c r="W13" s="806"/>
      <c r="X13" s="807"/>
      <c r="Y13" s="835"/>
      <c r="Z13" s="821"/>
      <c r="AA13" s="821"/>
      <c r="AB13" s="822"/>
      <c r="AC13" s="835"/>
      <c r="AD13" s="821"/>
      <c r="AE13" s="821"/>
      <c r="AF13" s="822"/>
    </row>
    <row r="14" spans="1:33" ht="18.75" customHeight="1" x14ac:dyDescent="0.15">
      <c r="A14" s="794"/>
      <c r="B14" s="795"/>
      <c r="C14" s="823"/>
      <c r="D14" s="346"/>
      <c r="E14" s="798"/>
      <c r="F14" s="346"/>
      <c r="G14" s="798"/>
      <c r="H14" s="841" t="s">
        <v>1709</v>
      </c>
      <c r="I14" s="801" t="s">
        <v>10</v>
      </c>
      <c r="J14" s="802" t="s">
        <v>134</v>
      </c>
      <c r="K14" s="803"/>
      <c r="L14" s="804"/>
      <c r="M14" s="805" t="s">
        <v>10</v>
      </c>
      <c r="N14" s="802" t="s">
        <v>1719</v>
      </c>
      <c r="O14" s="806"/>
      <c r="P14" s="806"/>
      <c r="Q14" s="803"/>
      <c r="R14" s="803"/>
      <c r="S14" s="803"/>
      <c r="T14" s="803"/>
      <c r="U14" s="803"/>
      <c r="V14" s="803"/>
      <c r="W14" s="803"/>
      <c r="X14" s="839"/>
      <c r="Y14" s="835"/>
      <c r="Z14" s="821"/>
      <c r="AA14" s="821"/>
      <c r="AB14" s="822"/>
      <c r="AC14" s="835"/>
      <c r="AD14" s="821"/>
      <c r="AE14" s="821"/>
      <c r="AF14" s="822"/>
    </row>
    <row r="15" spans="1:33" ht="18.75" customHeight="1" x14ac:dyDescent="0.15">
      <c r="A15" s="794"/>
      <c r="B15" s="795"/>
      <c r="C15" s="823"/>
      <c r="D15" s="346"/>
      <c r="E15" s="798"/>
      <c r="F15" s="346"/>
      <c r="G15" s="798"/>
      <c r="H15" s="1066" t="s">
        <v>1787</v>
      </c>
      <c r="I15" s="801" t="s">
        <v>10</v>
      </c>
      <c r="J15" s="802" t="s">
        <v>134</v>
      </c>
      <c r="K15" s="803"/>
      <c r="L15" s="804"/>
      <c r="M15" s="805" t="s">
        <v>10</v>
      </c>
      <c r="N15" s="802" t="s">
        <v>1719</v>
      </c>
      <c r="O15" s="806"/>
      <c r="P15" s="806"/>
      <c r="Q15" s="803"/>
      <c r="R15" s="803"/>
      <c r="S15" s="803"/>
      <c r="T15" s="803"/>
      <c r="U15" s="803"/>
      <c r="V15" s="803"/>
      <c r="W15" s="803"/>
      <c r="X15" s="839"/>
      <c r="Y15" s="835"/>
      <c r="Z15" s="821"/>
      <c r="AA15" s="821"/>
      <c r="AB15" s="822"/>
      <c r="AC15" s="835"/>
      <c r="AD15" s="821"/>
      <c r="AE15" s="821"/>
      <c r="AF15" s="822"/>
    </row>
    <row r="16" spans="1:33" ht="19.5" customHeight="1" x14ac:dyDescent="0.15">
      <c r="A16" s="794"/>
      <c r="B16" s="795"/>
      <c r="C16" s="796"/>
      <c r="D16" s="797"/>
      <c r="E16" s="798"/>
      <c r="F16" s="346"/>
      <c r="G16" s="799"/>
      <c r="H16" s="843" t="s">
        <v>25</v>
      </c>
      <c r="I16" s="801" t="s">
        <v>10</v>
      </c>
      <c r="J16" s="802" t="s">
        <v>134</v>
      </c>
      <c r="K16" s="803"/>
      <c r="L16" s="804"/>
      <c r="M16" s="805" t="s">
        <v>10</v>
      </c>
      <c r="N16" s="802" t="s">
        <v>135</v>
      </c>
      <c r="O16" s="805"/>
      <c r="P16" s="802"/>
      <c r="Q16" s="806"/>
      <c r="R16" s="806"/>
      <c r="S16" s="806"/>
      <c r="T16" s="806"/>
      <c r="U16" s="806"/>
      <c r="V16" s="806"/>
      <c r="W16" s="806"/>
      <c r="X16" s="807"/>
      <c r="Y16" s="821"/>
      <c r="Z16" s="821"/>
      <c r="AA16" s="821"/>
      <c r="AB16" s="822"/>
      <c r="AC16" s="835"/>
      <c r="AD16" s="821"/>
      <c r="AE16" s="821"/>
      <c r="AF16" s="822"/>
    </row>
    <row r="17" spans="1:32" ht="19.5" customHeight="1" x14ac:dyDescent="0.15">
      <c r="A17" s="794"/>
      <c r="B17" s="795"/>
      <c r="C17" s="796"/>
      <c r="D17" s="797"/>
      <c r="E17" s="798"/>
      <c r="F17" s="346"/>
      <c r="G17" s="799"/>
      <c r="H17" s="843" t="s">
        <v>28</v>
      </c>
      <c r="I17" s="801" t="s">
        <v>10</v>
      </c>
      <c r="J17" s="802" t="s">
        <v>134</v>
      </c>
      <c r="K17" s="803"/>
      <c r="L17" s="804"/>
      <c r="M17" s="805" t="s">
        <v>10</v>
      </c>
      <c r="N17" s="802" t="s">
        <v>135</v>
      </c>
      <c r="O17" s="805"/>
      <c r="P17" s="802"/>
      <c r="Q17" s="806"/>
      <c r="R17" s="806"/>
      <c r="S17" s="806"/>
      <c r="T17" s="806"/>
      <c r="U17" s="806"/>
      <c r="V17" s="806"/>
      <c r="W17" s="806"/>
      <c r="X17" s="807"/>
      <c r="Y17" s="821"/>
      <c r="Z17" s="821"/>
      <c r="AA17" s="821"/>
      <c r="AB17" s="822"/>
      <c r="AC17" s="835"/>
      <c r="AD17" s="821"/>
      <c r="AE17" s="821"/>
      <c r="AF17" s="822"/>
    </row>
    <row r="18" spans="1:32" ht="18.75" customHeight="1" x14ac:dyDescent="0.15">
      <c r="A18" s="794"/>
      <c r="B18" s="795"/>
      <c r="C18" s="823"/>
      <c r="D18" s="346"/>
      <c r="E18" s="798"/>
      <c r="F18" s="346"/>
      <c r="G18" s="798"/>
      <c r="H18" s="2894" t="s">
        <v>1788</v>
      </c>
      <c r="I18" s="2899" t="s">
        <v>10</v>
      </c>
      <c r="J18" s="2897" t="s">
        <v>143</v>
      </c>
      <c r="K18" s="2897"/>
      <c r="L18" s="2899" t="s">
        <v>10</v>
      </c>
      <c r="M18" s="2897" t="s">
        <v>144</v>
      </c>
      <c r="N18" s="2897"/>
      <c r="O18" s="838"/>
      <c r="P18" s="838"/>
      <c r="Q18" s="838"/>
      <c r="R18" s="838"/>
      <c r="S18" s="838"/>
      <c r="T18" s="838"/>
      <c r="U18" s="838"/>
      <c r="V18" s="838"/>
      <c r="W18" s="838"/>
      <c r="X18" s="1064"/>
      <c r="Y18" s="835"/>
      <c r="Z18" s="821"/>
      <c r="AA18" s="821"/>
      <c r="AB18" s="822"/>
      <c r="AC18" s="835"/>
      <c r="AD18" s="821"/>
      <c r="AE18" s="821"/>
      <c r="AF18" s="822"/>
    </row>
    <row r="19" spans="1:32" ht="18.75" customHeight="1" x14ac:dyDescent="0.15">
      <c r="A19" s="794"/>
      <c r="B19" s="795"/>
      <c r="C19" s="823"/>
      <c r="D19" s="346"/>
      <c r="E19" s="798"/>
      <c r="F19" s="346"/>
      <c r="G19" s="798"/>
      <c r="H19" s="2895"/>
      <c r="I19" s="2176"/>
      <c r="J19" s="2898"/>
      <c r="K19" s="2898"/>
      <c r="L19" s="2176"/>
      <c r="M19" s="2898"/>
      <c r="N19" s="2898"/>
      <c r="O19" s="826"/>
      <c r="P19" s="826"/>
      <c r="Q19" s="826"/>
      <c r="R19" s="826"/>
      <c r="S19" s="826"/>
      <c r="T19" s="826"/>
      <c r="U19" s="826"/>
      <c r="V19" s="826"/>
      <c r="W19" s="826"/>
      <c r="X19" s="828"/>
      <c r="Y19" s="835"/>
      <c r="Z19" s="821"/>
      <c r="AA19" s="821"/>
      <c r="AB19" s="822"/>
      <c r="AC19" s="835"/>
      <c r="AD19" s="821"/>
      <c r="AE19" s="821"/>
      <c r="AF19" s="822"/>
    </row>
    <row r="20" spans="1:32" ht="18.75" customHeight="1" x14ac:dyDescent="0.15">
      <c r="A20" s="794"/>
      <c r="B20" s="795"/>
      <c r="C20" s="823"/>
      <c r="D20" s="346"/>
      <c r="E20" s="798"/>
      <c r="F20" s="346"/>
      <c r="G20" s="798"/>
      <c r="H20" s="836" t="s">
        <v>1789</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c r="D21" s="346"/>
      <c r="E21" s="798"/>
      <c r="F21" s="346"/>
      <c r="G21" s="798"/>
      <c r="H21" s="2894" t="s">
        <v>1790</v>
      </c>
      <c r="I21" s="2899" t="s">
        <v>10</v>
      </c>
      <c r="J21" s="2897" t="s">
        <v>143</v>
      </c>
      <c r="K21" s="2897"/>
      <c r="L21" s="2899" t="s">
        <v>10</v>
      </c>
      <c r="M21" s="2897" t="s">
        <v>144</v>
      </c>
      <c r="N21" s="2897"/>
      <c r="O21" s="838"/>
      <c r="P21" s="838"/>
      <c r="Q21" s="838"/>
      <c r="R21" s="838"/>
      <c r="S21" s="838"/>
      <c r="T21" s="838"/>
      <c r="U21" s="838"/>
      <c r="V21" s="838"/>
      <c r="W21" s="838"/>
      <c r="X21" s="1064"/>
      <c r="Y21" s="835"/>
      <c r="Z21" s="821"/>
      <c r="AA21" s="821"/>
      <c r="AB21" s="822"/>
      <c r="AC21" s="835"/>
      <c r="AD21" s="821"/>
      <c r="AE21" s="821"/>
      <c r="AF21" s="822"/>
    </row>
    <row r="22" spans="1:32" ht="18.75" customHeight="1" x14ac:dyDescent="0.15">
      <c r="A22" s="794"/>
      <c r="B22" s="795"/>
      <c r="C22" s="823"/>
      <c r="D22" s="346"/>
      <c r="E22" s="798"/>
      <c r="F22" s="346"/>
      <c r="G22" s="798"/>
      <c r="H22" s="2895"/>
      <c r="I22" s="2176"/>
      <c r="J22" s="2898"/>
      <c r="K22" s="2898"/>
      <c r="L22" s="2176"/>
      <c r="M22" s="2898"/>
      <c r="N22" s="2898"/>
      <c r="O22" s="826"/>
      <c r="P22" s="826"/>
      <c r="Q22" s="826"/>
      <c r="R22" s="826"/>
      <c r="S22" s="826"/>
      <c r="T22" s="826"/>
      <c r="U22" s="826"/>
      <c r="V22" s="826"/>
      <c r="W22" s="826"/>
      <c r="X22" s="828"/>
      <c r="Y22" s="835"/>
      <c r="Z22" s="821"/>
      <c r="AA22" s="821"/>
      <c r="AB22" s="822"/>
      <c r="AC22" s="835"/>
      <c r="AD22" s="821"/>
      <c r="AE22" s="821"/>
      <c r="AF22" s="822"/>
    </row>
    <row r="23" spans="1:32" ht="18.75" customHeight="1" x14ac:dyDescent="0.15">
      <c r="A23" s="794"/>
      <c r="B23" s="795"/>
      <c r="C23" s="823"/>
      <c r="D23" s="346"/>
      <c r="E23" s="798"/>
      <c r="F23" s="346"/>
      <c r="G23" s="798"/>
      <c r="H23" s="836" t="s">
        <v>1791</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346"/>
      <c r="E24" s="798"/>
      <c r="F24" s="346"/>
      <c r="G24" s="798"/>
      <c r="H24" s="836" t="s">
        <v>1792</v>
      </c>
      <c r="I24" s="801" t="s">
        <v>10</v>
      </c>
      <c r="J24" s="802" t="s">
        <v>143</v>
      </c>
      <c r="K24" s="803"/>
      <c r="L24" s="805" t="s">
        <v>10</v>
      </c>
      <c r="M24" s="802" t="s">
        <v>144</v>
      </c>
      <c r="N24" s="844"/>
      <c r="O24" s="844"/>
      <c r="P24" s="844"/>
      <c r="Q24" s="844"/>
      <c r="R24" s="844"/>
      <c r="S24" s="844"/>
      <c r="T24" s="844"/>
      <c r="U24" s="844"/>
      <c r="V24" s="844"/>
      <c r="W24" s="844"/>
      <c r="X24" s="899"/>
      <c r="Y24" s="835"/>
      <c r="Z24" s="821"/>
      <c r="AA24" s="821"/>
      <c r="AB24" s="822"/>
      <c r="AC24" s="835"/>
      <c r="AD24" s="821"/>
      <c r="AE24" s="821"/>
      <c r="AF24" s="822"/>
    </row>
    <row r="25" spans="1:32" ht="18.75" customHeight="1" x14ac:dyDescent="0.15">
      <c r="A25" s="794"/>
      <c r="B25" s="795"/>
      <c r="C25" s="823"/>
      <c r="D25" s="346"/>
      <c r="E25" s="798"/>
      <c r="F25" s="346"/>
      <c r="G25" s="798"/>
      <c r="H25" s="836" t="s">
        <v>1793</v>
      </c>
      <c r="I25" s="900" t="s">
        <v>10</v>
      </c>
      <c r="J25" s="802" t="s">
        <v>143</v>
      </c>
      <c r="K25" s="802"/>
      <c r="L25" s="805" t="s">
        <v>10</v>
      </c>
      <c r="M25" s="802" t="s">
        <v>1794</v>
      </c>
      <c r="N25" s="802"/>
      <c r="O25" s="803"/>
      <c r="P25" s="803"/>
      <c r="Q25" s="805" t="s">
        <v>10</v>
      </c>
      <c r="R25" s="802" t="s">
        <v>1795</v>
      </c>
      <c r="S25" s="802"/>
      <c r="T25" s="803"/>
      <c r="U25" s="803"/>
      <c r="V25" s="803"/>
      <c r="W25" s="803"/>
      <c r="X25" s="839"/>
      <c r="Y25" s="835"/>
      <c r="Z25" s="821"/>
      <c r="AA25" s="821"/>
      <c r="AB25" s="822"/>
      <c r="AC25" s="835"/>
      <c r="AD25" s="821"/>
      <c r="AE25" s="821"/>
      <c r="AF25" s="822"/>
    </row>
    <row r="26" spans="1:32" ht="18.75" customHeight="1" x14ac:dyDescent="0.15">
      <c r="A26" s="794"/>
      <c r="B26" s="795"/>
      <c r="C26" s="823"/>
      <c r="D26" s="346"/>
      <c r="E26" s="798"/>
      <c r="F26" s="346"/>
      <c r="G26" s="798"/>
      <c r="H26" s="2894" t="s">
        <v>1796</v>
      </c>
      <c r="I26" s="2899" t="s">
        <v>10</v>
      </c>
      <c r="J26" s="2897" t="s">
        <v>143</v>
      </c>
      <c r="K26" s="2897"/>
      <c r="L26" s="2899" t="s">
        <v>10</v>
      </c>
      <c r="M26" s="2897" t="s">
        <v>144</v>
      </c>
      <c r="N26" s="2897"/>
      <c r="O26" s="838"/>
      <c r="P26" s="838"/>
      <c r="Q26" s="838"/>
      <c r="R26" s="838"/>
      <c r="S26" s="838"/>
      <c r="T26" s="838"/>
      <c r="U26" s="838"/>
      <c r="V26" s="838"/>
      <c r="W26" s="838"/>
      <c r="X26" s="1064"/>
      <c r="Y26" s="835"/>
      <c r="Z26" s="821"/>
      <c r="AA26" s="821"/>
      <c r="AB26" s="822"/>
      <c r="AC26" s="835"/>
      <c r="AD26" s="821"/>
      <c r="AE26" s="821"/>
      <c r="AF26" s="822"/>
    </row>
    <row r="27" spans="1:32" ht="18.75" customHeight="1" x14ac:dyDescent="0.15">
      <c r="A27" s="794"/>
      <c r="B27" s="795"/>
      <c r="C27" s="823"/>
      <c r="D27" s="346"/>
      <c r="E27" s="798"/>
      <c r="F27" s="346"/>
      <c r="G27" s="798"/>
      <c r="H27" s="2895"/>
      <c r="I27" s="2176"/>
      <c r="J27" s="2898"/>
      <c r="K27" s="2898"/>
      <c r="L27" s="2176"/>
      <c r="M27" s="2898"/>
      <c r="N27" s="2898"/>
      <c r="O27" s="826"/>
      <c r="P27" s="826"/>
      <c r="Q27" s="826"/>
      <c r="R27" s="826"/>
      <c r="S27" s="826"/>
      <c r="T27" s="826"/>
      <c r="U27" s="826"/>
      <c r="V27" s="826"/>
      <c r="W27" s="826"/>
      <c r="X27" s="828"/>
      <c r="Y27" s="835"/>
      <c r="Z27" s="821"/>
      <c r="AA27" s="821"/>
      <c r="AB27" s="822"/>
      <c r="AC27" s="835"/>
      <c r="AD27" s="821"/>
      <c r="AE27" s="821"/>
      <c r="AF27" s="822"/>
    </row>
    <row r="28" spans="1:32" ht="18.75" customHeight="1" x14ac:dyDescent="0.15">
      <c r="A28" s="794"/>
      <c r="B28" s="795"/>
      <c r="C28" s="823"/>
      <c r="D28" s="832"/>
      <c r="E28" s="832"/>
      <c r="F28" s="346"/>
      <c r="G28" s="798"/>
      <c r="H28" s="836" t="s">
        <v>1797</v>
      </c>
      <c r="I28" s="801" t="s">
        <v>10</v>
      </c>
      <c r="J28" s="802" t="s">
        <v>1641</v>
      </c>
      <c r="K28" s="803"/>
      <c r="L28" s="804"/>
      <c r="M28" s="805" t="s">
        <v>10</v>
      </c>
      <c r="N28" s="802" t="s">
        <v>1642</v>
      </c>
      <c r="O28" s="806"/>
      <c r="P28" s="806"/>
      <c r="Q28" s="806"/>
      <c r="R28" s="806"/>
      <c r="S28" s="806"/>
      <c r="T28" s="806"/>
      <c r="U28" s="806"/>
      <c r="V28" s="806"/>
      <c r="W28" s="806"/>
      <c r="X28" s="807"/>
      <c r="Y28" s="835"/>
      <c r="Z28" s="821"/>
      <c r="AA28" s="821"/>
      <c r="AB28" s="822"/>
      <c r="AC28" s="835"/>
      <c r="AD28" s="821"/>
      <c r="AE28" s="821"/>
      <c r="AF28" s="822"/>
    </row>
    <row r="29" spans="1:32" ht="18.75" customHeight="1" x14ac:dyDescent="0.15">
      <c r="A29" s="794"/>
      <c r="B29" s="795"/>
      <c r="C29" s="823"/>
      <c r="D29" s="840" t="s">
        <v>10</v>
      </c>
      <c r="E29" s="798" t="s">
        <v>1798</v>
      </c>
      <c r="F29" s="346"/>
      <c r="G29" s="798"/>
      <c r="H29" s="1036" t="s">
        <v>1769</v>
      </c>
      <c r="I29" s="801" t="s">
        <v>10</v>
      </c>
      <c r="J29" s="802" t="s">
        <v>143</v>
      </c>
      <c r="K29" s="802"/>
      <c r="L29" s="805" t="s">
        <v>10</v>
      </c>
      <c r="M29" s="802" t="s">
        <v>174</v>
      </c>
      <c r="N29" s="802"/>
      <c r="O29" s="805" t="s">
        <v>10</v>
      </c>
      <c r="P29" s="802" t="s">
        <v>175</v>
      </c>
      <c r="Q29" s="844"/>
      <c r="R29" s="844"/>
      <c r="S29" s="844"/>
      <c r="T29" s="844"/>
      <c r="U29" s="844"/>
      <c r="V29" s="844"/>
      <c r="W29" s="844"/>
      <c r="X29" s="899"/>
      <c r="Y29" s="835"/>
      <c r="Z29" s="821"/>
      <c r="AA29" s="821"/>
      <c r="AB29" s="822"/>
      <c r="AC29" s="835"/>
      <c r="AD29" s="821"/>
      <c r="AE29" s="821"/>
      <c r="AF29" s="822"/>
    </row>
    <row r="30" spans="1:32" ht="18.75" customHeight="1" x14ac:dyDescent="0.15">
      <c r="A30" s="794"/>
      <c r="B30" s="795"/>
      <c r="C30" s="823" t="s">
        <v>1799</v>
      </c>
      <c r="D30" s="840" t="s">
        <v>10</v>
      </c>
      <c r="E30" s="798" t="s">
        <v>1800</v>
      </c>
      <c r="F30" s="840" t="s">
        <v>10</v>
      </c>
      <c r="G30" s="798" t="s">
        <v>1801</v>
      </c>
      <c r="H30" s="1036" t="s">
        <v>1761</v>
      </c>
      <c r="I30" s="801" t="s">
        <v>10</v>
      </c>
      <c r="J30" s="802" t="s">
        <v>143</v>
      </c>
      <c r="K30" s="803"/>
      <c r="L30" s="805" t="s">
        <v>10</v>
      </c>
      <c r="M30" s="802" t="s">
        <v>174</v>
      </c>
      <c r="N30" s="844"/>
      <c r="O30" s="805" t="s">
        <v>10</v>
      </c>
      <c r="P30" s="802" t="s">
        <v>172</v>
      </c>
      <c r="Q30" s="844"/>
      <c r="R30" s="805" t="s">
        <v>10</v>
      </c>
      <c r="S30" s="802" t="s">
        <v>1802</v>
      </c>
      <c r="T30" s="844"/>
      <c r="U30" s="805"/>
      <c r="V30" s="802"/>
      <c r="W30" s="844"/>
      <c r="X30" s="805"/>
      <c r="Y30" s="835"/>
      <c r="Z30" s="821"/>
      <c r="AA30" s="821"/>
      <c r="AB30" s="822"/>
      <c r="AC30" s="835"/>
      <c r="AD30" s="821"/>
      <c r="AE30" s="821"/>
      <c r="AF30" s="822"/>
    </row>
    <row r="31" spans="1:32" ht="18.75" customHeight="1" x14ac:dyDescent="0.15">
      <c r="A31" s="840" t="s">
        <v>10</v>
      </c>
      <c r="B31" s="795">
        <v>54</v>
      </c>
      <c r="C31" s="823" t="s">
        <v>1803</v>
      </c>
      <c r="D31" s="346"/>
      <c r="E31" s="798" t="s">
        <v>1804</v>
      </c>
      <c r="F31" s="840" t="s">
        <v>10</v>
      </c>
      <c r="G31" s="798" t="s">
        <v>1805</v>
      </c>
      <c r="H31" s="1066" t="s">
        <v>1763</v>
      </c>
      <c r="I31" s="801" t="s">
        <v>10</v>
      </c>
      <c r="J31" s="802" t="s">
        <v>143</v>
      </c>
      <c r="K31" s="803"/>
      <c r="L31" s="805" t="s">
        <v>10</v>
      </c>
      <c r="M31" s="802" t="s">
        <v>144</v>
      </c>
      <c r="N31" s="844"/>
      <c r="O31" s="844"/>
      <c r="P31" s="844"/>
      <c r="Q31" s="844"/>
      <c r="R31" s="844"/>
      <c r="S31" s="844"/>
      <c r="T31" s="844"/>
      <c r="U31" s="844"/>
      <c r="V31" s="844"/>
      <c r="W31" s="844"/>
      <c r="X31" s="899"/>
      <c r="Y31" s="835"/>
      <c r="Z31" s="821"/>
      <c r="AA31" s="821"/>
      <c r="AB31" s="822"/>
      <c r="AC31" s="835"/>
      <c r="AD31" s="821"/>
      <c r="AE31" s="821"/>
      <c r="AF31" s="822"/>
    </row>
    <row r="32" spans="1:32" ht="18.75" customHeight="1" x14ac:dyDescent="0.15">
      <c r="A32" s="794"/>
      <c r="B32" s="795"/>
      <c r="C32" s="823" t="s">
        <v>1806</v>
      </c>
      <c r="D32" s="840" t="s">
        <v>10</v>
      </c>
      <c r="E32" s="798" t="s">
        <v>1807</v>
      </c>
      <c r="F32" s="346"/>
      <c r="G32" s="798"/>
      <c r="H32" s="836" t="s">
        <v>1808</v>
      </c>
      <c r="I32" s="801" t="s">
        <v>10</v>
      </c>
      <c r="J32" s="802" t="s">
        <v>143</v>
      </c>
      <c r="K32" s="803"/>
      <c r="L32" s="805" t="s">
        <v>10</v>
      </c>
      <c r="M32" s="802" t="s">
        <v>144</v>
      </c>
      <c r="N32" s="844"/>
      <c r="O32" s="844"/>
      <c r="P32" s="844"/>
      <c r="Q32" s="844"/>
      <c r="R32" s="844"/>
      <c r="S32" s="844"/>
      <c r="T32" s="844"/>
      <c r="U32" s="844"/>
      <c r="V32" s="844"/>
      <c r="W32" s="844"/>
      <c r="X32" s="899"/>
      <c r="Y32" s="835"/>
      <c r="Z32" s="821"/>
      <c r="AA32" s="821"/>
      <c r="AB32" s="822"/>
      <c r="AC32" s="835"/>
      <c r="AD32" s="821"/>
      <c r="AE32" s="821"/>
      <c r="AF32" s="822"/>
    </row>
    <row r="33" spans="1:32" ht="18.75" customHeight="1" x14ac:dyDescent="0.15">
      <c r="A33" s="794"/>
      <c r="B33" s="795"/>
      <c r="C33" s="823"/>
      <c r="D33" s="840" t="s">
        <v>10</v>
      </c>
      <c r="E33" s="798" t="s">
        <v>1809</v>
      </c>
      <c r="F33" s="346"/>
      <c r="G33" s="798"/>
      <c r="H33" s="836" t="s">
        <v>1810</v>
      </c>
      <c r="I33" s="801" t="s">
        <v>10</v>
      </c>
      <c r="J33" s="802" t="s">
        <v>143</v>
      </c>
      <c r="K33" s="803"/>
      <c r="L33" s="805" t="s">
        <v>10</v>
      </c>
      <c r="M33" s="802" t="s">
        <v>144</v>
      </c>
      <c r="N33" s="844"/>
      <c r="O33" s="844"/>
      <c r="P33" s="844"/>
      <c r="Q33" s="844"/>
      <c r="R33" s="844"/>
      <c r="S33" s="844"/>
      <c r="T33" s="844"/>
      <c r="U33" s="844"/>
      <c r="V33" s="844"/>
      <c r="W33" s="844"/>
      <c r="X33" s="899"/>
      <c r="Y33" s="835"/>
      <c r="Z33" s="821"/>
      <c r="AA33" s="821"/>
      <c r="AB33" s="822"/>
      <c r="AC33" s="835"/>
      <c r="AD33" s="821"/>
      <c r="AE33" s="821"/>
      <c r="AF33" s="822"/>
    </row>
    <row r="34" spans="1:32" ht="18.75" customHeight="1" x14ac:dyDescent="0.15">
      <c r="A34" s="794"/>
      <c r="B34" s="795"/>
      <c r="C34" s="823"/>
      <c r="D34" s="346"/>
      <c r="E34" s="798" t="s">
        <v>1811</v>
      </c>
      <c r="F34" s="346"/>
      <c r="G34" s="798"/>
      <c r="H34" s="836" t="s">
        <v>1812</v>
      </c>
      <c r="I34" s="801" t="s">
        <v>10</v>
      </c>
      <c r="J34" s="802" t="s">
        <v>143</v>
      </c>
      <c r="K34" s="803"/>
      <c r="L34" s="805" t="s">
        <v>10</v>
      </c>
      <c r="M34" s="802" t="s">
        <v>144</v>
      </c>
      <c r="N34" s="844"/>
      <c r="O34" s="844"/>
      <c r="P34" s="844"/>
      <c r="Q34" s="844"/>
      <c r="R34" s="844"/>
      <c r="S34" s="844"/>
      <c r="T34" s="844"/>
      <c r="U34" s="844"/>
      <c r="V34" s="844"/>
      <c r="W34" s="844"/>
      <c r="X34" s="899"/>
      <c r="Y34" s="835"/>
      <c r="Z34" s="821"/>
      <c r="AA34" s="821"/>
      <c r="AB34" s="822"/>
      <c r="AC34" s="835"/>
      <c r="AD34" s="821"/>
      <c r="AE34" s="821"/>
      <c r="AF34" s="822"/>
    </row>
    <row r="35" spans="1:32" ht="18.75" customHeight="1" x14ac:dyDescent="0.15">
      <c r="A35" s="794"/>
      <c r="B35" s="795"/>
      <c r="C35" s="823"/>
      <c r="D35" s="346"/>
      <c r="E35" s="798"/>
      <c r="F35" s="346"/>
      <c r="G35" s="798"/>
      <c r="H35" s="836" t="s">
        <v>1813</v>
      </c>
      <c r="I35" s="900" t="s">
        <v>10</v>
      </c>
      <c r="J35" s="802" t="s">
        <v>143</v>
      </c>
      <c r="K35" s="802"/>
      <c r="L35" s="805" t="s">
        <v>10</v>
      </c>
      <c r="M35" s="802" t="s">
        <v>1650</v>
      </c>
      <c r="N35" s="802"/>
      <c r="O35" s="837" t="s">
        <v>10</v>
      </c>
      <c r="P35" s="802" t="s">
        <v>1651</v>
      </c>
      <c r="Q35" s="844"/>
      <c r="R35" s="844"/>
      <c r="S35" s="844"/>
      <c r="T35" s="844"/>
      <c r="U35" s="844"/>
      <c r="V35" s="844"/>
      <c r="W35" s="844"/>
      <c r="X35" s="899"/>
      <c r="Y35" s="835"/>
      <c r="Z35" s="821"/>
      <c r="AA35" s="821"/>
      <c r="AB35" s="822"/>
      <c r="AC35" s="835"/>
      <c r="AD35" s="821"/>
      <c r="AE35" s="821"/>
      <c r="AF35" s="822"/>
    </row>
    <row r="36" spans="1:32" ht="18.75" customHeight="1" x14ac:dyDescent="0.15">
      <c r="A36" s="794"/>
      <c r="B36" s="795"/>
      <c r="C36" s="823"/>
      <c r="D36" s="346"/>
      <c r="E36" s="798"/>
      <c r="F36" s="346"/>
      <c r="G36" s="798"/>
      <c r="H36" s="1066" t="s">
        <v>1814</v>
      </c>
      <c r="I36" s="801" t="s">
        <v>10</v>
      </c>
      <c r="J36" s="802" t="s">
        <v>143</v>
      </c>
      <c r="K36" s="803"/>
      <c r="L36" s="805" t="s">
        <v>10</v>
      </c>
      <c r="M36" s="802" t="s">
        <v>144</v>
      </c>
      <c r="N36" s="844"/>
      <c r="O36" s="844"/>
      <c r="P36" s="844"/>
      <c r="Q36" s="844"/>
      <c r="R36" s="844"/>
      <c r="S36" s="844"/>
      <c r="T36" s="844"/>
      <c r="U36" s="844"/>
      <c r="V36" s="844"/>
      <c r="W36" s="844"/>
      <c r="X36" s="899"/>
      <c r="Y36" s="835"/>
      <c r="Z36" s="821"/>
      <c r="AA36" s="821"/>
      <c r="AB36" s="822"/>
      <c r="AC36" s="835"/>
      <c r="AD36" s="821"/>
      <c r="AE36" s="821"/>
      <c r="AF36" s="822"/>
    </row>
    <row r="37" spans="1:32" ht="18.75" customHeight="1" x14ac:dyDescent="0.15">
      <c r="A37" s="794"/>
      <c r="B37" s="795"/>
      <c r="C37" s="823"/>
      <c r="D37" s="346"/>
      <c r="E37" s="798"/>
      <c r="F37" s="346"/>
      <c r="G37" s="798"/>
      <c r="H37" s="836" t="s">
        <v>1815</v>
      </c>
      <c r="I37" s="801" t="s">
        <v>10</v>
      </c>
      <c r="J37" s="802" t="s">
        <v>143</v>
      </c>
      <c r="K37" s="803"/>
      <c r="L37" s="805" t="s">
        <v>10</v>
      </c>
      <c r="M37" s="802" t="s">
        <v>144</v>
      </c>
      <c r="N37" s="844"/>
      <c r="O37" s="844"/>
      <c r="P37" s="844"/>
      <c r="Q37" s="844"/>
      <c r="R37" s="844"/>
      <c r="S37" s="844"/>
      <c r="T37" s="844"/>
      <c r="U37" s="844"/>
      <c r="V37" s="844"/>
      <c r="W37" s="844"/>
      <c r="X37" s="899"/>
      <c r="Y37" s="835"/>
      <c r="Z37" s="821"/>
      <c r="AA37" s="821"/>
      <c r="AB37" s="822"/>
      <c r="AC37" s="835"/>
      <c r="AD37" s="821"/>
      <c r="AE37" s="821"/>
      <c r="AF37" s="822"/>
    </row>
    <row r="38" spans="1:32" ht="18.75" customHeight="1" x14ac:dyDescent="0.15">
      <c r="A38" s="794"/>
      <c r="B38" s="795"/>
      <c r="C38" s="823"/>
      <c r="D38" s="346"/>
      <c r="E38" s="798"/>
      <c r="F38" s="346"/>
      <c r="G38" s="798"/>
      <c r="H38" s="836" t="s">
        <v>1816</v>
      </c>
      <c r="I38" s="801" t="s">
        <v>10</v>
      </c>
      <c r="J38" s="802" t="s">
        <v>143</v>
      </c>
      <c r="K38" s="803"/>
      <c r="L38" s="805" t="s">
        <v>10</v>
      </c>
      <c r="M38" s="802" t="s">
        <v>144</v>
      </c>
      <c r="N38" s="844"/>
      <c r="O38" s="844"/>
      <c r="P38" s="844"/>
      <c r="Q38" s="844"/>
      <c r="R38" s="844"/>
      <c r="S38" s="844"/>
      <c r="T38" s="844"/>
      <c r="U38" s="844"/>
      <c r="V38" s="844"/>
      <c r="W38" s="844"/>
      <c r="X38" s="899"/>
      <c r="Y38" s="835"/>
      <c r="Z38" s="821"/>
      <c r="AA38" s="821"/>
      <c r="AB38" s="822"/>
      <c r="AC38" s="835"/>
      <c r="AD38" s="821"/>
      <c r="AE38" s="821"/>
      <c r="AF38" s="822"/>
    </row>
    <row r="39" spans="1:32" ht="18.75" customHeight="1" x14ac:dyDescent="0.15">
      <c r="A39" s="794"/>
      <c r="B39" s="795"/>
      <c r="C39" s="823"/>
      <c r="D39" s="346"/>
      <c r="E39" s="798"/>
      <c r="F39" s="346"/>
      <c r="G39" s="798"/>
      <c r="H39" s="836" t="s">
        <v>1817</v>
      </c>
      <c r="I39" s="900" t="s">
        <v>10</v>
      </c>
      <c r="J39" s="802" t="s">
        <v>143</v>
      </c>
      <c r="K39" s="802"/>
      <c r="L39" s="805" t="s">
        <v>10</v>
      </c>
      <c r="M39" s="802" t="s">
        <v>1650</v>
      </c>
      <c r="N39" s="802"/>
      <c r="O39" s="837" t="s">
        <v>10</v>
      </c>
      <c r="P39" s="802" t="s">
        <v>1651</v>
      </c>
      <c r="Q39" s="844"/>
      <c r="R39" s="844"/>
      <c r="S39" s="844"/>
      <c r="T39" s="844"/>
      <c r="U39" s="844"/>
      <c r="V39" s="844"/>
      <c r="W39" s="844"/>
      <c r="X39" s="899"/>
      <c r="Y39" s="835"/>
      <c r="Z39" s="821"/>
      <c r="AA39" s="821"/>
      <c r="AB39" s="822"/>
      <c r="AC39" s="835"/>
      <c r="AD39" s="821"/>
      <c r="AE39" s="821"/>
      <c r="AF39" s="822"/>
    </row>
    <row r="40" spans="1:32" ht="18.75" customHeight="1" x14ac:dyDescent="0.15">
      <c r="A40" s="794"/>
      <c r="B40" s="795"/>
      <c r="C40" s="823"/>
      <c r="D40" s="346"/>
      <c r="E40" s="798"/>
      <c r="F40" s="346"/>
      <c r="G40" s="798"/>
      <c r="H40" s="836" t="s">
        <v>1818</v>
      </c>
      <c r="I40" s="801" t="s">
        <v>10</v>
      </c>
      <c r="J40" s="802" t="s">
        <v>1641</v>
      </c>
      <c r="K40" s="803"/>
      <c r="L40" s="804"/>
      <c r="M40" s="805" t="s">
        <v>10</v>
      </c>
      <c r="N40" s="802" t="s">
        <v>1642</v>
      </c>
      <c r="O40" s="806"/>
      <c r="P40" s="806"/>
      <c r="Q40" s="806"/>
      <c r="R40" s="806"/>
      <c r="S40" s="806"/>
      <c r="T40" s="806"/>
      <c r="U40" s="806"/>
      <c r="V40" s="806"/>
      <c r="W40" s="806"/>
      <c r="X40" s="807"/>
      <c r="Y40" s="835"/>
      <c r="Z40" s="821"/>
      <c r="AA40" s="821"/>
      <c r="AB40" s="822"/>
      <c r="AC40" s="835"/>
      <c r="AD40" s="821"/>
      <c r="AE40" s="821"/>
      <c r="AF40" s="822"/>
    </row>
    <row r="41" spans="1:32" ht="18.75" customHeight="1" x14ac:dyDescent="0.15">
      <c r="A41" s="794"/>
      <c r="B41" s="795"/>
      <c r="C41" s="823"/>
      <c r="D41" s="346"/>
      <c r="E41" s="798"/>
      <c r="F41" s="346"/>
      <c r="G41" s="798"/>
      <c r="H41" s="836" t="s">
        <v>1819</v>
      </c>
      <c r="I41" s="801" t="s">
        <v>10</v>
      </c>
      <c r="J41" s="802" t="s">
        <v>143</v>
      </c>
      <c r="K41" s="803"/>
      <c r="L41" s="805" t="s">
        <v>10</v>
      </c>
      <c r="M41" s="802" t="s">
        <v>144</v>
      </c>
      <c r="N41" s="844"/>
      <c r="O41" s="844"/>
      <c r="P41" s="844"/>
      <c r="Q41" s="844"/>
      <c r="R41" s="844"/>
      <c r="S41" s="844"/>
      <c r="T41" s="844"/>
      <c r="U41" s="844"/>
      <c r="V41" s="844"/>
      <c r="W41" s="844"/>
      <c r="X41" s="899"/>
      <c r="Y41" s="835"/>
      <c r="Z41" s="821"/>
      <c r="AA41" s="821"/>
      <c r="AB41" s="822"/>
      <c r="AC41" s="835"/>
      <c r="AD41" s="821"/>
      <c r="AE41" s="821"/>
      <c r="AF41" s="822"/>
    </row>
    <row r="42" spans="1:32" ht="18.75" customHeight="1" x14ac:dyDescent="0.15">
      <c r="A42" s="794"/>
      <c r="B42" s="795"/>
      <c r="C42" s="823"/>
      <c r="D42" s="346"/>
      <c r="E42" s="798"/>
      <c r="F42" s="346"/>
      <c r="G42" s="798"/>
      <c r="H42" s="836" t="s">
        <v>1649</v>
      </c>
      <c r="I42" s="900" t="s">
        <v>10</v>
      </c>
      <c r="J42" s="802" t="s">
        <v>143</v>
      </c>
      <c r="K42" s="802"/>
      <c r="L42" s="805" t="s">
        <v>10</v>
      </c>
      <c r="M42" s="802" t="s">
        <v>1650</v>
      </c>
      <c r="N42" s="802"/>
      <c r="O42" s="837" t="s">
        <v>10</v>
      </c>
      <c r="P42" s="802" t="s">
        <v>1651</v>
      </c>
      <c r="Q42" s="844"/>
      <c r="R42" s="844"/>
      <c r="S42" s="844"/>
      <c r="T42" s="844"/>
      <c r="U42" s="844"/>
      <c r="V42" s="844"/>
      <c r="W42" s="844"/>
      <c r="X42" s="899"/>
      <c r="Y42" s="835"/>
      <c r="Z42" s="821"/>
      <c r="AA42" s="821"/>
      <c r="AB42" s="822"/>
      <c r="AC42" s="835"/>
      <c r="AD42" s="821"/>
      <c r="AE42" s="821"/>
      <c r="AF42" s="822"/>
    </row>
    <row r="43" spans="1:32" ht="18.75" customHeight="1" x14ac:dyDescent="0.15">
      <c r="A43" s="794"/>
      <c r="B43" s="795"/>
      <c r="C43" s="823"/>
      <c r="D43" s="346"/>
      <c r="E43" s="798"/>
      <c r="F43" s="346"/>
      <c r="G43" s="798"/>
      <c r="H43" s="1066" t="s">
        <v>1733</v>
      </c>
      <c r="I43" s="801" t="s">
        <v>10</v>
      </c>
      <c r="J43" s="802" t="s">
        <v>143</v>
      </c>
      <c r="K43" s="802"/>
      <c r="L43" s="805" t="s">
        <v>10</v>
      </c>
      <c r="M43" s="802" t="s">
        <v>1650</v>
      </c>
      <c r="N43" s="802"/>
      <c r="O43" s="805" t="s">
        <v>10</v>
      </c>
      <c r="P43" s="802" t="s">
        <v>1651</v>
      </c>
      <c r="Q43" s="803"/>
      <c r="R43" s="803"/>
      <c r="S43" s="803"/>
      <c r="T43" s="803"/>
      <c r="U43" s="803"/>
      <c r="V43" s="803"/>
      <c r="W43" s="803"/>
      <c r="X43" s="839"/>
      <c r="Y43" s="835"/>
      <c r="Z43" s="821"/>
      <c r="AA43" s="821"/>
      <c r="AB43" s="822"/>
      <c r="AC43" s="835"/>
      <c r="AD43" s="821"/>
      <c r="AE43" s="821"/>
      <c r="AF43" s="822"/>
    </row>
    <row r="44" spans="1:32" ht="18.75" customHeight="1" x14ac:dyDescent="0.15">
      <c r="A44" s="794"/>
      <c r="B44" s="795"/>
      <c r="C44" s="823"/>
      <c r="D44" s="346"/>
      <c r="E44" s="798"/>
      <c r="F44" s="346"/>
      <c r="G44" s="798"/>
      <c r="H44" s="1066" t="s">
        <v>66</v>
      </c>
      <c r="I44" s="801" t="s">
        <v>10</v>
      </c>
      <c r="J44" s="802" t="s">
        <v>143</v>
      </c>
      <c r="K44" s="803"/>
      <c r="L44" s="805" t="s">
        <v>10</v>
      </c>
      <c r="M44" s="802" t="s">
        <v>144</v>
      </c>
      <c r="N44" s="844"/>
      <c r="O44" s="844"/>
      <c r="P44" s="844"/>
      <c r="Q44" s="844"/>
      <c r="R44" s="844"/>
      <c r="S44" s="844"/>
      <c r="T44" s="844"/>
      <c r="U44" s="844"/>
      <c r="V44" s="844"/>
      <c r="W44" s="844"/>
      <c r="X44" s="899"/>
      <c r="Y44" s="835"/>
      <c r="Z44" s="821"/>
      <c r="AA44" s="821"/>
      <c r="AB44" s="822"/>
      <c r="AC44" s="835"/>
      <c r="AD44" s="821"/>
      <c r="AE44" s="821"/>
      <c r="AF44" s="822"/>
    </row>
    <row r="45" spans="1:32" ht="18.75" customHeight="1" x14ac:dyDescent="0.15">
      <c r="A45" s="794"/>
      <c r="B45" s="795"/>
      <c r="C45" s="823"/>
      <c r="D45" s="346"/>
      <c r="E45" s="798"/>
      <c r="F45" s="346"/>
      <c r="G45" s="798"/>
      <c r="H45" s="1052" t="s">
        <v>1820</v>
      </c>
      <c r="I45" s="801" t="s">
        <v>10</v>
      </c>
      <c r="J45" s="802" t="s">
        <v>143</v>
      </c>
      <c r="K45" s="803"/>
      <c r="L45" s="805" t="s">
        <v>10</v>
      </c>
      <c r="M45" s="802" t="s">
        <v>144</v>
      </c>
      <c r="N45" s="844"/>
      <c r="O45" s="844"/>
      <c r="P45" s="844"/>
      <c r="Q45" s="844"/>
      <c r="R45" s="844"/>
      <c r="S45" s="844"/>
      <c r="T45" s="844"/>
      <c r="U45" s="844"/>
      <c r="V45" s="844"/>
      <c r="W45" s="844"/>
      <c r="X45" s="899"/>
      <c r="Y45" s="835"/>
      <c r="Z45" s="821"/>
      <c r="AA45" s="821"/>
      <c r="AB45" s="822"/>
      <c r="AC45" s="835"/>
      <c r="AD45" s="821"/>
      <c r="AE45" s="821"/>
      <c r="AF45" s="822"/>
    </row>
    <row r="46" spans="1:32" ht="18.75" customHeight="1" x14ac:dyDescent="0.15">
      <c r="A46" s="794"/>
      <c r="B46" s="795"/>
      <c r="C46" s="823"/>
      <c r="D46" s="346"/>
      <c r="E46" s="798"/>
      <c r="F46" s="346"/>
      <c r="G46" s="798"/>
      <c r="H46" s="1066" t="s">
        <v>1821</v>
      </c>
      <c r="I46" s="801" t="s">
        <v>10</v>
      </c>
      <c r="J46" s="802" t="s">
        <v>143</v>
      </c>
      <c r="K46" s="803"/>
      <c r="L46" s="805" t="s">
        <v>10</v>
      </c>
      <c r="M46" s="802" t="s">
        <v>144</v>
      </c>
      <c r="N46" s="844"/>
      <c r="O46" s="844"/>
      <c r="P46" s="844"/>
      <c r="Q46" s="844"/>
      <c r="R46" s="844"/>
      <c r="S46" s="844"/>
      <c r="T46" s="844"/>
      <c r="U46" s="844"/>
      <c r="V46" s="844"/>
      <c r="W46" s="844"/>
      <c r="X46" s="899"/>
      <c r="Y46" s="835"/>
      <c r="Z46" s="821"/>
      <c r="AA46" s="821"/>
      <c r="AB46" s="822"/>
      <c r="AC46" s="835"/>
      <c r="AD46" s="821"/>
      <c r="AE46" s="821"/>
      <c r="AF46" s="822"/>
    </row>
    <row r="47" spans="1:32" ht="18.75" customHeight="1" x14ac:dyDescent="0.15">
      <c r="A47" s="794"/>
      <c r="B47" s="795"/>
      <c r="C47" s="823"/>
      <c r="D47" s="346"/>
      <c r="E47" s="798"/>
      <c r="F47" s="346"/>
      <c r="G47" s="798"/>
      <c r="H47" s="1066" t="s">
        <v>21</v>
      </c>
      <c r="I47" s="801" t="s">
        <v>10</v>
      </c>
      <c r="J47" s="802" t="s">
        <v>143</v>
      </c>
      <c r="K47" s="803"/>
      <c r="L47" s="805" t="s">
        <v>10</v>
      </c>
      <c r="M47" s="802" t="s">
        <v>144</v>
      </c>
      <c r="N47" s="844"/>
      <c r="O47" s="844"/>
      <c r="P47" s="844"/>
      <c r="Q47" s="844"/>
      <c r="R47" s="844"/>
      <c r="S47" s="844"/>
      <c r="T47" s="844"/>
      <c r="U47" s="844"/>
      <c r="V47" s="844"/>
      <c r="W47" s="844"/>
      <c r="X47" s="899"/>
      <c r="Y47" s="835"/>
      <c r="Z47" s="821"/>
      <c r="AA47" s="821"/>
      <c r="AB47" s="822"/>
      <c r="AC47" s="835"/>
      <c r="AD47" s="821"/>
      <c r="AE47" s="821"/>
      <c r="AF47" s="822"/>
    </row>
    <row r="48" spans="1:32" ht="18.75" customHeight="1" x14ac:dyDescent="0.15">
      <c r="A48" s="794"/>
      <c r="B48" s="795"/>
      <c r="C48" s="823"/>
      <c r="D48" s="346"/>
      <c r="E48" s="798"/>
      <c r="F48" s="346"/>
      <c r="G48" s="798"/>
      <c r="H48" s="1066" t="s">
        <v>1822</v>
      </c>
      <c r="I48" s="801" t="s">
        <v>10</v>
      </c>
      <c r="J48" s="802" t="s">
        <v>143</v>
      </c>
      <c r="K48" s="803"/>
      <c r="L48" s="805" t="s">
        <v>10</v>
      </c>
      <c r="M48" s="802" t="s">
        <v>144</v>
      </c>
      <c r="N48" s="844"/>
      <c r="O48" s="844"/>
      <c r="P48" s="844"/>
      <c r="Q48" s="844"/>
      <c r="R48" s="844"/>
      <c r="S48" s="844"/>
      <c r="T48" s="844"/>
      <c r="U48" s="844"/>
      <c r="V48" s="844"/>
      <c r="W48" s="844"/>
      <c r="X48" s="899"/>
      <c r="Y48" s="835"/>
      <c r="Z48" s="821"/>
      <c r="AA48" s="821"/>
      <c r="AB48" s="822"/>
      <c r="AC48" s="835"/>
      <c r="AD48" s="821"/>
      <c r="AE48" s="821"/>
      <c r="AF48" s="822"/>
    </row>
    <row r="49" spans="1:32" ht="18.75" customHeight="1" x14ac:dyDescent="0.15">
      <c r="A49" s="794"/>
      <c r="B49" s="795"/>
      <c r="C49" s="823"/>
      <c r="D49" s="840"/>
      <c r="E49" s="798"/>
      <c r="F49" s="346"/>
      <c r="G49" s="798"/>
      <c r="H49" s="1066" t="s">
        <v>1734</v>
      </c>
      <c r="I49" s="801" t="s">
        <v>10</v>
      </c>
      <c r="J49" s="802" t="s">
        <v>143</v>
      </c>
      <c r="K49" s="802"/>
      <c r="L49" s="805" t="s">
        <v>10</v>
      </c>
      <c r="M49" s="826" t="s">
        <v>144</v>
      </c>
      <c r="N49" s="802"/>
      <c r="O49" s="802"/>
      <c r="P49" s="802"/>
      <c r="Q49" s="803"/>
      <c r="R49" s="803"/>
      <c r="S49" s="803"/>
      <c r="T49" s="803"/>
      <c r="U49" s="803"/>
      <c r="V49" s="803"/>
      <c r="W49" s="803"/>
      <c r="X49" s="839"/>
      <c r="Y49" s="835"/>
      <c r="Z49" s="821"/>
      <c r="AA49" s="821"/>
      <c r="AB49" s="822"/>
      <c r="AC49" s="835"/>
      <c r="AD49" s="821"/>
      <c r="AE49" s="821"/>
      <c r="AF49" s="822"/>
    </row>
    <row r="50" spans="1:32" ht="18.75" customHeight="1" x14ac:dyDescent="0.15">
      <c r="A50" s="794"/>
      <c r="B50" s="795"/>
      <c r="C50" s="823"/>
      <c r="D50" s="840"/>
      <c r="E50" s="798"/>
      <c r="F50" s="346"/>
      <c r="G50" s="798"/>
      <c r="H50" s="1066" t="s">
        <v>1735</v>
      </c>
      <c r="I50" s="801" t="s">
        <v>10</v>
      </c>
      <c r="J50" s="802" t="s">
        <v>143</v>
      </c>
      <c r="K50" s="802"/>
      <c r="L50" s="805" t="s">
        <v>10</v>
      </c>
      <c r="M50" s="826" t="s">
        <v>144</v>
      </c>
      <c r="N50" s="802"/>
      <c r="O50" s="802"/>
      <c r="P50" s="802"/>
      <c r="Q50" s="803"/>
      <c r="R50" s="803"/>
      <c r="S50" s="803"/>
      <c r="T50" s="803"/>
      <c r="U50" s="803"/>
      <c r="V50" s="803"/>
      <c r="W50" s="803"/>
      <c r="X50" s="839"/>
      <c r="Y50" s="835"/>
      <c r="Z50" s="821"/>
      <c r="AA50" s="821"/>
      <c r="AB50" s="822"/>
      <c r="AC50" s="835"/>
      <c r="AD50" s="821"/>
      <c r="AE50" s="821"/>
      <c r="AF50" s="822"/>
    </row>
    <row r="51" spans="1:32" ht="18.75" customHeight="1" x14ac:dyDescent="0.15">
      <c r="A51" s="840"/>
      <c r="B51" s="795"/>
      <c r="C51" s="823"/>
      <c r="D51" s="840"/>
      <c r="E51" s="798"/>
      <c r="F51" s="346"/>
      <c r="G51" s="824"/>
      <c r="H51" s="1038" t="s">
        <v>29</v>
      </c>
      <c r="I51" s="801" t="s">
        <v>10</v>
      </c>
      <c r="J51" s="802" t="s">
        <v>143</v>
      </c>
      <c r="K51" s="802"/>
      <c r="L51" s="805" t="s">
        <v>10</v>
      </c>
      <c r="M51" s="802" t="s">
        <v>1650</v>
      </c>
      <c r="N51" s="802"/>
      <c r="O51" s="805" t="s">
        <v>10</v>
      </c>
      <c r="P51" s="802" t="s">
        <v>1651</v>
      </c>
      <c r="Q51" s="806"/>
      <c r="R51" s="806"/>
      <c r="S51" s="806"/>
      <c r="T51" s="806"/>
      <c r="U51" s="877"/>
      <c r="V51" s="877"/>
      <c r="W51" s="877"/>
      <c r="X51" s="878"/>
      <c r="Y51" s="835"/>
      <c r="Z51" s="821"/>
      <c r="AA51" s="821"/>
      <c r="AB51" s="822"/>
      <c r="AC51" s="835"/>
      <c r="AD51" s="821"/>
      <c r="AE51" s="821"/>
      <c r="AF51" s="822"/>
    </row>
    <row r="52" spans="1:32" ht="18.75" customHeight="1" x14ac:dyDescent="0.15">
      <c r="A52" s="794"/>
      <c r="B52" s="795"/>
      <c r="C52" s="823"/>
      <c r="D52" s="346"/>
      <c r="E52" s="798"/>
      <c r="F52" s="346"/>
      <c r="G52" s="798"/>
      <c r="H52" s="836" t="s">
        <v>11</v>
      </c>
      <c r="I52" s="801" t="s">
        <v>10</v>
      </c>
      <c r="J52" s="802" t="s">
        <v>143</v>
      </c>
      <c r="K52" s="802"/>
      <c r="L52" s="805" t="s">
        <v>10</v>
      </c>
      <c r="M52" s="802" t="s">
        <v>1652</v>
      </c>
      <c r="N52" s="802"/>
      <c r="O52" s="805" t="s">
        <v>10</v>
      </c>
      <c r="P52" s="802" t="s">
        <v>1653</v>
      </c>
      <c r="Q52" s="844"/>
      <c r="R52" s="805" t="s">
        <v>10</v>
      </c>
      <c r="S52" s="802" t="s">
        <v>1654</v>
      </c>
      <c r="T52" s="844"/>
      <c r="U52" s="844"/>
      <c r="V52" s="844"/>
      <c r="W52" s="844"/>
      <c r="X52" s="899"/>
      <c r="Y52" s="835"/>
      <c r="Z52" s="821"/>
      <c r="AA52" s="821"/>
      <c r="AB52" s="822"/>
      <c r="AC52" s="835"/>
      <c r="AD52" s="821"/>
      <c r="AE52" s="821"/>
      <c r="AF52" s="822"/>
    </row>
    <row r="53" spans="1:32" s="549" customFormat="1" ht="18.75" customHeight="1" x14ac:dyDescent="0.15">
      <c r="A53" s="846"/>
      <c r="B53" s="847"/>
      <c r="C53" s="848"/>
      <c r="D53" s="849"/>
      <c r="E53" s="850"/>
      <c r="F53" s="347"/>
      <c r="G53" s="851"/>
      <c r="H53" s="852" t="s">
        <v>1698</v>
      </c>
      <c r="I53" s="997" t="s">
        <v>10</v>
      </c>
      <c r="J53" s="854" t="s">
        <v>143</v>
      </c>
      <c r="K53" s="854"/>
      <c r="L53" s="855" t="s">
        <v>10</v>
      </c>
      <c r="M53" s="854" t="s">
        <v>149</v>
      </c>
      <c r="N53" s="856"/>
      <c r="O53" s="855" t="s">
        <v>10</v>
      </c>
      <c r="P53" s="663" t="s">
        <v>150</v>
      </c>
      <c r="Q53" s="857"/>
      <c r="R53" s="855" t="s">
        <v>10</v>
      </c>
      <c r="S53" s="854" t="s">
        <v>151</v>
      </c>
      <c r="T53" s="857"/>
      <c r="U53" s="855" t="s">
        <v>10</v>
      </c>
      <c r="V53" s="854" t="s">
        <v>152</v>
      </c>
      <c r="W53" s="858"/>
      <c r="X53" s="998"/>
      <c r="Y53" s="860"/>
      <c r="Z53" s="860"/>
      <c r="AA53" s="860"/>
      <c r="AB53" s="861"/>
      <c r="AC53" s="862"/>
      <c r="AD53" s="860"/>
      <c r="AE53" s="860"/>
      <c r="AF53" s="861"/>
    </row>
    <row r="54" spans="1:32" ht="8.25" customHeight="1" x14ac:dyDescent="0.15">
      <c r="A54" s="770"/>
      <c r="B54" s="770"/>
      <c r="C54" s="890"/>
      <c r="D54" s="890"/>
      <c r="E54" s="771"/>
      <c r="F54" s="771"/>
      <c r="G54" s="772"/>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row>
  </sheetData>
  <mergeCells count="29">
    <mergeCell ref="H21:H22"/>
    <mergeCell ref="I21:I22"/>
    <mergeCell ref="J21:K22"/>
    <mergeCell ref="L21:L22"/>
    <mergeCell ref="M21:N22"/>
    <mergeCell ref="H26:H27"/>
    <mergeCell ref="I26:I27"/>
    <mergeCell ref="J26:K27"/>
    <mergeCell ref="L26:L27"/>
    <mergeCell ref="M26:N27"/>
    <mergeCell ref="A8:C9"/>
    <mergeCell ref="H8:H9"/>
    <mergeCell ref="Y8:AB9"/>
    <mergeCell ref="AC8:AF9"/>
    <mergeCell ref="H11:H12"/>
    <mergeCell ref="H18:H19"/>
    <mergeCell ref="I18:I19"/>
    <mergeCell ref="J18:K19"/>
    <mergeCell ref="L18:L19"/>
    <mergeCell ref="M18:N19"/>
    <mergeCell ref="A3:AF3"/>
    <mergeCell ref="S5:V5"/>
    <mergeCell ref="W5:AF5"/>
    <mergeCell ref="A7:C7"/>
    <mergeCell ref="D7:E7"/>
    <mergeCell ref="F7:G7"/>
    <mergeCell ref="H7:X7"/>
    <mergeCell ref="Y7:AB7"/>
    <mergeCell ref="AC7:AF7"/>
  </mergeCells>
  <phoneticPr fontId="1"/>
  <dataValidations count="1">
    <dataValidation type="list" allowBlank="1" showInputMessage="1" showErrorMessage="1" sqref="Q8:Q9 U8:U9 M8:M11 I8:I52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L18:L27 JH18:JH27 TD18:TD27 ACZ18:ACZ27 AMV18:AMV27 AWR18:AWR27 BGN18:BGN27 BQJ18:BQJ27 CAF18:CAF27 CKB18:CKB27 CTX18:CTX27 DDT18:DDT27 DNP18:DNP27 DXL18:DXL27 EHH18:EHH27 ERD18:ERD27 FAZ18:FAZ27 FKV18:FKV27 FUR18:FUR27 GEN18:GEN27 GOJ18:GOJ27 GYF18:GYF27 HIB18:HIB27 HRX18:HRX27 IBT18:IBT27 ILP18:ILP27 IVL18:IVL27 JFH18:JFH27 JPD18:JPD27 JYZ18:JYZ27 KIV18:KIV27 KSR18:KSR27 LCN18:LCN27 LMJ18:LMJ27 LWF18:LWF27 MGB18:MGB27 MPX18:MPX27 MZT18:MZT27 NJP18:NJP27 NTL18:NTL27 ODH18:ODH27 OND18:OND27 OWZ18:OWZ27 PGV18:PGV27 PQR18:PQR27 QAN18:QAN27 QKJ18:QKJ27 QUF18:QUF27 REB18:REB27 RNX18:RNX27 RXT18:RXT27 SHP18:SHP27 SRL18:SRL27 TBH18:TBH27 TLD18:TLD27 TUZ18:TUZ27 UEV18:UEV27 UOR18:UOR27 UYN18:UYN27 VIJ18:VIJ27 VSF18:VSF27 WCB18:WCB27 WLX18:WLX27 WVT18:WVT2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O42:O43 JK42:JK43 TG42:TG43 ADC42:ADC43 AMY42:AMY43 AWU42:AWU43 BGQ42:BGQ43 BQM42:BQM43 CAI42:CAI43 CKE42:CKE43 CUA42:CUA43 DDW42:DDW43 DNS42:DNS43 DXO42:DXO43 EHK42:EHK43 ERG42:ERG43 FBC42:FBC43 FKY42:FKY43 FUU42:FUU43 GEQ42:GEQ43 GOM42:GOM43 GYI42:GYI43 HIE42:HIE43 HSA42:HSA43 IBW42:IBW43 ILS42:ILS43 IVO42:IVO43 JFK42:JFK43 JPG42:JPG43 JZC42:JZC43 KIY42:KIY43 KSU42:KSU43 LCQ42:LCQ43 LMM42:LMM43 LWI42:LWI43 MGE42:MGE43 MQA42:MQA43 MZW42:MZW43 NJS42:NJS43 NTO42:NTO43 ODK42:ODK43 ONG42:ONG43 OXC42:OXC43 PGY42:PGY43 PQU42:PQU43 QAQ42:QAQ43 QKM42:QKM43 QUI42:QUI43 REE42:REE43 ROA42:ROA43 RXW42:RXW43 SHS42:SHS43 SRO42:SRO43 TBK42:TBK43 TLG42:TLG43 TVC42:TVC43 UEY42:UEY43 UOU42:UOU43 UYQ42:UYQ43 VIM42:VIM43 VSI42:VSI43 WCE42:WCE43 WMA42:WMA43 WVW42:WVW43 O29:O30 JK29:JK30 TG29:TG30 ADC29:ADC30 AMY29:AMY30 AWU29:AWU30 BGQ29:BGQ30 BQM29:BQM30 CAI29:CAI30 CKE29:CKE30 CUA29:CUA30 DDW29:DDW30 DNS29:DNS30 DXO29:DXO30 EHK29:EHK30 ERG29:ERG30 FBC29:FBC30 FKY29:FKY30 FUU29:FUU30 GEQ29:GEQ30 GOM29:GOM30 GYI29:GYI30 HIE29:HIE30 HSA29:HSA30 IBW29:IBW30 ILS29:ILS30 IVO29:IVO30 JFK29:JFK30 JPG29:JPG30 JZC29:JZC30 KIY29:KIY30 KSU29:KSU30 LCQ29:LCQ30 LMM29:LMM30 LWI29:LWI30 MGE29:MGE30 MQA29:MQA30 MZW29:MZW30 NJS29:NJS30 NTO29:NTO30 ODK29:ODK30 ONG29:ONG30 OXC29:OXC30 PGY29:PGY30 PQU29:PQU30 QAQ29:QAQ30 QKM29:QKM30 QUI29:QUI30 REE29:REE30 ROA29:ROA30 RXW29:RXW30 SHS29:SHS30 SRO29:SRO30 TBK29:TBK30 TLG29:TLG30 TVC29:TVC30 UEY29:UEY30 UOU29:UOU30 UYQ29:UYQ30 VIM29:VIM30 VSI29:VSI30 WCE29:WCE30 WMA29:WMA30 WVW29:WVW30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D29:D30 IZ29:IZ30 SV29:SV30 ACR29:ACR30 AMN29:AMN30 AWJ29:AWJ30 BGF29:BGF30 BQB29:BQB30 BZX29:BZX30 CJT29:CJT30 CTP29:CTP30 DDL29:DDL30 DNH29:DNH30 DXD29:DXD30 EGZ29:EGZ30 EQV29:EQV30 FAR29:FAR30 FKN29:FKN30 FUJ29:FUJ30 GEF29:GEF30 GOB29:GOB30 GXX29:GXX30 HHT29:HHT30 HRP29:HRP30 IBL29:IBL30 ILH29:ILH30 IVD29:IVD30 JEZ29:JEZ30 JOV29:JOV30 JYR29:JYR30 KIN29:KIN30 KSJ29:KSJ30 LCF29:LCF30 LMB29:LMB30 LVX29:LVX30 MFT29:MFT30 MPP29:MPP30 MZL29:MZL30 NJH29:NJH30 NTD29:NTD30 OCZ29:OCZ30 OMV29:OMV30 OWR29:OWR30 PGN29:PGN30 PQJ29:PQJ30 QAF29:QAF30 QKB29:QKB30 QTX29:QTX30 RDT29:RDT30 RNP29:RNP30 RXL29:RXL30 SHH29:SHH30 SRD29:SRD30 TAZ29:TAZ30 TKV29:TKV30 TUR29:TUR30 UEN29:UEN30 UOJ29:UOJ30 UYF29:UYF30 VIB29:VIB30 VRX29:VRX30 WBT29:WBT30 WLP29:WLP30 WVL29:WVL30 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F30:F31 JB30:JB31 SX30:SX31 ACT30:ACT31 AMP30:AMP31 AWL30:AWL31 BGH30:BGH31 BQD30:BQD31 BZZ30:BZZ31 CJV30:CJV31 CTR30:CTR31 DDN30:DDN31 DNJ30:DNJ31 DXF30:DXF31 EHB30:EHB31 EQX30:EQX31 FAT30:FAT31 FKP30:FKP31 FUL30:FUL31 GEH30:GEH31 GOD30:GOD31 GXZ30:GXZ31 HHV30:HHV31 HRR30:HRR31 IBN30:IBN31 ILJ30:ILJ31 IVF30:IVF31 JFB30:JFB31 JOX30:JOX31 JYT30:JYT31 KIP30:KIP31 KSL30:KSL31 LCH30:LCH31 LMD30:LMD31 LVZ30:LVZ31 MFV30:MFV31 MPR30:MPR31 MZN30:MZN31 NJJ30:NJJ31 NTF30:NTF31 ODB30:ODB31 OMX30:OMX31 OWT30:OWT31 PGP30:PGP31 PQL30:PQL31 QAH30:QAH31 QKD30:QKD31 QTZ30:QTZ31 RDV30:RDV31 RNR30:RNR31 RXN30:RXN31 SHJ30:SHJ31 SRF30:SRF31 TBB30:TBB31 TKX30:TKX31 TUT30:TUT31 UEP30:UEP31 UOL30:UOL31 UYH30:UYH31 VID30:VID31 VRZ30:VRZ31 WBV30:WBV31 WLR30:WLR31 WVN30:WVN31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D49:D51 IZ49:IZ51 SV49:SV51 ACR49:ACR51 AMN49:AMN51 AWJ49:AWJ51 BGF49:BGF51 BQB49:BQB51 BZX49:BZX51 CJT49:CJT51 CTP49:CTP51 DDL49:DDL51 DNH49:DNH51 DXD49:DXD51 EGZ49:EGZ51 EQV49:EQV51 FAR49:FAR51 FKN49:FKN51 FUJ49:FUJ51 GEF49:GEF51 GOB49:GOB51 GXX49:GXX51 HHT49:HHT51 HRP49:HRP51 IBL49:IBL51 ILH49:ILH51 IVD49:IVD51 JEZ49:JEZ51 JOV49:JOV51 JYR49:JYR51 KIN49:KIN51 KSJ49:KSJ51 LCF49:LCF51 LMB49:LMB51 LVX49:LVX51 MFT49:MFT51 MPP49:MPP51 MZL49:MZL51 NJH49:NJH51 NTD49:NTD51 OCZ49:OCZ51 OMV49:OMV51 OWR49:OWR51 PGN49:PGN51 PQJ49:PQJ51 QAF49:QAF51 QKB49:QKB51 QTX49:QTX51 RDT49:RDT51 RNP49:RNP51 RXL49:RXL51 SHH49:SHH51 SRD49:SRD51 TAZ49:TAZ51 TKV49:TKV51 TUR49:TUR51 UEN49:UEN51 UOJ49:UOJ51 UYF49:UYF51 VIB49:VIB51 VRX49:VRX51 WBT49:WBT51 WLP49:WLP51 WVL49:WVL51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M13:M17 JI13:JI17 TE13:TE17 ADA13:ADA17 AMW13:AMW17 AWS13:AWS17 BGO13:BGO17 BQK13:BQK17 CAG13:CAG17 CKC13:CKC17 CTY13:CTY17 DDU13:DDU17 DNQ13:DNQ17 DXM13:DXM17 EHI13:EHI17 ERE13:ERE17 FBA13:FBA17 FKW13:FKW17 FUS13:FUS17 GEO13:GEO17 GOK13:GOK17 GYG13:GYG17 HIC13:HIC17 HRY13:HRY17 IBU13:IBU17 ILQ13:ILQ17 IVM13:IVM17 JFI13:JFI17 JPE13:JPE17 JZA13:JZA17 KIW13:KIW17 KSS13:KSS17 LCO13:LCO17 LMK13:LMK17 LWG13:LWG17 MGC13:MGC17 MPY13:MPY17 MZU13:MZU17 NJQ13:NJQ17 NTM13:NTM17 ODI13:ODI17 ONE13:ONE17 OXA13:OXA17 PGW13:PGW17 PQS13:PQS17 QAO13:QAO17 QKK13:QKK17 QUG13:QUG17 REC13:REC17 RNY13:RNY17 RXU13:RXU17 SHQ13:SHQ17 SRM13:SRM17 TBI13:TBI17 TLE13:TLE17 TVA13:TVA17 UEW13:UEW17 UOS13:UOS17 UYO13:UYO17 VIK13:VIK17 VSG13:VSG17 WCC13:WCC17 WLY13:WLY17 WVU13:WVU17 O16:O17 JK16:JK17 TG16:TG17 ADC16:ADC17 AMY16:AMY17 AWU16:AWU17 BGQ16:BGQ17 BQM16:BQM17 CAI16:CAI17 CKE16:CKE17 CUA16:CUA17 DDW16:DDW17 DNS16:DNS17 DXO16:DXO17 EHK16:EHK17 ERG16:ERG17 FBC16:FBC17 FKY16:FKY17 FUU16:FUU17 GEQ16:GEQ17 GOM16:GOM17 GYI16:GYI17 HIE16:HIE17 HSA16:HSA17 IBW16:IBW17 ILS16:ILS17 IVO16:IVO17 JFK16:JFK17 JPG16:JPG17 JZC16:JZC17 KIY16:KIY17 KSU16:KSU17 LCQ16:LCQ17 LMM16:LMM17 LWI16:LWI17 MGE16:MGE17 MQA16:MQA17 MZW16:MZW17 NJS16:NJS17 NTO16:NTO17 ODK16:ODK17 ONG16:ONG17 OXC16:OXC17 PGY16:PGY17 PQU16:PQU17 QAQ16:QAQ17 QKM16:QKM17 QUI16:QUI17 REE16:REE17 ROA16:ROA17 RXW16:RXW17 SHS16:SHS17 SRO16:SRO17 TBK16:TBK17 TLG16:TLG17 TVC16:TVC17 UEY16:UEY17 UOU16:UOU17 UYQ16:UYQ17 VIM16:VIM17 VSI16:VSI17 WCE16:WCE17 WMA16:WMA17 WVW16:WVW17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L29:L39 JH29:JH39 TD29:TD39 ACZ29:ACZ39 AMV29:AMV39 AWR29:AWR39 BGN29:BGN39 BQJ29:BQJ39 CAF29:CAF39 CKB29:CKB39 CTX29:CTX39 DDT29:DDT39 DNP29:DNP39 DXL29:DXL39 EHH29:EHH39 ERD29:ERD39 FAZ29:FAZ39 FKV29:FKV39 FUR29:FUR39 GEN29:GEN39 GOJ29:GOJ39 GYF29:GYF39 HIB29:HIB39 HRX29:HRX39 IBT29:IBT39 ILP29:ILP39 IVL29:IVL39 JFH29:JFH39 JPD29:JPD39 JYZ29:JYZ39 KIV29:KIV39 KSR29:KSR39 LCN29:LCN39 LMJ29:LMJ39 LWF29:LWF39 MGB29:MGB39 MPX29:MPX39 MZT29:MZT39 NJP29:NJP39 NTL29:NTL39 ODH29:ODH39 OND29:OND39 OWZ29:OWZ39 PGV29:PGV39 PQR29:PQR39 QAN29:QAN39 QKJ29:QKJ39 QUF29:QUF39 REB29:REB39 RNX29:RNX39 RXT29:RXT39 SHP29:SHP39 SRL29:SRL39 TBH29:TBH39 TLD29:TLD39 TUZ29:TUZ39 UEV29:UEV39 UOR29:UOR39 UYN29:UYN39 VIJ29:VIJ39 VSF29:VSF39 WCB29:WCB39 WLX29:WLX39 WVT29:WVT39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JI10:JI11 TE10:TE11 ADA10:ADA11 AMW10:AMW11 AWS10:AWS11 BGO10:BGO11 BQK10:BQK11 CAG10:CAG11 CKC10:CKC11 CTY10:CTY11 DDU10:DDU11 DNQ10:DNQ11 DXM10:DXM11 EHI10:EHI11 ERE10:ERE11 FBA10:FBA11 FKW10:FKW11 FUS10:FUS11 GEO10:GEO11 GOK10:GOK11 GYG10:GYG11 HIC10:HIC11 HRY10:HRY11 IBU10:IBU11 ILQ10:ILQ11 IVM10:IVM11 JFI10:JFI11 JPE10:JPE11 JZA10:JZA11 KIW10:KIW11 KSS10:KSS11 LCO10:LCO11 LMK10:LMK11 LWG10:LWG11 MGC10:MGC11 MPY10:MPY11 MZU10:MZU11 NJQ10:NJQ11 NTM10:NTM11 ODI10:ODI11 ONE10:ONE11 OXA10:OXA11 PGW10:PGW11 PQS10:PQS11 QAO10:QAO11 QKK10:QKK11 QUG10:QUG11 REC10:REC11 RNY10:RNY11 RXU10:RXU11 SHQ10:SHQ11 SRM10:SRM11 TBI10:TBI11 TLE10:TLE11 TVA10:TVA11 UEW10:UEW11 UOS10:UOS11 UYO10:UYO11 VIK10:VIK11 VSG10:VSG11 WCC10:WCC11 WLY10:WLY11 WVU10:WVU11 JE10:JE52 TA10:TA52 ACW10:ACW52 AMS10:AMS52 AWO10:AWO52 BGK10:BGK52 BQG10:BQG52 CAC10:CAC52 CJY10:CJY52 CTU10:CTU52 DDQ10:DDQ52 DNM10:DNM52 DXI10:DXI52 EHE10:EHE52 ERA10:ERA52 FAW10:FAW52 FKS10:FKS52 FUO10:FUO52 GEK10:GEK52 GOG10:GOG52 GYC10:GYC52 HHY10:HHY52 HRU10:HRU52 IBQ10:IBQ52 ILM10:ILM52 IVI10:IVI52 JFE10:JFE52 JPA10:JPA52 JYW10:JYW52 KIS10:KIS52 KSO10:KSO52 LCK10:LCK52 LMG10:LMG52 LWC10:LWC52 MFY10:MFY52 MPU10:MPU52 MZQ10:MZQ52 NJM10:NJM52 NTI10:NTI52 ODE10:ODE52 ONA10:ONA52 OWW10:OWW52 PGS10:PGS52 PQO10:PQO52 QAK10:QAK52 QKG10:QKG52 QUC10:QUC52 RDY10:RDY52 RNU10:RNU52 RXQ10:RXQ52 SHM10:SHM52 SRI10:SRI52 TBE10:TBE52 TLA10:TLA52 TUW10:TUW52 UES10:UES52 UOO10:UOO52 UYK10:UYK52 VIG10:VIG52 VSC10:VSC52 WBY10:WBY52 WLU10:WLU52 WVQ10:WVQ52 L41:L53 JH41:JH53 TD41:TD53 ACZ41:ACZ53 AMV41:AMV53 AWR41:AWR53 BGN41:BGN53 BQJ41:BQJ53 CAF41:CAF53 CKB41:CKB53 CTX41:CTX53 DDT41:DDT53 DNP41:DNP53 DXL41:DXL53 EHH41:EHH53 ERD41:ERD53 FAZ41:FAZ53 FKV41:FKV53 FUR41:FUR53 GEN41:GEN53 GOJ41:GOJ53 GYF41:GYF53 HIB41:HIB53 HRX41:HRX53 IBT41:IBT53 ILP41:ILP53 IVL41:IVL53 JFH41:JFH53 JPD41:JPD53 JYZ41:JYZ53 KIV41:KIV53 KSR41:KSR53 LCN41:LCN53 LMJ41:LMJ53 LWF41:LWF53 MGB41:MGB53 MPX41:MPX53 MZT41:MZT53 NJP41:NJP53 NTL41:NTL53 ODH41:ODH53 OND41:OND53 OWZ41:OWZ53 PGV41:PGV53 PQR41:PQR53 QAN41:QAN53 QKJ41:QKJ53 QUF41:QUF53 REB41:REB53 RNX41:RNX53 RXT41:RXT53 SHP41:SHP53 SRL41:SRL53 TBH41:TBH53 TLD41:TLD53 TUZ41:TUZ53 UEV41:UEV53 UOR41:UOR53 UYN41:UYN53 VIJ41:VIJ53 VSF41:VSF53 WCB41:WCB53 WLX41:WLX53 WVT41:WVT53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xr:uid="{AD1B1C94-5B8A-4686-8CE9-3C1C9C534AC9}">
      <formula1>"□,■"</formula1>
    </dataValidation>
  </dataValidations>
  <pageMargins left="0.7" right="0.7" top="0.75" bottom="0.75" header="0.3" footer="0.3"/>
  <pageSetup paperSize="9" scale="4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7709D-1EAE-402D-9DD7-998A12306844}">
  <sheetPr>
    <pageSetUpPr fitToPage="1"/>
  </sheetPr>
  <dimension ref="A1:AE123"/>
  <sheetViews>
    <sheetView view="pageBreakPreview" topLeftCell="A13" zoomScale="70" zoomScaleNormal="100" zoomScaleSheetLayoutView="70" workbookViewId="0">
      <selection activeCell="AG39" sqref="AG39"/>
    </sheetView>
  </sheetViews>
  <sheetFormatPr defaultColWidth="3.5" defaultRowHeight="13.5" x14ac:dyDescent="0.15"/>
  <cols>
    <col min="1" max="1" width="3.5" style="402"/>
    <col min="2" max="2" width="3" style="508"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30" s="432" customFormat="1" x14ac:dyDescent="0.15"/>
    <row r="2" spans="2:30" s="432" customFormat="1" x14ac:dyDescent="0.15">
      <c r="B2" s="432" t="s">
        <v>501</v>
      </c>
      <c r="T2" s="470"/>
      <c r="U2" s="470" t="s">
        <v>202</v>
      </c>
      <c r="V2" s="1863"/>
      <c r="W2" s="1863"/>
      <c r="X2" s="471" t="s">
        <v>203</v>
      </c>
      <c r="Y2" s="1863"/>
      <c r="Z2" s="1863"/>
      <c r="AA2" s="471" t="s">
        <v>351</v>
      </c>
      <c r="AB2" s="1863"/>
      <c r="AC2" s="1863"/>
      <c r="AD2" s="471" t="s">
        <v>352</v>
      </c>
    </row>
    <row r="3" spans="2:30" s="432" customFormat="1" x14ac:dyDescent="0.15"/>
    <row r="4" spans="2:30" s="432" customFormat="1" x14ac:dyDescent="0.15">
      <c r="B4" s="1863" t="s">
        <v>502</v>
      </c>
      <c r="C4" s="1863"/>
      <c r="D4" s="1863"/>
      <c r="E4" s="1863"/>
      <c r="F4" s="1863"/>
      <c r="G4" s="1863"/>
      <c r="H4" s="1863"/>
      <c r="I4" s="1863"/>
      <c r="J4" s="1863"/>
      <c r="K4" s="1863"/>
      <c r="L4" s="1863"/>
      <c r="M4" s="1863"/>
      <c r="N4" s="1863"/>
      <c r="O4" s="1863"/>
      <c r="P4" s="1863"/>
      <c r="Q4" s="1863"/>
      <c r="R4" s="1863"/>
      <c r="S4" s="1863"/>
      <c r="T4" s="1863"/>
      <c r="U4" s="1863"/>
      <c r="V4" s="1863"/>
      <c r="W4" s="1863"/>
      <c r="X4" s="1863"/>
      <c r="Y4" s="1863"/>
      <c r="Z4" s="1863"/>
      <c r="AA4" s="1863"/>
      <c r="AB4" s="1863"/>
      <c r="AC4" s="1863"/>
      <c r="AD4" s="1863"/>
    </row>
    <row r="5" spans="2:30" s="432" customFormat="1" x14ac:dyDescent="0.15"/>
    <row r="6" spans="2:30" s="432" customFormat="1" ht="19.5" customHeight="1" x14ac:dyDescent="0.15">
      <c r="B6" s="1864" t="s">
        <v>503</v>
      </c>
      <c r="C6" s="1864"/>
      <c r="D6" s="1864"/>
      <c r="E6" s="1864"/>
      <c r="F6" s="1864"/>
      <c r="G6" s="1865"/>
      <c r="H6" s="1866"/>
      <c r="I6" s="1866"/>
      <c r="J6" s="1866"/>
      <c r="K6" s="1866"/>
      <c r="L6" s="1866"/>
      <c r="M6" s="1866"/>
      <c r="N6" s="1866"/>
      <c r="O6" s="1866"/>
      <c r="P6" s="1866"/>
      <c r="Q6" s="1866"/>
      <c r="R6" s="1866"/>
      <c r="S6" s="1866"/>
      <c r="T6" s="1866"/>
      <c r="U6" s="1866"/>
      <c r="V6" s="1866"/>
      <c r="W6" s="1866"/>
      <c r="X6" s="1866"/>
      <c r="Y6" s="1866"/>
      <c r="Z6" s="1866"/>
      <c r="AA6" s="1866"/>
      <c r="AB6" s="1866"/>
      <c r="AC6" s="1866"/>
      <c r="AD6" s="1867"/>
    </row>
    <row r="7" spans="2:30" s="432" customFormat="1" ht="19.5" customHeight="1" x14ac:dyDescent="0.15">
      <c r="B7" s="1853" t="s">
        <v>504</v>
      </c>
      <c r="C7" s="1854"/>
      <c r="D7" s="1854"/>
      <c r="E7" s="1854"/>
      <c r="F7" s="1855"/>
      <c r="G7" s="472" t="s">
        <v>10</v>
      </c>
      <c r="H7" s="473" t="s">
        <v>505</v>
      </c>
      <c r="I7" s="473"/>
      <c r="J7" s="473"/>
      <c r="K7" s="473"/>
      <c r="L7" s="471" t="s">
        <v>10</v>
      </c>
      <c r="M7" s="473" t="s">
        <v>506</v>
      </c>
      <c r="N7" s="473"/>
      <c r="O7" s="473"/>
      <c r="P7" s="473"/>
      <c r="Q7" s="471" t="s">
        <v>10</v>
      </c>
      <c r="R7" s="473" t="s">
        <v>507</v>
      </c>
      <c r="S7" s="473"/>
      <c r="T7" s="473"/>
      <c r="U7" s="473"/>
      <c r="V7" s="473"/>
      <c r="W7" s="473"/>
      <c r="X7" s="473"/>
      <c r="Y7" s="473"/>
      <c r="Z7" s="473"/>
      <c r="AA7" s="473"/>
      <c r="AB7" s="473"/>
      <c r="AC7" s="473"/>
      <c r="AD7" s="474"/>
    </row>
    <row r="8" spans="2:30" ht="19.5" customHeight="1" x14ac:dyDescent="0.15">
      <c r="B8" s="1856" t="s">
        <v>508</v>
      </c>
      <c r="C8" s="1857"/>
      <c r="D8" s="1857"/>
      <c r="E8" s="1857"/>
      <c r="F8" s="1858"/>
      <c r="G8" s="471" t="s">
        <v>10</v>
      </c>
      <c r="H8" s="475" t="s">
        <v>509</v>
      </c>
      <c r="I8" s="475"/>
      <c r="J8" s="475"/>
      <c r="K8" s="475"/>
      <c r="L8" s="475"/>
      <c r="M8" s="475"/>
      <c r="N8" s="475"/>
      <c r="O8" s="475"/>
      <c r="P8" s="471" t="s">
        <v>10</v>
      </c>
      <c r="Q8" s="475" t="s">
        <v>510</v>
      </c>
      <c r="R8" s="476"/>
      <c r="S8" s="476"/>
      <c r="T8" s="476"/>
      <c r="U8" s="476"/>
      <c r="V8" s="476"/>
      <c r="W8" s="476"/>
      <c r="X8" s="476"/>
      <c r="Y8" s="476"/>
      <c r="Z8" s="476"/>
      <c r="AA8" s="476"/>
      <c r="AB8" s="476"/>
      <c r="AC8" s="476"/>
      <c r="AD8" s="477"/>
    </row>
    <row r="9" spans="2:30" ht="19.5" customHeight="1" x14ac:dyDescent="0.15">
      <c r="B9" s="1859"/>
      <c r="C9" s="1860"/>
      <c r="D9" s="1860"/>
      <c r="E9" s="1860"/>
      <c r="F9" s="1861"/>
      <c r="G9" s="478" t="s">
        <v>10</v>
      </c>
      <c r="H9" s="479" t="s">
        <v>511</v>
      </c>
      <c r="I9" s="479"/>
      <c r="J9" s="479"/>
      <c r="K9" s="479"/>
      <c r="L9" s="479"/>
      <c r="M9" s="479"/>
      <c r="N9" s="479"/>
      <c r="O9" s="479"/>
      <c r="P9" s="480"/>
      <c r="Q9" s="481"/>
      <c r="R9" s="481"/>
      <c r="S9" s="481"/>
      <c r="T9" s="481"/>
      <c r="U9" s="481"/>
      <c r="V9" s="481"/>
      <c r="W9" s="481"/>
      <c r="X9" s="481"/>
      <c r="Y9" s="481"/>
      <c r="Z9" s="481"/>
      <c r="AA9" s="481"/>
      <c r="AB9" s="481"/>
      <c r="AC9" s="481"/>
      <c r="AD9" s="482"/>
    </row>
    <row r="10" spans="2:30" s="432" customFormat="1" x14ac:dyDescent="0.15"/>
    <row r="11" spans="2:30" s="432" customFormat="1" x14ac:dyDescent="0.15">
      <c r="B11" s="483"/>
      <c r="C11" s="484"/>
      <c r="D11" s="484"/>
      <c r="E11" s="484"/>
      <c r="F11" s="484"/>
      <c r="G11" s="484"/>
      <c r="H11" s="484"/>
      <c r="I11" s="484"/>
      <c r="J11" s="484"/>
      <c r="K11" s="484"/>
      <c r="L11" s="484"/>
      <c r="M11" s="484"/>
      <c r="N11" s="484"/>
      <c r="O11" s="484"/>
      <c r="P11" s="484"/>
      <c r="Q11" s="484"/>
      <c r="R11" s="484"/>
      <c r="S11" s="484"/>
      <c r="T11" s="484"/>
      <c r="U11" s="484"/>
      <c r="V11" s="484"/>
      <c r="W11" s="484"/>
      <c r="X11" s="484"/>
      <c r="Y11" s="484"/>
      <c r="Z11" s="483"/>
      <c r="AA11" s="484"/>
      <c r="AB11" s="484"/>
      <c r="AC11" s="484"/>
      <c r="AD11" s="485"/>
    </row>
    <row r="12" spans="2:30" s="432" customFormat="1" x14ac:dyDescent="0.15">
      <c r="B12" s="486"/>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6"/>
      <c r="AA12" s="488" t="s">
        <v>512</v>
      </c>
      <c r="AB12" s="488" t="s">
        <v>513</v>
      </c>
      <c r="AC12" s="488" t="s">
        <v>514</v>
      </c>
      <c r="AD12" s="489"/>
    </row>
    <row r="13" spans="2:30" s="432" customFormat="1" x14ac:dyDescent="0.15">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6"/>
      <c r="AA13" s="487"/>
      <c r="AB13" s="487"/>
      <c r="AC13" s="487"/>
      <c r="AD13" s="489"/>
    </row>
    <row r="14" spans="2:30" s="432" customFormat="1" ht="19.5" customHeight="1" x14ac:dyDescent="0.15">
      <c r="B14" s="486"/>
      <c r="C14" s="487" t="s">
        <v>515</v>
      </c>
      <c r="D14" s="490"/>
      <c r="E14" s="490"/>
      <c r="F14" s="490"/>
      <c r="G14" s="490"/>
      <c r="H14" s="490"/>
      <c r="I14" s="490"/>
      <c r="J14" s="490"/>
      <c r="K14" s="490"/>
      <c r="L14" s="490"/>
      <c r="M14" s="490"/>
      <c r="N14" s="490"/>
      <c r="O14" s="490"/>
      <c r="P14" s="487"/>
      <c r="Q14" s="487"/>
      <c r="R14" s="487"/>
      <c r="S14" s="487"/>
      <c r="T14" s="487"/>
      <c r="U14" s="487"/>
      <c r="V14" s="487"/>
      <c r="W14" s="487"/>
      <c r="X14" s="487"/>
      <c r="Y14" s="487"/>
      <c r="Z14" s="491"/>
      <c r="AA14" s="490" t="s">
        <v>10</v>
      </c>
      <c r="AB14" s="490" t="s">
        <v>513</v>
      </c>
      <c r="AC14" s="490" t="s">
        <v>10</v>
      </c>
      <c r="AD14" s="489"/>
    </row>
    <row r="15" spans="2:30" s="432" customFormat="1" x14ac:dyDescent="0.15">
      <c r="B15" s="486"/>
      <c r="C15" s="487"/>
      <c r="D15" s="490"/>
      <c r="E15" s="490"/>
      <c r="F15" s="490"/>
      <c r="G15" s="490"/>
      <c r="H15" s="490"/>
      <c r="I15" s="490"/>
      <c r="J15" s="490"/>
      <c r="K15" s="490"/>
      <c r="L15" s="490"/>
      <c r="M15" s="490"/>
      <c r="N15" s="490"/>
      <c r="O15" s="490"/>
      <c r="P15" s="487"/>
      <c r="Q15" s="487"/>
      <c r="R15" s="487"/>
      <c r="S15" s="487"/>
      <c r="T15" s="487"/>
      <c r="U15" s="487"/>
      <c r="V15" s="487"/>
      <c r="W15" s="487"/>
      <c r="X15" s="487"/>
      <c r="Y15" s="487"/>
      <c r="Z15" s="492"/>
      <c r="AA15" s="490"/>
      <c r="AB15" s="490"/>
      <c r="AC15" s="490"/>
      <c r="AD15" s="489"/>
    </row>
    <row r="16" spans="2:30" s="432" customFormat="1" ht="19.5" customHeight="1" x14ac:dyDescent="0.15">
      <c r="B16" s="486"/>
      <c r="C16" s="487" t="s">
        <v>516</v>
      </c>
      <c r="D16" s="490"/>
      <c r="E16" s="490"/>
      <c r="F16" s="490"/>
      <c r="G16" s="490"/>
      <c r="H16" s="490"/>
      <c r="I16" s="490"/>
      <c r="J16" s="490"/>
      <c r="K16" s="490"/>
      <c r="L16" s="490"/>
      <c r="M16" s="490"/>
      <c r="N16" s="490"/>
      <c r="O16" s="490"/>
      <c r="P16" s="487"/>
      <c r="Q16" s="487"/>
      <c r="R16" s="487"/>
      <c r="S16" s="487"/>
      <c r="T16" s="487"/>
      <c r="U16" s="487"/>
      <c r="V16" s="487"/>
      <c r="W16" s="487"/>
      <c r="X16" s="487"/>
      <c r="Y16" s="487"/>
      <c r="Z16" s="491"/>
      <c r="AA16" s="490" t="s">
        <v>10</v>
      </c>
      <c r="AB16" s="490" t="s">
        <v>513</v>
      </c>
      <c r="AC16" s="490" t="s">
        <v>10</v>
      </c>
      <c r="AD16" s="489"/>
    </row>
    <row r="17" spans="2:30" s="432" customFormat="1" x14ac:dyDescent="0.15">
      <c r="B17" s="486"/>
      <c r="C17" s="487"/>
      <c r="D17" s="487"/>
      <c r="E17" s="487"/>
      <c r="F17" s="487"/>
      <c r="G17" s="487"/>
      <c r="H17" s="487"/>
      <c r="I17" s="487"/>
      <c r="J17" s="487"/>
      <c r="K17" s="487"/>
      <c r="L17" s="490"/>
      <c r="M17" s="487"/>
      <c r="N17" s="487"/>
      <c r="O17" s="487"/>
      <c r="P17" s="487"/>
      <c r="Q17" s="490"/>
      <c r="R17" s="487"/>
      <c r="S17" s="487"/>
      <c r="T17" s="487"/>
      <c r="U17" s="487"/>
      <c r="V17" s="487"/>
      <c r="W17" s="490"/>
      <c r="X17" s="487"/>
      <c r="Y17" s="487"/>
      <c r="Z17" s="486"/>
      <c r="AA17" s="487"/>
      <c r="AB17" s="487"/>
      <c r="AC17" s="487"/>
      <c r="AD17" s="489"/>
    </row>
    <row r="18" spans="2:30" s="432" customFormat="1" x14ac:dyDescent="0.15">
      <c r="B18" s="486"/>
      <c r="C18" s="487" t="s">
        <v>517</v>
      </c>
      <c r="D18" s="487"/>
      <c r="E18" s="487"/>
      <c r="F18" s="487"/>
      <c r="G18" s="487"/>
      <c r="H18" s="487"/>
      <c r="I18" s="487"/>
      <c r="J18" s="487"/>
      <c r="K18" s="487"/>
      <c r="L18" s="487"/>
      <c r="M18" s="487"/>
      <c r="N18" s="487"/>
      <c r="O18" s="487"/>
      <c r="P18" s="487"/>
      <c r="Q18" s="487"/>
      <c r="R18" s="487"/>
      <c r="S18" s="487"/>
      <c r="T18" s="487"/>
      <c r="U18" s="487"/>
      <c r="V18" s="487"/>
      <c r="W18" s="487"/>
      <c r="X18" s="487"/>
      <c r="Y18" s="487"/>
      <c r="Z18" s="486"/>
      <c r="AA18" s="487"/>
      <c r="AB18" s="487"/>
      <c r="AC18" s="487"/>
      <c r="AD18" s="489"/>
    </row>
    <row r="19" spans="2:30" s="432" customFormat="1" ht="6.75" customHeight="1" x14ac:dyDescent="0.15">
      <c r="B19" s="486"/>
      <c r="C19" s="487"/>
      <c r="D19" s="487"/>
      <c r="E19" s="487"/>
      <c r="F19" s="487"/>
      <c r="G19" s="487"/>
      <c r="H19" s="487"/>
      <c r="I19" s="487"/>
      <c r="J19" s="487"/>
      <c r="K19" s="487"/>
      <c r="L19" s="487"/>
      <c r="M19" s="487"/>
      <c r="N19" s="487"/>
      <c r="O19" s="487"/>
      <c r="P19" s="487"/>
      <c r="Q19" s="487"/>
      <c r="R19" s="487"/>
      <c r="S19" s="487"/>
      <c r="T19" s="487"/>
      <c r="U19" s="487"/>
      <c r="V19" s="487"/>
      <c r="W19" s="487"/>
      <c r="X19" s="487"/>
      <c r="Y19" s="487"/>
      <c r="Z19" s="486"/>
      <c r="AA19" s="487"/>
      <c r="AB19" s="487"/>
      <c r="AC19" s="487"/>
      <c r="AD19" s="489"/>
    </row>
    <row r="20" spans="2:30" s="432" customFormat="1" ht="23.25" customHeight="1" x14ac:dyDescent="0.15">
      <c r="B20" s="486" t="s">
        <v>518</v>
      </c>
      <c r="C20" s="1853" t="s">
        <v>519</v>
      </c>
      <c r="D20" s="1854"/>
      <c r="E20" s="1854"/>
      <c r="F20" s="1854"/>
      <c r="G20" s="1854"/>
      <c r="H20" s="1855"/>
      <c r="I20" s="1853"/>
      <c r="J20" s="1854"/>
      <c r="K20" s="1854"/>
      <c r="L20" s="1854"/>
      <c r="M20" s="1854"/>
      <c r="N20" s="1854"/>
      <c r="O20" s="1854"/>
      <c r="P20" s="1854"/>
      <c r="Q20" s="1854"/>
      <c r="R20" s="1854"/>
      <c r="S20" s="1854"/>
      <c r="T20" s="1854"/>
      <c r="U20" s="1854"/>
      <c r="V20" s="1854"/>
      <c r="W20" s="1854"/>
      <c r="X20" s="1855"/>
      <c r="Y20" s="493"/>
      <c r="Z20" s="494"/>
      <c r="AA20" s="493"/>
      <c r="AB20" s="493"/>
      <c r="AC20" s="493"/>
      <c r="AD20" s="489"/>
    </row>
    <row r="21" spans="2:30" s="432" customFormat="1" ht="23.25" customHeight="1" x14ac:dyDescent="0.15">
      <c r="B21" s="486" t="s">
        <v>518</v>
      </c>
      <c r="C21" s="1853" t="s">
        <v>520</v>
      </c>
      <c r="D21" s="1854"/>
      <c r="E21" s="1854"/>
      <c r="F21" s="1854"/>
      <c r="G21" s="1854"/>
      <c r="H21" s="1855"/>
      <c r="I21" s="1853"/>
      <c r="J21" s="1854"/>
      <c r="K21" s="1854"/>
      <c r="L21" s="1854"/>
      <c r="M21" s="1854"/>
      <c r="N21" s="1854"/>
      <c r="O21" s="1854"/>
      <c r="P21" s="1854"/>
      <c r="Q21" s="1854"/>
      <c r="R21" s="1854"/>
      <c r="S21" s="1854"/>
      <c r="T21" s="1854"/>
      <c r="U21" s="1854"/>
      <c r="V21" s="1854"/>
      <c r="W21" s="1854"/>
      <c r="X21" s="1855"/>
      <c r="Y21" s="493"/>
      <c r="Z21" s="494"/>
      <c r="AA21" s="493"/>
      <c r="AB21" s="493"/>
      <c r="AC21" s="493"/>
      <c r="AD21" s="489"/>
    </row>
    <row r="22" spans="2:30" s="432" customFormat="1" ht="23.25" customHeight="1" x14ac:dyDescent="0.15">
      <c r="B22" s="486" t="s">
        <v>518</v>
      </c>
      <c r="C22" s="1853" t="s">
        <v>521</v>
      </c>
      <c r="D22" s="1854"/>
      <c r="E22" s="1854"/>
      <c r="F22" s="1854"/>
      <c r="G22" s="1854"/>
      <c r="H22" s="1855"/>
      <c r="I22" s="1853"/>
      <c r="J22" s="1854"/>
      <c r="K22" s="1854"/>
      <c r="L22" s="1854"/>
      <c r="M22" s="1854"/>
      <c r="N22" s="1854"/>
      <c r="O22" s="1854"/>
      <c r="P22" s="1854"/>
      <c r="Q22" s="1854"/>
      <c r="R22" s="1854"/>
      <c r="S22" s="1854"/>
      <c r="T22" s="1854"/>
      <c r="U22" s="1854"/>
      <c r="V22" s="1854"/>
      <c r="W22" s="1854"/>
      <c r="X22" s="1855"/>
      <c r="Y22" s="493"/>
      <c r="Z22" s="494"/>
      <c r="AA22" s="493"/>
      <c r="AB22" s="493"/>
      <c r="AC22" s="493"/>
      <c r="AD22" s="489"/>
    </row>
    <row r="23" spans="2:30" s="432" customFormat="1" x14ac:dyDescent="0.15">
      <c r="B23" s="486"/>
      <c r="C23" s="490"/>
      <c r="D23" s="490"/>
      <c r="E23" s="490"/>
      <c r="F23" s="490"/>
      <c r="G23" s="490"/>
      <c r="H23" s="490"/>
      <c r="I23" s="493"/>
      <c r="J23" s="493"/>
      <c r="K23" s="493"/>
      <c r="L23" s="493"/>
      <c r="M23" s="493"/>
      <c r="N23" s="493"/>
      <c r="O23" s="493"/>
      <c r="P23" s="493"/>
      <c r="Q23" s="493"/>
      <c r="R23" s="493"/>
      <c r="S23" s="493"/>
      <c r="T23" s="493"/>
      <c r="U23" s="493"/>
      <c r="V23" s="493"/>
      <c r="W23" s="493"/>
      <c r="X23" s="493"/>
      <c r="Y23" s="493"/>
      <c r="Z23" s="494"/>
      <c r="AA23" s="493"/>
      <c r="AB23" s="493"/>
      <c r="AC23" s="493"/>
      <c r="AD23" s="489"/>
    </row>
    <row r="24" spans="2:30" s="432" customFormat="1" ht="27" customHeight="1" x14ac:dyDescent="0.15">
      <c r="B24" s="486"/>
      <c r="C24" s="1862" t="s">
        <v>522</v>
      </c>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495"/>
      <c r="Z24" s="496"/>
      <c r="AA24" s="488" t="s">
        <v>512</v>
      </c>
      <c r="AB24" s="488" t="s">
        <v>513</v>
      </c>
      <c r="AC24" s="488" t="s">
        <v>514</v>
      </c>
      <c r="AD24" s="489"/>
    </row>
    <row r="25" spans="2:30" s="432" customFormat="1" ht="6" customHeight="1" x14ac:dyDescent="0.15">
      <c r="B25" s="486"/>
      <c r="C25" s="490"/>
      <c r="D25" s="490"/>
      <c r="E25" s="490"/>
      <c r="F25" s="490"/>
      <c r="G25" s="490"/>
      <c r="H25" s="490"/>
      <c r="I25" s="490"/>
      <c r="J25" s="490"/>
      <c r="K25" s="490"/>
      <c r="L25" s="490"/>
      <c r="M25" s="490"/>
      <c r="N25" s="490"/>
      <c r="O25" s="490"/>
      <c r="P25" s="487"/>
      <c r="Q25" s="487"/>
      <c r="R25" s="487"/>
      <c r="S25" s="487"/>
      <c r="T25" s="487"/>
      <c r="U25" s="487"/>
      <c r="V25" s="487"/>
      <c r="W25" s="487"/>
      <c r="X25" s="487"/>
      <c r="Y25" s="487"/>
      <c r="Z25" s="486"/>
      <c r="AA25" s="487"/>
      <c r="AB25" s="487"/>
      <c r="AC25" s="487"/>
      <c r="AD25" s="489"/>
    </row>
    <row r="26" spans="2:30" s="432" customFormat="1" ht="19.5" customHeight="1" x14ac:dyDescent="0.15">
      <c r="B26" s="486"/>
      <c r="C26" s="487"/>
      <c r="D26" s="487" t="s">
        <v>523</v>
      </c>
      <c r="E26" s="490"/>
      <c r="F26" s="490"/>
      <c r="G26" s="490"/>
      <c r="H26" s="490"/>
      <c r="I26" s="490"/>
      <c r="J26" s="490"/>
      <c r="K26" s="490"/>
      <c r="L26" s="490"/>
      <c r="M26" s="490"/>
      <c r="N26" s="490"/>
      <c r="O26" s="490"/>
      <c r="P26" s="487"/>
      <c r="Q26" s="487"/>
      <c r="R26" s="487"/>
      <c r="S26" s="487"/>
      <c r="T26" s="487"/>
      <c r="U26" s="487"/>
      <c r="V26" s="487"/>
      <c r="W26" s="487"/>
      <c r="X26" s="487"/>
      <c r="Y26" s="487"/>
      <c r="Z26" s="491"/>
      <c r="AA26" s="1851" t="s">
        <v>10</v>
      </c>
      <c r="AB26" s="490" t="s">
        <v>513</v>
      </c>
      <c r="AC26" s="1851" t="s">
        <v>10</v>
      </c>
      <c r="AD26" s="489"/>
    </row>
    <row r="27" spans="2:30" s="432" customFormat="1" ht="19.5" customHeight="1" x14ac:dyDescent="0.15">
      <c r="B27" s="486"/>
      <c r="C27" s="487"/>
      <c r="D27" s="487" t="s">
        <v>524</v>
      </c>
      <c r="E27" s="490"/>
      <c r="F27" s="490"/>
      <c r="G27" s="490"/>
      <c r="H27" s="490"/>
      <c r="I27" s="490"/>
      <c r="J27" s="490"/>
      <c r="K27" s="490"/>
      <c r="L27" s="490"/>
      <c r="M27" s="490"/>
      <c r="N27" s="490"/>
      <c r="O27" s="490"/>
      <c r="P27" s="487"/>
      <c r="Q27" s="487"/>
      <c r="R27" s="487"/>
      <c r="S27" s="487"/>
      <c r="T27" s="487"/>
      <c r="U27" s="487"/>
      <c r="V27" s="487"/>
      <c r="W27" s="487"/>
      <c r="X27" s="487"/>
      <c r="Y27" s="487"/>
      <c r="Z27" s="491"/>
      <c r="AA27" s="1851"/>
      <c r="AB27" s="490"/>
      <c r="AC27" s="1851"/>
      <c r="AD27" s="489"/>
    </row>
    <row r="28" spans="2:30" s="432" customFormat="1" ht="6.75" customHeight="1" x14ac:dyDescent="0.15">
      <c r="B28" s="486"/>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6"/>
      <c r="AA28" s="487"/>
      <c r="AB28" s="487"/>
      <c r="AC28" s="487"/>
      <c r="AD28" s="489"/>
    </row>
    <row r="29" spans="2:30" s="499" customFormat="1" ht="18" customHeight="1" x14ac:dyDescent="0.15">
      <c r="B29" s="497"/>
      <c r="C29" s="493"/>
      <c r="D29" s="493" t="s">
        <v>525</v>
      </c>
      <c r="E29" s="493"/>
      <c r="F29" s="493"/>
      <c r="G29" s="493"/>
      <c r="H29" s="493"/>
      <c r="I29" s="493"/>
      <c r="J29" s="493"/>
      <c r="K29" s="493"/>
      <c r="L29" s="493"/>
      <c r="M29" s="493"/>
      <c r="N29" s="493"/>
      <c r="O29" s="493"/>
      <c r="P29" s="493"/>
      <c r="Q29" s="493"/>
      <c r="R29" s="493"/>
      <c r="S29" s="493"/>
      <c r="T29" s="493"/>
      <c r="U29" s="493"/>
      <c r="V29" s="493"/>
      <c r="W29" s="493"/>
      <c r="X29" s="493"/>
      <c r="Y29" s="493"/>
      <c r="Z29" s="491"/>
      <c r="AA29" s="490" t="s">
        <v>10</v>
      </c>
      <c r="AB29" s="490" t="s">
        <v>513</v>
      </c>
      <c r="AC29" s="490" t="s">
        <v>10</v>
      </c>
      <c r="AD29" s="498"/>
    </row>
    <row r="30" spans="2:30" s="432" customFormat="1" ht="6.75" customHeight="1" x14ac:dyDescent="0.15">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6"/>
      <c r="AA30" s="487"/>
      <c r="AB30" s="487"/>
      <c r="AC30" s="487"/>
      <c r="AD30" s="489"/>
    </row>
    <row r="31" spans="2:30" s="499" customFormat="1" ht="18" customHeight="1" x14ac:dyDescent="0.15">
      <c r="B31" s="497"/>
      <c r="C31" s="493"/>
      <c r="D31" s="493" t="s">
        <v>526</v>
      </c>
      <c r="E31" s="493"/>
      <c r="F31" s="493"/>
      <c r="G31" s="493"/>
      <c r="H31" s="493"/>
      <c r="I31" s="493"/>
      <c r="J31" s="493"/>
      <c r="K31" s="493"/>
      <c r="L31" s="493"/>
      <c r="M31" s="493"/>
      <c r="N31" s="493"/>
      <c r="O31" s="493"/>
      <c r="P31" s="493"/>
      <c r="Q31" s="493"/>
      <c r="R31" s="493"/>
      <c r="S31" s="493"/>
      <c r="T31" s="493"/>
      <c r="U31" s="493"/>
      <c r="V31" s="493"/>
      <c r="W31" s="493"/>
      <c r="X31" s="493"/>
      <c r="Y31" s="493"/>
      <c r="Z31" s="491"/>
      <c r="AA31" s="490" t="s">
        <v>10</v>
      </c>
      <c r="AB31" s="490" t="s">
        <v>513</v>
      </c>
      <c r="AC31" s="490" t="s">
        <v>10</v>
      </c>
      <c r="AD31" s="498"/>
    </row>
    <row r="32" spans="2:30" s="432" customFormat="1" ht="6.75" customHeight="1" x14ac:dyDescent="0.15">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6"/>
      <c r="AA32" s="487"/>
      <c r="AB32" s="487"/>
      <c r="AC32" s="487"/>
      <c r="AD32" s="489"/>
    </row>
    <row r="33" spans="1:31" s="499" customFormat="1" ht="18" customHeight="1" x14ac:dyDescent="0.15">
      <c r="B33" s="497"/>
      <c r="C33" s="493"/>
      <c r="D33" s="493" t="s">
        <v>527</v>
      </c>
      <c r="E33" s="493"/>
      <c r="F33" s="493"/>
      <c r="G33" s="493"/>
      <c r="H33" s="493"/>
      <c r="I33" s="493"/>
      <c r="J33" s="493"/>
      <c r="K33" s="493"/>
      <c r="L33" s="493"/>
      <c r="M33" s="493"/>
      <c r="N33" s="493"/>
      <c r="O33" s="493"/>
      <c r="P33" s="493"/>
      <c r="Q33" s="493"/>
      <c r="R33" s="493"/>
      <c r="S33" s="493"/>
      <c r="T33" s="493"/>
      <c r="U33" s="493"/>
      <c r="V33" s="493"/>
      <c r="W33" s="493"/>
      <c r="X33" s="493"/>
      <c r="Y33" s="493"/>
      <c r="Z33" s="491"/>
      <c r="AA33" s="490" t="s">
        <v>10</v>
      </c>
      <c r="AB33" s="490" t="s">
        <v>513</v>
      </c>
      <c r="AC33" s="490" t="s">
        <v>10</v>
      </c>
      <c r="AD33" s="498"/>
    </row>
    <row r="34" spans="1:31" s="432" customFormat="1" ht="6.75" customHeight="1" x14ac:dyDescent="0.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6"/>
      <c r="AA34" s="487"/>
      <c r="AB34" s="487"/>
      <c r="AC34" s="487"/>
      <c r="AD34" s="489"/>
    </row>
    <row r="35" spans="1:31" s="499" customFormat="1" ht="18" customHeight="1" x14ac:dyDescent="0.15">
      <c r="B35" s="497"/>
      <c r="C35" s="493"/>
      <c r="D35" s="493" t="s">
        <v>528</v>
      </c>
      <c r="E35" s="493"/>
      <c r="F35" s="493"/>
      <c r="G35" s="493"/>
      <c r="H35" s="493"/>
      <c r="I35" s="493"/>
      <c r="J35" s="493"/>
      <c r="K35" s="493"/>
      <c r="L35" s="493"/>
      <c r="M35" s="493"/>
      <c r="N35" s="493"/>
      <c r="O35" s="493"/>
      <c r="P35" s="493"/>
      <c r="Q35" s="493"/>
      <c r="R35" s="493"/>
      <c r="S35" s="493"/>
      <c r="T35" s="493"/>
      <c r="U35" s="493"/>
      <c r="V35" s="493"/>
      <c r="W35" s="493"/>
      <c r="X35" s="493"/>
      <c r="Y35" s="493"/>
      <c r="Z35" s="491"/>
      <c r="AA35" s="490" t="s">
        <v>10</v>
      </c>
      <c r="AB35" s="490" t="s">
        <v>513</v>
      </c>
      <c r="AC35" s="490" t="s">
        <v>10</v>
      </c>
      <c r="AD35" s="498"/>
    </row>
    <row r="36" spans="1:31" s="432" customFormat="1" ht="6.75" customHeight="1" x14ac:dyDescent="0.15">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6"/>
      <c r="AA36" s="487"/>
      <c r="AB36" s="487"/>
      <c r="AC36" s="487"/>
      <c r="AD36" s="489"/>
    </row>
    <row r="37" spans="1:31" ht="18" customHeight="1" x14ac:dyDescent="0.15">
      <c r="B37" s="500"/>
      <c r="C37" s="501"/>
      <c r="D37" s="493" t="s">
        <v>529</v>
      </c>
      <c r="E37" s="501"/>
      <c r="F37" s="501"/>
      <c r="G37" s="501"/>
      <c r="H37" s="501"/>
      <c r="I37" s="501"/>
      <c r="J37" s="501"/>
      <c r="K37" s="501"/>
      <c r="L37" s="501"/>
      <c r="M37" s="501"/>
      <c r="N37" s="501"/>
      <c r="O37" s="501"/>
      <c r="P37" s="501"/>
      <c r="Q37" s="501"/>
      <c r="R37" s="501"/>
      <c r="S37" s="501"/>
      <c r="T37" s="501"/>
      <c r="U37" s="501"/>
      <c r="V37" s="501"/>
      <c r="W37" s="501"/>
      <c r="X37" s="501"/>
      <c r="Y37" s="501"/>
      <c r="Z37" s="491"/>
      <c r="AA37" s="490" t="s">
        <v>10</v>
      </c>
      <c r="AB37" s="490" t="s">
        <v>513</v>
      </c>
      <c r="AC37" s="490" t="s">
        <v>10</v>
      </c>
      <c r="AD37" s="421"/>
    </row>
    <row r="38" spans="1:31" x14ac:dyDescent="0.15">
      <c r="B38" s="500"/>
      <c r="C38" s="501"/>
      <c r="D38" s="501"/>
      <c r="E38" s="501"/>
      <c r="F38" s="501"/>
      <c r="G38" s="501"/>
      <c r="H38" s="501"/>
      <c r="I38" s="501"/>
      <c r="J38" s="501"/>
      <c r="K38" s="501"/>
      <c r="L38" s="501"/>
      <c r="M38" s="501"/>
      <c r="N38" s="501"/>
      <c r="O38" s="501"/>
      <c r="P38" s="501"/>
      <c r="Q38" s="501"/>
      <c r="R38" s="501"/>
      <c r="S38" s="501"/>
      <c r="T38" s="501"/>
      <c r="U38" s="501"/>
      <c r="V38" s="501"/>
      <c r="W38" s="501"/>
      <c r="X38" s="501"/>
      <c r="Y38" s="421"/>
      <c r="Z38" s="501"/>
      <c r="AA38" s="501"/>
      <c r="AB38" s="501"/>
      <c r="AC38" s="501"/>
      <c r="AD38" s="421"/>
      <c r="AE38" s="502"/>
    </row>
    <row r="39" spans="1:31" ht="27" customHeight="1" x14ac:dyDescent="0.15">
      <c r="A39" s="421"/>
      <c r="B39" s="503"/>
      <c r="C39" s="1852" t="s">
        <v>530</v>
      </c>
      <c r="D39" s="1852"/>
      <c r="E39" s="1852"/>
      <c r="F39" s="1852"/>
      <c r="G39" s="1852"/>
      <c r="H39" s="1852"/>
      <c r="I39" s="1852"/>
      <c r="J39" s="1852"/>
      <c r="K39" s="1852"/>
      <c r="L39" s="1852"/>
      <c r="M39" s="1852"/>
      <c r="N39" s="1852"/>
      <c r="O39" s="1852"/>
      <c r="P39" s="1852"/>
      <c r="Q39" s="1852"/>
      <c r="R39" s="1852"/>
      <c r="S39" s="1852"/>
      <c r="T39" s="1852"/>
      <c r="U39" s="1852"/>
      <c r="V39" s="1852"/>
      <c r="W39" s="1852"/>
      <c r="X39" s="1852"/>
      <c r="Y39" s="504"/>
      <c r="Z39" s="505"/>
      <c r="AA39" s="506" t="s">
        <v>10</v>
      </c>
      <c r="AB39" s="506" t="s">
        <v>513</v>
      </c>
      <c r="AC39" s="506" t="s">
        <v>10</v>
      </c>
      <c r="AD39" s="430"/>
      <c r="AE39" s="502"/>
    </row>
    <row r="40" spans="1:31" s="499" customFormat="1" x14ac:dyDescent="0.15">
      <c r="B40" s="507" t="s">
        <v>531</v>
      </c>
    </row>
    <row r="41" spans="1:31" s="499" customFormat="1" x14ac:dyDescent="0.15">
      <c r="B41" s="507" t="s">
        <v>532</v>
      </c>
    </row>
    <row r="42" spans="1:31" s="499" customFormat="1" x14ac:dyDescent="0.15">
      <c r="B42" s="507" t="s">
        <v>533</v>
      </c>
    </row>
    <row r="122" spans="3:7" x14ac:dyDescent="0.15">
      <c r="C122" s="429"/>
      <c r="D122" s="429"/>
      <c r="E122" s="429"/>
      <c r="F122" s="429"/>
      <c r="G122" s="429"/>
    </row>
    <row r="123" spans="3:7" x14ac:dyDescent="0.15">
      <c r="C123" s="431"/>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1"/>
  <printOptions horizontalCentered="1"/>
  <pageMargins left="0.70866141732283472" right="0.39370078740157483" top="0.51181102362204722" bottom="0.35433070866141736" header="0.31496062992125984" footer="0.31496062992125984"/>
  <pageSetup paperSize="9" scale="9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6B6521-90C2-40C2-84B0-AD9A6B3E3752}">
          <x14:formula1>
            <xm:f>"□,■"</xm:f>
          </x14:formula1>
          <xm:sqref>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96017-11EA-4AAA-8A47-40F0D5678720}">
  <dimension ref="A1:AU44"/>
  <sheetViews>
    <sheetView view="pageBreakPreview" topLeftCell="A28" zoomScaleNormal="100" zoomScaleSheetLayoutView="100" workbookViewId="0">
      <selection activeCell="AN33" sqref="AN33"/>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765" t="s">
        <v>31</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3"/>
      <c r="AM1" s="3"/>
      <c r="AN1" s="3"/>
      <c r="AO1" s="4"/>
      <c r="AP1" s="2766"/>
      <c r="AQ1" s="2766"/>
      <c r="AR1" s="2766"/>
      <c r="AS1" s="2766"/>
      <c r="AT1" s="2766"/>
      <c r="AU1" s="2766"/>
    </row>
    <row r="2" spans="1:47" s="5" customFormat="1" ht="14.25" x14ac:dyDescent="0.15">
      <c r="A2" s="6"/>
      <c r="B2" s="6"/>
      <c r="C2" s="6"/>
      <c r="D2" s="6"/>
      <c r="E2" s="6"/>
      <c r="F2" s="6"/>
      <c r="G2" s="6"/>
      <c r="H2" s="6"/>
      <c r="I2" s="6"/>
      <c r="J2" s="6"/>
      <c r="K2" s="6"/>
      <c r="L2" s="6"/>
      <c r="M2" s="6"/>
      <c r="N2" s="6"/>
      <c r="O2" s="6"/>
      <c r="P2" s="2767" t="s">
        <v>0</v>
      </c>
      <c r="Q2" s="2768"/>
      <c r="R2" s="2768"/>
      <c r="S2" s="2768"/>
      <c r="T2" s="2768"/>
      <c r="U2" s="2768"/>
      <c r="V2" s="2769"/>
      <c r="W2" s="2767"/>
      <c r="X2" s="2768"/>
      <c r="Y2" s="2768"/>
      <c r="Z2" s="2768"/>
      <c r="AA2" s="2768"/>
      <c r="AB2" s="2768"/>
      <c r="AC2" s="2768"/>
      <c r="AD2" s="2768"/>
      <c r="AE2" s="2768"/>
      <c r="AF2" s="2768"/>
      <c r="AG2" s="2768"/>
      <c r="AH2" s="2768"/>
      <c r="AI2" s="2768"/>
      <c r="AJ2" s="2768"/>
      <c r="AK2" s="2769"/>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815" t="s">
        <v>1</v>
      </c>
      <c r="B4" s="2816"/>
      <c r="C4" s="2816"/>
      <c r="D4" s="2817"/>
      <c r="E4" s="2816" t="s">
        <v>2</v>
      </c>
      <c r="F4" s="2816"/>
      <c r="G4" s="2816"/>
      <c r="H4" s="2816"/>
      <c r="I4" s="2817"/>
      <c r="J4" s="2824" t="s">
        <v>3</v>
      </c>
      <c r="K4" s="2825" t="s">
        <v>4</v>
      </c>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7"/>
      <c r="AJ4" s="2812" t="s">
        <v>32</v>
      </c>
      <c r="AK4" s="2770" t="s">
        <v>5</v>
      </c>
      <c r="AL4" s="10"/>
      <c r="AM4" s="10"/>
      <c r="AN4" s="10"/>
      <c r="AO4" s="10"/>
      <c r="AP4" s="10"/>
      <c r="AQ4" s="10"/>
      <c r="AR4" s="10"/>
      <c r="AS4" s="10"/>
      <c r="AT4" s="10"/>
      <c r="AU4" s="11"/>
    </row>
    <row r="5" spans="1:47" s="5" customFormat="1" ht="13.5" customHeight="1" x14ac:dyDescent="0.15">
      <c r="A5" s="2818"/>
      <c r="B5" s="2819"/>
      <c r="C5" s="2819"/>
      <c r="D5" s="2820"/>
      <c r="E5" s="2819"/>
      <c r="F5" s="2819"/>
      <c r="G5" s="2819"/>
      <c r="H5" s="2819"/>
      <c r="I5" s="2820"/>
      <c r="J5" s="2824"/>
      <c r="K5" s="2771" t="s">
        <v>33</v>
      </c>
      <c r="L5" s="2772"/>
      <c r="M5" s="2772"/>
      <c r="N5" s="2772"/>
      <c r="O5" s="2772"/>
      <c r="P5" s="2772"/>
      <c r="Q5" s="2772"/>
      <c r="R5" s="2772"/>
      <c r="S5" s="2772"/>
      <c r="T5" s="2772"/>
      <c r="U5" s="2772"/>
      <c r="V5" s="2773"/>
      <c r="W5" s="2777" t="s">
        <v>6</v>
      </c>
      <c r="X5" s="2779" t="s">
        <v>7</v>
      </c>
      <c r="Y5" s="2780"/>
      <c r="Z5" s="2780"/>
      <c r="AA5" s="2780"/>
      <c r="AB5" s="2780"/>
      <c r="AC5" s="2780"/>
      <c r="AD5" s="2780"/>
      <c r="AE5" s="2780"/>
      <c r="AF5" s="2780"/>
      <c r="AG5" s="2780"/>
      <c r="AH5" s="2780"/>
      <c r="AI5" s="2781"/>
      <c r="AJ5" s="2828"/>
      <c r="AK5" s="2770"/>
    </row>
    <row r="6" spans="1:47" s="12" customFormat="1" ht="99.75" customHeight="1" x14ac:dyDescent="0.15">
      <c r="A6" s="2821"/>
      <c r="B6" s="2822"/>
      <c r="C6" s="2822"/>
      <c r="D6" s="2823"/>
      <c r="E6" s="2822"/>
      <c r="F6" s="2822"/>
      <c r="G6" s="2822"/>
      <c r="H6" s="2822"/>
      <c r="I6" s="2823"/>
      <c r="J6" s="2824"/>
      <c r="K6" s="2774"/>
      <c r="L6" s="2775"/>
      <c r="M6" s="2775"/>
      <c r="N6" s="2775"/>
      <c r="O6" s="2775"/>
      <c r="P6" s="2775"/>
      <c r="Q6" s="2775"/>
      <c r="R6" s="2775"/>
      <c r="S6" s="2775"/>
      <c r="T6" s="2775"/>
      <c r="U6" s="2775"/>
      <c r="V6" s="2776"/>
      <c r="W6" s="2778"/>
      <c r="X6" s="2782"/>
      <c r="Y6" s="2783"/>
      <c r="Z6" s="2783"/>
      <c r="AA6" s="2783"/>
      <c r="AB6" s="2783"/>
      <c r="AC6" s="2783"/>
      <c r="AD6" s="2783"/>
      <c r="AE6" s="2783"/>
      <c r="AF6" s="2783"/>
      <c r="AG6" s="2783"/>
      <c r="AH6" s="2783"/>
      <c r="AI6" s="2784"/>
      <c r="AJ6" s="2829"/>
      <c r="AK6" s="2770"/>
    </row>
    <row r="7" spans="1:47" s="12" customFormat="1" ht="13.5" customHeight="1" x14ac:dyDescent="0.15">
      <c r="A7" s="2788" t="s">
        <v>34</v>
      </c>
      <c r="B7" s="2789"/>
      <c r="C7" s="2789"/>
      <c r="D7" s="2790"/>
      <c r="E7" s="2797"/>
      <c r="F7" s="2798"/>
      <c r="G7" s="2798"/>
      <c r="H7" s="2798"/>
      <c r="I7" s="2799"/>
      <c r="J7" s="2804"/>
      <c r="K7" s="3195" t="s">
        <v>35</v>
      </c>
      <c r="L7" s="3196"/>
      <c r="M7" s="3196"/>
      <c r="N7" s="3196"/>
      <c r="O7" s="3196"/>
      <c r="P7" s="3196"/>
      <c r="Q7" s="3196"/>
      <c r="R7" s="3196"/>
      <c r="S7" s="3196"/>
      <c r="T7" s="3196"/>
      <c r="U7" s="3196"/>
      <c r="V7" s="3197"/>
      <c r="W7" s="2842" t="s">
        <v>8</v>
      </c>
      <c r="X7" s="2836" t="s">
        <v>36</v>
      </c>
      <c r="Y7" s="2837"/>
      <c r="Z7" s="2837"/>
      <c r="AA7" s="2837"/>
      <c r="AB7" s="2837"/>
      <c r="AC7" s="2837"/>
      <c r="AD7" s="2837"/>
      <c r="AE7" s="2837"/>
      <c r="AF7" s="2837"/>
      <c r="AG7" s="2837"/>
      <c r="AH7" s="2837"/>
      <c r="AI7" s="2838"/>
      <c r="AJ7" s="2813" t="s">
        <v>37</v>
      </c>
      <c r="AK7" s="2813" t="s">
        <v>38</v>
      </c>
    </row>
    <row r="8" spans="1:47" s="12" customFormat="1" ht="13.5" customHeight="1" x14ac:dyDescent="0.15">
      <c r="A8" s="2788"/>
      <c r="B8" s="2789"/>
      <c r="C8" s="2789"/>
      <c r="D8" s="2790"/>
      <c r="E8" s="2797"/>
      <c r="F8" s="2798"/>
      <c r="G8" s="2798"/>
      <c r="H8" s="2798"/>
      <c r="I8" s="2799"/>
      <c r="J8" s="2804"/>
      <c r="K8" s="3175"/>
      <c r="L8" s="3176"/>
      <c r="M8" s="3176"/>
      <c r="N8" s="3176"/>
      <c r="O8" s="3176"/>
      <c r="P8" s="3176"/>
      <c r="Q8" s="3176"/>
      <c r="R8" s="3176"/>
      <c r="S8" s="3176"/>
      <c r="T8" s="3176"/>
      <c r="U8" s="3176"/>
      <c r="V8" s="3177"/>
      <c r="W8" s="2853"/>
      <c r="X8" s="2850" t="s">
        <v>16</v>
      </c>
      <c r="Y8" s="2851"/>
      <c r="Z8" s="2851"/>
      <c r="AA8" s="2851"/>
      <c r="AB8" s="2851"/>
      <c r="AC8" s="2851"/>
      <c r="AD8" s="2851"/>
      <c r="AE8" s="2851"/>
      <c r="AF8" s="2851"/>
      <c r="AG8" s="2851"/>
      <c r="AH8" s="2851"/>
      <c r="AI8" s="2852"/>
      <c r="AJ8" s="2813"/>
      <c r="AK8" s="2813"/>
    </row>
    <row r="9" spans="1:47" s="12" customFormat="1" ht="13.5" customHeight="1" x14ac:dyDescent="0.15">
      <c r="A9" s="2788"/>
      <c r="B9" s="2789"/>
      <c r="C9" s="2789"/>
      <c r="D9" s="2790"/>
      <c r="E9" s="2797"/>
      <c r="F9" s="2798"/>
      <c r="G9" s="2798"/>
      <c r="H9" s="2798"/>
      <c r="I9" s="2799"/>
      <c r="J9" s="2804"/>
      <c r="K9" s="3178"/>
      <c r="L9" s="3179"/>
      <c r="M9" s="3179"/>
      <c r="N9" s="3179"/>
      <c r="O9" s="3179"/>
      <c r="P9" s="3179"/>
      <c r="Q9" s="3179"/>
      <c r="R9" s="3179"/>
      <c r="S9" s="3179"/>
      <c r="T9" s="3179"/>
      <c r="U9" s="3179"/>
      <c r="V9" s="3180"/>
      <c r="W9" s="2843"/>
      <c r="X9" s="2839" t="s">
        <v>39</v>
      </c>
      <c r="Y9" s="2840"/>
      <c r="Z9" s="2840"/>
      <c r="AA9" s="2840"/>
      <c r="AB9" s="2840"/>
      <c r="AC9" s="2840"/>
      <c r="AD9" s="2840"/>
      <c r="AE9" s="2840"/>
      <c r="AF9" s="2840"/>
      <c r="AG9" s="2840"/>
      <c r="AH9" s="2840"/>
      <c r="AI9" s="2841"/>
      <c r="AJ9" s="2813"/>
      <c r="AK9" s="2813"/>
    </row>
    <row r="10" spans="1:47" s="12" customFormat="1" ht="49.5" customHeight="1" x14ac:dyDescent="0.15">
      <c r="A10" s="2788"/>
      <c r="B10" s="2789"/>
      <c r="C10" s="2789"/>
      <c r="D10" s="2790"/>
      <c r="E10" s="2797"/>
      <c r="F10" s="2798"/>
      <c r="G10" s="2798"/>
      <c r="H10" s="2798"/>
      <c r="I10" s="2799"/>
      <c r="J10" s="2804"/>
      <c r="K10" s="3189" t="s">
        <v>40</v>
      </c>
      <c r="L10" s="3190"/>
      <c r="M10" s="3190"/>
      <c r="N10" s="3190"/>
      <c r="O10" s="3190"/>
      <c r="P10" s="3190"/>
      <c r="Q10" s="3190"/>
      <c r="R10" s="3190"/>
      <c r="S10" s="3190"/>
      <c r="T10" s="3190"/>
      <c r="U10" s="3190"/>
      <c r="V10" s="3191"/>
      <c r="W10" s="15" t="s">
        <v>8</v>
      </c>
      <c r="X10" s="3192" t="s">
        <v>41</v>
      </c>
      <c r="Y10" s="3193"/>
      <c r="Z10" s="3193"/>
      <c r="AA10" s="3193"/>
      <c r="AB10" s="3193"/>
      <c r="AC10" s="3193"/>
      <c r="AD10" s="3193"/>
      <c r="AE10" s="3193"/>
      <c r="AF10" s="3193"/>
      <c r="AG10" s="3193"/>
      <c r="AH10" s="3193"/>
      <c r="AI10" s="3194"/>
      <c r="AJ10" s="2813"/>
      <c r="AK10" s="2813"/>
    </row>
    <row r="11" spans="1:47" s="12" customFormat="1" ht="13.5" customHeight="1" x14ac:dyDescent="0.15">
      <c r="A11" s="2788"/>
      <c r="B11" s="2789"/>
      <c r="C11" s="2789"/>
      <c r="D11" s="2790"/>
      <c r="E11" s="2797"/>
      <c r="F11" s="2798"/>
      <c r="G11" s="2798"/>
      <c r="H11" s="2798"/>
      <c r="I11" s="2799"/>
      <c r="J11" s="2804"/>
      <c r="K11" s="3189" t="s">
        <v>25</v>
      </c>
      <c r="L11" s="3190"/>
      <c r="M11" s="3190"/>
      <c r="N11" s="3190"/>
      <c r="O11" s="3190"/>
      <c r="P11" s="3190"/>
      <c r="Q11" s="3190"/>
      <c r="R11" s="3190"/>
      <c r="S11" s="3190"/>
      <c r="T11" s="3190"/>
      <c r="U11" s="3190"/>
      <c r="V11" s="3191"/>
      <c r="W11" s="13"/>
      <c r="X11" s="2833" t="s">
        <v>19</v>
      </c>
      <c r="Y11" s="2834"/>
      <c r="Z11" s="2834"/>
      <c r="AA11" s="2834"/>
      <c r="AB11" s="2834"/>
      <c r="AC11" s="2834"/>
      <c r="AD11" s="2834"/>
      <c r="AE11" s="2834"/>
      <c r="AF11" s="2834"/>
      <c r="AG11" s="2834"/>
      <c r="AH11" s="2834"/>
      <c r="AI11" s="2835"/>
      <c r="AJ11" s="2813"/>
      <c r="AK11" s="2813"/>
    </row>
    <row r="12" spans="1:47" s="12" customFormat="1" ht="13.5" customHeight="1" x14ac:dyDescent="0.15">
      <c r="A12" s="2788"/>
      <c r="B12" s="2789"/>
      <c r="C12" s="2789"/>
      <c r="D12" s="2790"/>
      <c r="E12" s="2797"/>
      <c r="F12" s="2798"/>
      <c r="G12" s="2798"/>
      <c r="H12" s="2798"/>
      <c r="I12" s="2799"/>
      <c r="J12" s="2804"/>
      <c r="K12" s="3189" t="s">
        <v>28</v>
      </c>
      <c r="L12" s="3190"/>
      <c r="M12" s="3190"/>
      <c r="N12" s="3190"/>
      <c r="O12" s="3190"/>
      <c r="P12" s="3190"/>
      <c r="Q12" s="3190"/>
      <c r="R12" s="3190"/>
      <c r="S12" s="3190"/>
      <c r="T12" s="3190"/>
      <c r="U12" s="3190"/>
      <c r="V12" s="3191"/>
      <c r="W12" s="13"/>
      <c r="X12" s="2833" t="s">
        <v>19</v>
      </c>
      <c r="Y12" s="2834"/>
      <c r="Z12" s="2834"/>
      <c r="AA12" s="2834"/>
      <c r="AB12" s="2834"/>
      <c r="AC12" s="2834"/>
      <c r="AD12" s="2834"/>
      <c r="AE12" s="2834"/>
      <c r="AF12" s="2834"/>
      <c r="AG12" s="2834"/>
      <c r="AH12" s="2834"/>
      <c r="AI12" s="2835"/>
      <c r="AJ12" s="2813"/>
      <c r="AK12" s="2813"/>
    </row>
    <row r="13" spans="1:47" s="12" customFormat="1" ht="13.5" customHeight="1" x14ac:dyDescent="0.15">
      <c r="A13" s="2788"/>
      <c r="B13" s="2789"/>
      <c r="C13" s="2789"/>
      <c r="D13" s="2790"/>
      <c r="E13" s="2797"/>
      <c r="F13" s="2798"/>
      <c r="G13" s="2798"/>
      <c r="H13" s="2798"/>
      <c r="I13" s="2799"/>
      <c r="J13" s="2804"/>
      <c r="K13" s="3189" t="s">
        <v>42</v>
      </c>
      <c r="L13" s="3190"/>
      <c r="M13" s="3190"/>
      <c r="N13" s="3190"/>
      <c r="O13" s="3190"/>
      <c r="P13" s="3190"/>
      <c r="Q13" s="3190"/>
      <c r="R13" s="3190"/>
      <c r="S13" s="3190"/>
      <c r="T13" s="3190"/>
      <c r="U13" s="3190"/>
      <c r="V13" s="3191"/>
      <c r="W13" s="2842" t="s">
        <v>8</v>
      </c>
      <c r="X13" s="2844" t="s">
        <v>43</v>
      </c>
      <c r="Y13" s="2845"/>
      <c r="Z13" s="2845"/>
      <c r="AA13" s="2845"/>
      <c r="AB13" s="2845"/>
      <c r="AC13" s="2845"/>
      <c r="AD13" s="2845"/>
      <c r="AE13" s="2845"/>
      <c r="AF13" s="2845"/>
      <c r="AG13" s="2845"/>
      <c r="AH13" s="2845"/>
      <c r="AI13" s="2846"/>
      <c r="AJ13" s="2813"/>
      <c r="AK13" s="2813"/>
    </row>
    <row r="14" spans="1:47" s="12" customFormat="1" ht="13.5" customHeight="1" x14ac:dyDescent="0.15">
      <c r="A14" s="2788"/>
      <c r="B14" s="2789"/>
      <c r="C14" s="2789"/>
      <c r="D14" s="2790"/>
      <c r="E14" s="2797"/>
      <c r="F14" s="2798"/>
      <c r="G14" s="2798"/>
      <c r="H14" s="2798"/>
      <c r="I14" s="2799"/>
      <c r="J14" s="2804"/>
      <c r="K14" s="3189" t="s">
        <v>44</v>
      </c>
      <c r="L14" s="3190"/>
      <c r="M14" s="3190"/>
      <c r="N14" s="3190"/>
      <c r="O14" s="3190"/>
      <c r="P14" s="3190"/>
      <c r="Q14" s="3190"/>
      <c r="R14" s="3190"/>
      <c r="S14" s="3190"/>
      <c r="T14" s="3190"/>
      <c r="U14" s="3190"/>
      <c r="V14" s="3191"/>
      <c r="W14" s="2843"/>
      <c r="X14" s="2847"/>
      <c r="Y14" s="2848"/>
      <c r="Z14" s="2848"/>
      <c r="AA14" s="2848"/>
      <c r="AB14" s="2848"/>
      <c r="AC14" s="2848"/>
      <c r="AD14" s="2848"/>
      <c r="AE14" s="2848"/>
      <c r="AF14" s="2848"/>
      <c r="AG14" s="2848"/>
      <c r="AH14" s="2848"/>
      <c r="AI14" s="2849"/>
      <c r="AJ14" s="2813"/>
      <c r="AK14" s="2813"/>
    </row>
    <row r="15" spans="1:47" s="12" customFormat="1" ht="13.5" customHeight="1" x14ac:dyDescent="0.15">
      <c r="A15" s="2788"/>
      <c r="B15" s="2789"/>
      <c r="C15" s="2789"/>
      <c r="D15" s="2790"/>
      <c r="E15" s="2797"/>
      <c r="F15" s="2798"/>
      <c r="G15" s="2798"/>
      <c r="H15" s="2798"/>
      <c r="I15" s="2799"/>
      <c r="J15" s="2804"/>
      <c r="K15" s="3189" t="s">
        <v>27</v>
      </c>
      <c r="L15" s="3190"/>
      <c r="M15" s="3190"/>
      <c r="N15" s="3190"/>
      <c r="O15" s="3190"/>
      <c r="P15" s="3190"/>
      <c r="Q15" s="3190"/>
      <c r="R15" s="3190"/>
      <c r="S15" s="3190"/>
      <c r="T15" s="3190"/>
      <c r="U15" s="3190"/>
      <c r="V15" s="3191"/>
      <c r="W15" s="13"/>
      <c r="X15" s="2833" t="s">
        <v>19</v>
      </c>
      <c r="Y15" s="2834"/>
      <c r="Z15" s="2834"/>
      <c r="AA15" s="2834"/>
      <c r="AB15" s="2834"/>
      <c r="AC15" s="2834"/>
      <c r="AD15" s="2834"/>
      <c r="AE15" s="2834"/>
      <c r="AF15" s="2834"/>
      <c r="AG15" s="2834"/>
      <c r="AH15" s="2834"/>
      <c r="AI15" s="2835"/>
      <c r="AJ15" s="2813"/>
      <c r="AK15" s="2813"/>
    </row>
    <row r="16" spans="1:47" s="12" customFormat="1" ht="28.5" customHeight="1" x14ac:dyDescent="0.15">
      <c r="A16" s="2788"/>
      <c r="B16" s="2789"/>
      <c r="C16" s="2789"/>
      <c r="D16" s="2790"/>
      <c r="E16" s="2797"/>
      <c r="F16" s="2798"/>
      <c r="G16" s="2798"/>
      <c r="H16" s="2798"/>
      <c r="I16" s="2799"/>
      <c r="J16" s="2804"/>
      <c r="K16" s="2830" t="s">
        <v>45</v>
      </c>
      <c r="L16" s="2831"/>
      <c r="M16" s="2831"/>
      <c r="N16" s="2831"/>
      <c r="O16" s="2831"/>
      <c r="P16" s="2831"/>
      <c r="Q16" s="2831"/>
      <c r="R16" s="2831"/>
      <c r="S16" s="2831"/>
      <c r="T16" s="2831"/>
      <c r="U16" s="2831"/>
      <c r="V16" s="2832"/>
      <c r="W16" s="13"/>
      <c r="X16" s="2833" t="s">
        <v>19</v>
      </c>
      <c r="Y16" s="2834"/>
      <c r="Z16" s="2834"/>
      <c r="AA16" s="2834"/>
      <c r="AB16" s="2834"/>
      <c r="AC16" s="2834"/>
      <c r="AD16" s="2834"/>
      <c r="AE16" s="2834"/>
      <c r="AF16" s="2834"/>
      <c r="AG16" s="2834"/>
      <c r="AH16" s="2834"/>
      <c r="AI16" s="2835"/>
      <c r="AJ16" s="2813"/>
      <c r="AK16" s="2813"/>
    </row>
    <row r="17" spans="1:37" s="12" customFormat="1" ht="13.5" customHeight="1" x14ac:dyDescent="0.15">
      <c r="A17" s="2788"/>
      <c r="B17" s="2789"/>
      <c r="C17" s="2789"/>
      <c r="D17" s="2790"/>
      <c r="E17" s="2797"/>
      <c r="F17" s="2798"/>
      <c r="G17" s="2798"/>
      <c r="H17" s="2798"/>
      <c r="I17" s="2799"/>
      <c r="J17" s="2804"/>
      <c r="K17" s="3189" t="s">
        <v>46</v>
      </c>
      <c r="L17" s="3190"/>
      <c r="M17" s="3190"/>
      <c r="N17" s="3190"/>
      <c r="O17" s="3190"/>
      <c r="P17" s="3190"/>
      <c r="Q17" s="3190"/>
      <c r="R17" s="3190"/>
      <c r="S17" s="3190"/>
      <c r="T17" s="3190"/>
      <c r="U17" s="3190"/>
      <c r="V17" s="3191"/>
      <c r="W17" s="13" t="s">
        <v>8</v>
      </c>
      <c r="X17" s="2833" t="s">
        <v>47</v>
      </c>
      <c r="Y17" s="2834"/>
      <c r="Z17" s="2834"/>
      <c r="AA17" s="2834"/>
      <c r="AB17" s="2834"/>
      <c r="AC17" s="2834"/>
      <c r="AD17" s="2834"/>
      <c r="AE17" s="2834"/>
      <c r="AF17" s="2834"/>
      <c r="AG17" s="2834"/>
      <c r="AH17" s="2834"/>
      <c r="AI17" s="2835"/>
      <c r="AJ17" s="2813"/>
      <c r="AK17" s="2813"/>
    </row>
    <row r="18" spans="1:37" s="12" customFormat="1" ht="13.5" customHeight="1" x14ac:dyDescent="0.15">
      <c r="A18" s="2788"/>
      <c r="B18" s="2789"/>
      <c r="C18" s="2789"/>
      <c r="D18" s="2790"/>
      <c r="E18" s="2797"/>
      <c r="F18" s="2798"/>
      <c r="G18" s="2798"/>
      <c r="H18" s="2798"/>
      <c r="I18" s="2799"/>
      <c r="J18" s="2804"/>
      <c r="K18" s="3189" t="s">
        <v>48</v>
      </c>
      <c r="L18" s="3190"/>
      <c r="M18" s="3190"/>
      <c r="N18" s="3190"/>
      <c r="O18" s="3190"/>
      <c r="P18" s="3190"/>
      <c r="Q18" s="3190"/>
      <c r="R18" s="3190"/>
      <c r="S18" s="3190"/>
      <c r="T18" s="3190"/>
      <c r="U18" s="3190"/>
      <c r="V18" s="3191"/>
      <c r="W18" s="13"/>
      <c r="X18" s="2833" t="s">
        <v>19</v>
      </c>
      <c r="Y18" s="2834"/>
      <c r="Z18" s="2834"/>
      <c r="AA18" s="2834"/>
      <c r="AB18" s="2834"/>
      <c r="AC18" s="2834"/>
      <c r="AD18" s="2834"/>
      <c r="AE18" s="2834"/>
      <c r="AF18" s="2834"/>
      <c r="AG18" s="2834"/>
      <c r="AH18" s="2834"/>
      <c r="AI18" s="2835"/>
      <c r="AJ18" s="2813"/>
      <c r="AK18" s="2813"/>
    </row>
    <row r="19" spans="1:37" s="12" customFormat="1" ht="13.5" customHeight="1" x14ac:dyDescent="0.15">
      <c r="A19" s="2788"/>
      <c r="B19" s="2789"/>
      <c r="C19" s="2789"/>
      <c r="D19" s="2790"/>
      <c r="E19" s="2797"/>
      <c r="F19" s="2798"/>
      <c r="G19" s="2798"/>
      <c r="H19" s="2798"/>
      <c r="I19" s="2799"/>
      <c r="J19" s="2804"/>
      <c r="K19" s="3195" t="s">
        <v>49</v>
      </c>
      <c r="L19" s="3196"/>
      <c r="M19" s="3196"/>
      <c r="N19" s="3196"/>
      <c r="O19" s="3196"/>
      <c r="P19" s="3196"/>
      <c r="Q19" s="3196"/>
      <c r="R19" s="3196"/>
      <c r="S19" s="3196"/>
      <c r="T19" s="3196"/>
      <c r="U19" s="3196"/>
      <c r="V19" s="3197"/>
      <c r="W19" s="2842" t="s">
        <v>8</v>
      </c>
      <c r="X19" s="2857" t="s">
        <v>36</v>
      </c>
      <c r="Y19" s="2858"/>
      <c r="Z19" s="2858"/>
      <c r="AA19" s="2858"/>
      <c r="AB19" s="2858"/>
      <c r="AC19" s="2858"/>
      <c r="AD19" s="2858"/>
      <c r="AE19" s="2858"/>
      <c r="AF19" s="2858"/>
      <c r="AG19" s="2858"/>
      <c r="AH19" s="2858"/>
      <c r="AI19" s="2859"/>
      <c r="AJ19" s="2813"/>
      <c r="AK19" s="2813"/>
    </row>
    <row r="20" spans="1:37" s="12" customFormat="1" ht="13.5" customHeight="1" x14ac:dyDescent="0.15">
      <c r="A20" s="2788"/>
      <c r="B20" s="2789"/>
      <c r="C20" s="2789"/>
      <c r="D20" s="2790"/>
      <c r="E20" s="2797"/>
      <c r="F20" s="2798"/>
      <c r="G20" s="2798"/>
      <c r="H20" s="2798"/>
      <c r="I20" s="2799"/>
      <c r="J20" s="2804"/>
      <c r="K20" s="3178"/>
      <c r="L20" s="3179"/>
      <c r="M20" s="3179"/>
      <c r="N20" s="3179"/>
      <c r="O20" s="3179"/>
      <c r="P20" s="3179"/>
      <c r="Q20" s="3179"/>
      <c r="R20" s="3179"/>
      <c r="S20" s="3179"/>
      <c r="T20" s="3179"/>
      <c r="U20" s="3179"/>
      <c r="V20" s="3180"/>
      <c r="W20" s="2843"/>
      <c r="X20" s="2860" t="s">
        <v>50</v>
      </c>
      <c r="Y20" s="2861"/>
      <c r="Z20" s="2861"/>
      <c r="AA20" s="2861"/>
      <c r="AB20" s="2861"/>
      <c r="AC20" s="2861"/>
      <c r="AD20" s="2861"/>
      <c r="AE20" s="2861"/>
      <c r="AF20" s="2861"/>
      <c r="AG20" s="2861"/>
      <c r="AH20" s="2861"/>
      <c r="AI20" s="2862"/>
      <c r="AJ20" s="2813"/>
      <c r="AK20" s="2813"/>
    </row>
    <row r="21" spans="1:37" s="12" customFormat="1" ht="13.5" customHeight="1" x14ac:dyDescent="0.15">
      <c r="A21" s="2788"/>
      <c r="B21" s="2789"/>
      <c r="C21" s="2789"/>
      <c r="D21" s="2790"/>
      <c r="E21" s="2797"/>
      <c r="F21" s="2798"/>
      <c r="G21" s="2798"/>
      <c r="H21" s="2798"/>
      <c r="I21" s="2799"/>
      <c r="J21" s="2804"/>
      <c r="K21" s="3195" t="s">
        <v>51</v>
      </c>
      <c r="L21" s="3196"/>
      <c r="M21" s="3196"/>
      <c r="N21" s="3196"/>
      <c r="O21" s="3196"/>
      <c r="P21" s="3196"/>
      <c r="Q21" s="3196"/>
      <c r="R21" s="3196"/>
      <c r="S21" s="3196"/>
      <c r="T21" s="3196"/>
      <c r="U21" s="3196"/>
      <c r="V21" s="3197"/>
      <c r="W21" s="2842" t="s">
        <v>8</v>
      </c>
      <c r="X21" s="2857" t="s">
        <v>36</v>
      </c>
      <c r="Y21" s="2858"/>
      <c r="Z21" s="2858"/>
      <c r="AA21" s="2858"/>
      <c r="AB21" s="2858"/>
      <c r="AC21" s="2858"/>
      <c r="AD21" s="2858"/>
      <c r="AE21" s="2858"/>
      <c r="AF21" s="2858"/>
      <c r="AG21" s="2858"/>
      <c r="AH21" s="2858"/>
      <c r="AI21" s="2859"/>
      <c r="AJ21" s="2813"/>
      <c r="AK21" s="2813"/>
    </row>
    <row r="22" spans="1:37" s="12" customFormat="1" ht="13.5" customHeight="1" x14ac:dyDescent="0.15">
      <c r="A22" s="2788"/>
      <c r="B22" s="2789"/>
      <c r="C22" s="2789"/>
      <c r="D22" s="2790"/>
      <c r="E22" s="2797"/>
      <c r="F22" s="2798"/>
      <c r="G22" s="2798"/>
      <c r="H22" s="2798"/>
      <c r="I22" s="2799"/>
      <c r="J22" s="2804"/>
      <c r="K22" s="3178"/>
      <c r="L22" s="3179"/>
      <c r="M22" s="3179"/>
      <c r="N22" s="3179"/>
      <c r="O22" s="3179"/>
      <c r="P22" s="3179"/>
      <c r="Q22" s="3179"/>
      <c r="R22" s="3179"/>
      <c r="S22" s="3179"/>
      <c r="T22" s="3179"/>
      <c r="U22" s="3179"/>
      <c r="V22" s="3180"/>
      <c r="W22" s="2843"/>
      <c r="X22" s="2860" t="s">
        <v>50</v>
      </c>
      <c r="Y22" s="2861"/>
      <c r="Z22" s="2861"/>
      <c r="AA22" s="2861"/>
      <c r="AB22" s="2861"/>
      <c r="AC22" s="2861"/>
      <c r="AD22" s="2861"/>
      <c r="AE22" s="2861"/>
      <c r="AF22" s="2861"/>
      <c r="AG22" s="2861"/>
      <c r="AH22" s="2861"/>
      <c r="AI22" s="2862"/>
      <c r="AJ22" s="2813"/>
      <c r="AK22" s="2813"/>
    </row>
    <row r="23" spans="1:37" s="12" customFormat="1" ht="41.25" customHeight="1" x14ac:dyDescent="0.15">
      <c r="A23" s="2788"/>
      <c r="B23" s="2789"/>
      <c r="C23" s="2789"/>
      <c r="D23" s="2790"/>
      <c r="E23" s="2797"/>
      <c r="F23" s="2798"/>
      <c r="G23" s="2798"/>
      <c r="H23" s="2798"/>
      <c r="I23" s="2799"/>
      <c r="J23" s="2804"/>
      <c r="K23" s="3189" t="s">
        <v>52</v>
      </c>
      <c r="L23" s="3190"/>
      <c r="M23" s="3190"/>
      <c r="N23" s="3190"/>
      <c r="O23" s="3190"/>
      <c r="P23" s="3190"/>
      <c r="Q23" s="3190"/>
      <c r="R23" s="3190"/>
      <c r="S23" s="3190"/>
      <c r="T23" s="3190"/>
      <c r="U23" s="3190"/>
      <c r="V23" s="3191"/>
      <c r="W23" s="13" t="s">
        <v>8</v>
      </c>
      <c r="X23" s="2833" t="s">
        <v>53</v>
      </c>
      <c r="Y23" s="2834"/>
      <c r="Z23" s="2834"/>
      <c r="AA23" s="2834"/>
      <c r="AB23" s="2834"/>
      <c r="AC23" s="2834"/>
      <c r="AD23" s="2834"/>
      <c r="AE23" s="2834"/>
      <c r="AF23" s="2834"/>
      <c r="AG23" s="2834"/>
      <c r="AH23" s="2834"/>
      <c r="AI23" s="2835"/>
      <c r="AJ23" s="2813"/>
      <c r="AK23" s="2813"/>
    </row>
    <row r="24" spans="1:37" s="12" customFormat="1" ht="39.75" customHeight="1" x14ac:dyDescent="0.15">
      <c r="A24" s="2788"/>
      <c r="B24" s="2789"/>
      <c r="C24" s="2789"/>
      <c r="D24" s="2790"/>
      <c r="E24" s="2797"/>
      <c r="F24" s="2798"/>
      <c r="G24" s="2798"/>
      <c r="H24" s="2798"/>
      <c r="I24" s="2799"/>
      <c r="J24" s="2804"/>
      <c r="K24" s="3189" t="s">
        <v>54</v>
      </c>
      <c r="L24" s="3190"/>
      <c r="M24" s="3190"/>
      <c r="N24" s="3190"/>
      <c r="O24" s="3190"/>
      <c r="P24" s="3190"/>
      <c r="Q24" s="3190"/>
      <c r="R24" s="3190"/>
      <c r="S24" s="3190"/>
      <c r="T24" s="3190"/>
      <c r="U24" s="3190"/>
      <c r="V24" s="3191"/>
      <c r="W24" s="13" t="s">
        <v>8</v>
      </c>
      <c r="X24" s="2833" t="s">
        <v>53</v>
      </c>
      <c r="Y24" s="2834"/>
      <c r="Z24" s="2834"/>
      <c r="AA24" s="2834"/>
      <c r="AB24" s="2834"/>
      <c r="AC24" s="2834"/>
      <c r="AD24" s="2834"/>
      <c r="AE24" s="2834"/>
      <c r="AF24" s="2834"/>
      <c r="AG24" s="2834"/>
      <c r="AH24" s="2834"/>
      <c r="AI24" s="2835"/>
      <c r="AJ24" s="2813"/>
      <c r="AK24" s="2813"/>
    </row>
    <row r="25" spans="1:37" s="12" customFormat="1" ht="13.5" customHeight="1" x14ac:dyDescent="0.15">
      <c r="A25" s="2788"/>
      <c r="B25" s="2789"/>
      <c r="C25" s="2789"/>
      <c r="D25" s="2790"/>
      <c r="E25" s="2797"/>
      <c r="F25" s="2798"/>
      <c r="G25" s="2798"/>
      <c r="H25" s="2798"/>
      <c r="I25" s="2799"/>
      <c r="J25" s="2804"/>
      <c r="K25" s="3189" t="s">
        <v>55</v>
      </c>
      <c r="L25" s="3190"/>
      <c r="M25" s="3190"/>
      <c r="N25" s="3190"/>
      <c r="O25" s="3190"/>
      <c r="P25" s="3190"/>
      <c r="Q25" s="3190"/>
      <c r="R25" s="3190"/>
      <c r="S25" s="3190"/>
      <c r="T25" s="3190"/>
      <c r="U25" s="3190"/>
      <c r="V25" s="3191"/>
      <c r="W25" s="13" t="s">
        <v>8</v>
      </c>
      <c r="X25" s="2833" t="s">
        <v>56</v>
      </c>
      <c r="Y25" s="2834"/>
      <c r="Z25" s="2834"/>
      <c r="AA25" s="2834"/>
      <c r="AB25" s="2834"/>
      <c r="AC25" s="2834"/>
      <c r="AD25" s="2834"/>
      <c r="AE25" s="2834"/>
      <c r="AF25" s="2834"/>
      <c r="AG25" s="2834"/>
      <c r="AH25" s="2834"/>
      <c r="AI25" s="2835"/>
      <c r="AJ25" s="2813"/>
      <c r="AK25" s="2813"/>
    </row>
    <row r="26" spans="1:37" s="12" customFormat="1" ht="41.25" customHeight="1" x14ac:dyDescent="0.15">
      <c r="A26" s="2788"/>
      <c r="B26" s="2789"/>
      <c r="C26" s="2789"/>
      <c r="D26" s="2790"/>
      <c r="E26" s="2797"/>
      <c r="F26" s="2798"/>
      <c r="G26" s="2798"/>
      <c r="H26" s="2798"/>
      <c r="I26" s="2799"/>
      <c r="J26" s="2804"/>
      <c r="K26" s="3189" t="s">
        <v>57</v>
      </c>
      <c r="L26" s="3190"/>
      <c r="M26" s="3190"/>
      <c r="N26" s="3190"/>
      <c r="O26" s="3190"/>
      <c r="P26" s="3190"/>
      <c r="Q26" s="3190"/>
      <c r="R26" s="3190"/>
      <c r="S26" s="3190"/>
      <c r="T26" s="3190"/>
      <c r="U26" s="3190"/>
      <c r="V26" s="3191"/>
      <c r="W26" s="13" t="s">
        <v>8</v>
      </c>
      <c r="X26" s="2833" t="s">
        <v>53</v>
      </c>
      <c r="Y26" s="2834"/>
      <c r="Z26" s="2834"/>
      <c r="AA26" s="2834"/>
      <c r="AB26" s="2834"/>
      <c r="AC26" s="2834"/>
      <c r="AD26" s="2834"/>
      <c r="AE26" s="2834"/>
      <c r="AF26" s="2834"/>
      <c r="AG26" s="2834"/>
      <c r="AH26" s="2834"/>
      <c r="AI26" s="2835"/>
      <c r="AJ26" s="2813"/>
      <c r="AK26" s="2813"/>
    </row>
    <row r="27" spans="1:37" s="12" customFormat="1" ht="13.5" customHeight="1" x14ac:dyDescent="0.15">
      <c r="A27" s="2788"/>
      <c r="B27" s="2789"/>
      <c r="C27" s="2789"/>
      <c r="D27" s="2790"/>
      <c r="E27" s="2797"/>
      <c r="F27" s="2798"/>
      <c r="G27" s="2798"/>
      <c r="H27" s="2798"/>
      <c r="I27" s="2799"/>
      <c r="J27" s="2804"/>
      <c r="K27" s="3189" t="s">
        <v>58</v>
      </c>
      <c r="L27" s="3190"/>
      <c r="M27" s="3190"/>
      <c r="N27" s="3190"/>
      <c r="O27" s="3190"/>
      <c r="P27" s="3190"/>
      <c r="Q27" s="3190"/>
      <c r="R27" s="3190"/>
      <c r="S27" s="3190"/>
      <c r="T27" s="3190"/>
      <c r="U27" s="3190"/>
      <c r="V27" s="3191"/>
      <c r="W27" s="13" t="s">
        <v>8</v>
      </c>
      <c r="X27" s="2833" t="s">
        <v>59</v>
      </c>
      <c r="Y27" s="2834"/>
      <c r="Z27" s="2834"/>
      <c r="AA27" s="2834"/>
      <c r="AB27" s="2834"/>
      <c r="AC27" s="2834"/>
      <c r="AD27" s="2834"/>
      <c r="AE27" s="2834"/>
      <c r="AF27" s="2834"/>
      <c r="AG27" s="2834"/>
      <c r="AH27" s="2834"/>
      <c r="AI27" s="2835"/>
      <c r="AJ27" s="2813"/>
      <c r="AK27" s="2813"/>
    </row>
    <row r="28" spans="1:37" s="12" customFormat="1" ht="13.5" customHeight="1" x14ac:dyDescent="0.15">
      <c r="A28" s="2788"/>
      <c r="B28" s="2789"/>
      <c r="C28" s="2789"/>
      <c r="D28" s="2790"/>
      <c r="E28" s="2797"/>
      <c r="F28" s="2798"/>
      <c r="G28" s="2798"/>
      <c r="H28" s="2798"/>
      <c r="I28" s="2799"/>
      <c r="J28" s="2804"/>
      <c r="K28" s="3189" t="s">
        <v>60</v>
      </c>
      <c r="L28" s="3190"/>
      <c r="M28" s="3190"/>
      <c r="N28" s="3190"/>
      <c r="O28" s="3190"/>
      <c r="P28" s="3190"/>
      <c r="Q28" s="3190"/>
      <c r="R28" s="3190"/>
      <c r="S28" s="3190"/>
      <c r="T28" s="3190"/>
      <c r="U28" s="3190"/>
      <c r="V28" s="3191"/>
      <c r="W28" s="13" t="s">
        <v>8</v>
      </c>
      <c r="X28" s="2833" t="s">
        <v>61</v>
      </c>
      <c r="Y28" s="2834"/>
      <c r="Z28" s="2834"/>
      <c r="AA28" s="2834"/>
      <c r="AB28" s="2834"/>
      <c r="AC28" s="2834"/>
      <c r="AD28" s="2834"/>
      <c r="AE28" s="2834"/>
      <c r="AF28" s="2834"/>
      <c r="AG28" s="2834"/>
      <c r="AH28" s="2834"/>
      <c r="AI28" s="2835"/>
      <c r="AJ28" s="2813"/>
      <c r="AK28" s="2813"/>
    </row>
    <row r="29" spans="1:37" s="12" customFormat="1" ht="13.5" customHeight="1" x14ac:dyDescent="0.15">
      <c r="A29" s="2788"/>
      <c r="B29" s="2789"/>
      <c r="C29" s="2789"/>
      <c r="D29" s="2790"/>
      <c r="E29" s="2797"/>
      <c r="F29" s="2798"/>
      <c r="G29" s="2798"/>
      <c r="H29" s="2798"/>
      <c r="I29" s="2799"/>
      <c r="J29" s="2804"/>
      <c r="K29" s="3195" t="s">
        <v>62</v>
      </c>
      <c r="L29" s="3196"/>
      <c r="M29" s="3196"/>
      <c r="N29" s="3196"/>
      <c r="O29" s="3196"/>
      <c r="P29" s="3196"/>
      <c r="Q29" s="3196"/>
      <c r="R29" s="3196"/>
      <c r="S29" s="3196"/>
      <c r="T29" s="3196"/>
      <c r="U29" s="3196"/>
      <c r="V29" s="3197"/>
      <c r="W29" s="2842" t="s">
        <v>8</v>
      </c>
      <c r="X29" s="2844" t="s">
        <v>63</v>
      </c>
      <c r="Y29" s="2845"/>
      <c r="Z29" s="2845"/>
      <c r="AA29" s="2845"/>
      <c r="AB29" s="2845"/>
      <c r="AC29" s="2845"/>
      <c r="AD29" s="2845"/>
      <c r="AE29" s="2845"/>
      <c r="AF29" s="2845"/>
      <c r="AG29" s="2845"/>
      <c r="AH29" s="2845"/>
      <c r="AI29" s="2846"/>
      <c r="AJ29" s="2813"/>
      <c r="AK29" s="2813"/>
    </row>
    <row r="30" spans="1:37" s="12" customFormat="1" ht="13.5" customHeight="1" x14ac:dyDescent="0.15">
      <c r="A30" s="2788"/>
      <c r="B30" s="2789"/>
      <c r="C30" s="2789"/>
      <c r="D30" s="2790"/>
      <c r="E30" s="2797"/>
      <c r="F30" s="2798"/>
      <c r="G30" s="2798"/>
      <c r="H30" s="2798"/>
      <c r="I30" s="2799"/>
      <c r="J30" s="2804"/>
      <c r="K30" s="3175"/>
      <c r="L30" s="3176"/>
      <c r="M30" s="3176"/>
      <c r="N30" s="3176"/>
      <c r="O30" s="3176"/>
      <c r="P30" s="3176"/>
      <c r="Q30" s="3176"/>
      <c r="R30" s="3176"/>
      <c r="S30" s="3176"/>
      <c r="T30" s="3176"/>
      <c r="U30" s="3176"/>
      <c r="V30" s="3177"/>
      <c r="W30" s="2853"/>
      <c r="X30" s="2854" t="s">
        <v>36</v>
      </c>
      <c r="Y30" s="2855"/>
      <c r="Z30" s="2855"/>
      <c r="AA30" s="2855"/>
      <c r="AB30" s="2855"/>
      <c r="AC30" s="2855"/>
      <c r="AD30" s="2855"/>
      <c r="AE30" s="2855"/>
      <c r="AF30" s="2855"/>
      <c r="AG30" s="2855"/>
      <c r="AH30" s="2855"/>
      <c r="AI30" s="2856"/>
      <c r="AJ30" s="2813"/>
      <c r="AK30" s="2813"/>
    </row>
    <row r="31" spans="1:37" s="12" customFormat="1" ht="13.5" customHeight="1" x14ac:dyDescent="0.15">
      <c r="A31" s="2788"/>
      <c r="B31" s="2789"/>
      <c r="C31" s="2789"/>
      <c r="D31" s="2790"/>
      <c r="E31" s="2797"/>
      <c r="F31" s="2798"/>
      <c r="G31" s="2798"/>
      <c r="H31" s="2798"/>
      <c r="I31" s="2799"/>
      <c r="J31" s="2804"/>
      <c r="K31" s="3178"/>
      <c r="L31" s="3179"/>
      <c r="M31" s="3179"/>
      <c r="N31" s="3179"/>
      <c r="O31" s="3179"/>
      <c r="P31" s="3179"/>
      <c r="Q31" s="3179"/>
      <c r="R31" s="3179"/>
      <c r="S31" s="3179"/>
      <c r="T31" s="3179"/>
      <c r="U31" s="3179"/>
      <c r="V31" s="3180"/>
      <c r="W31" s="2843"/>
      <c r="X31" s="2860" t="s">
        <v>50</v>
      </c>
      <c r="Y31" s="2861"/>
      <c r="Z31" s="2861"/>
      <c r="AA31" s="2861"/>
      <c r="AB31" s="2861"/>
      <c r="AC31" s="2861"/>
      <c r="AD31" s="2861"/>
      <c r="AE31" s="2861"/>
      <c r="AF31" s="2861"/>
      <c r="AG31" s="2861"/>
      <c r="AH31" s="2861"/>
      <c r="AI31" s="2862"/>
      <c r="AJ31" s="2813"/>
      <c r="AK31" s="2813"/>
    </row>
    <row r="32" spans="1:37" s="12" customFormat="1" ht="13.5" customHeight="1" x14ac:dyDescent="0.15">
      <c r="A32" s="2788"/>
      <c r="B32" s="2789"/>
      <c r="C32" s="2789"/>
      <c r="D32" s="2790"/>
      <c r="E32" s="2797"/>
      <c r="F32" s="2798"/>
      <c r="G32" s="2798"/>
      <c r="H32" s="2798"/>
      <c r="I32" s="2799"/>
      <c r="J32" s="2804"/>
      <c r="K32" s="3189" t="s">
        <v>64</v>
      </c>
      <c r="L32" s="3190"/>
      <c r="M32" s="3190"/>
      <c r="N32" s="3190"/>
      <c r="O32" s="3190"/>
      <c r="P32" s="3190"/>
      <c r="Q32" s="3190"/>
      <c r="R32" s="3190"/>
      <c r="S32" s="3190"/>
      <c r="T32" s="3190"/>
      <c r="U32" s="3190"/>
      <c r="V32" s="3191"/>
      <c r="W32" s="13" t="s">
        <v>8</v>
      </c>
      <c r="X32" s="3200" t="s">
        <v>65</v>
      </c>
      <c r="Y32" s="3201"/>
      <c r="Z32" s="3201"/>
      <c r="AA32" s="3201"/>
      <c r="AB32" s="3201"/>
      <c r="AC32" s="3201"/>
      <c r="AD32" s="3201"/>
      <c r="AE32" s="3201"/>
      <c r="AF32" s="3201"/>
      <c r="AG32" s="3201"/>
      <c r="AH32" s="3201"/>
      <c r="AI32" s="3202"/>
      <c r="AJ32" s="2813"/>
      <c r="AK32" s="2813"/>
    </row>
    <row r="33" spans="1:37" s="12" customFormat="1" ht="13.5" customHeight="1" x14ac:dyDescent="0.15">
      <c r="A33" s="2788"/>
      <c r="B33" s="2789"/>
      <c r="C33" s="2789"/>
      <c r="D33" s="2790"/>
      <c r="E33" s="2797"/>
      <c r="F33" s="2798"/>
      <c r="G33" s="2798"/>
      <c r="H33" s="2798"/>
      <c r="I33" s="2799"/>
      <c r="J33" s="2804"/>
      <c r="K33" s="3189" t="s">
        <v>66</v>
      </c>
      <c r="L33" s="3190"/>
      <c r="M33" s="3190"/>
      <c r="N33" s="3190"/>
      <c r="O33" s="3190"/>
      <c r="P33" s="3190"/>
      <c r="Q33" s="3190"/>
      <c r="R33" s="3190"/>
      <c r="S33" s="3190"/>
      <c r="T33" s="3190"/>
      <c r="U33" s="3190"/>
      <c r="V33" s="3191"/>
      <c r="W33" s="13" t="s">
        <v>8</v>
      </c>
      <c r="X33" s="2833" t="s">
        <v>67</v>
      </c>
      <c r="Y33" s="2834"/>
      <c r="Z33" s="2834"/>
      <c r="AA33" s="2834"/>
      <c r="AB33" s="2834"/>
      <c r="AC33" s="2834"/>
      <c r="AD33" s="2834"/>
      <c r="AE33" s="2834"/>
      <c r="AF33" s="2834"/>
      <c r="AG33" s="2834"/>
      <c r="AH33" s="2834"/>
      <c r="AI33" s="2835"/>
      <c r="AJ33" s="2813"/>
      <c r="AK33" s="2813"/>
    </row>
    <row r="34" spans="1:37" s="12" customFormat="1" ht="13.5" customHeight="1" x14ac:dyDescent="0.15">
      <c r="A34" s="2788"/>
      <c r="B34" s="2789"/>
      <c r="C34" s="2789"/>
      <c r="D34" s="2790"/>
      <c r="E34" s="2797"/>
      <c r="F34" s="2798"/>
      <c r="G34" s="2798"/>
      <c r="H34" s="2798"/>
      <c r="I34" s="2799"/>
      <c r="J34" s="2804"/>
      <c r="K34" s="3189" t="s">
        <v>68</v>
      </c>
      <c r="L34" s="3190"/>
      <c r="M34" s="3190"/>
      <c r="N34" s="3190"/>
      <c r="O34" s="3190"/>
      <c r="P34" s="3190"/>
      <c r="Q34" s="3190"/>
      <c r="R34" s="3190"/>
      <c r="S34" s="3190"/>
      <c r="T34" s="3190"/>
      <c r="U34" s="3190"/>
      <c r="V34" s="3191"/>
      <c r="W34" s="13"/>
      <c r="X34" s="2833" t="s">
        <v>19</v>
      </c>
      <c r="Y34" s="2834"/>
      <c r="Z34" s="2834"/>
      <c r="AA34" s="2834"/>
      <c r="AB34" s="2834"/>
      <c r="AC34" s="2834"/>
      <c r="AD34" s="2834"/>
      <c r="AE34" s="2834"/>
      <c r="AF34" s="2834"/>
      <c r="AG34" s="2834"/>
      <c r="AH34" s="2834"/>
      <c r="AI34" s="2835"/>
      <c r="AJ34" s="2813"/>
      <c r="AK34" s="2813"/>
    </row>
    <row r="35" spans="1:37" s="12" customFormat="1" ht="13.5" customHeight="1" x14ac:dyDescent="0.15">
      <c r="A35" s="2788"/>
      <c r="B35" s="2789"/>
      <c r="C35" s="2789"/>
      <c r="D35" s="2790"/>
      <c r="E35" s="2797"/>
      <c r="F35" s="2798"/>
      <c r="G35" s="2798"/>
      <c r="H35" s="2798"/>
      <c r="I35" s="2799"/>
      <c r="J35" s="2804"/>
      <c r="K35" s="3189" t="s">
        <v>69</v>
      </c>
      <c r="L35" s="3190"/>
      <c r="M35" s="3190"/>
      <c r="N35" s="3190"/>
      <c r="O35" s="3190"/>
      <c r="P35" s="3190"/>
      <c r="Q35" s="3190"/>
      <c r="R35" s="3190"/>
      <c r="S35" s="3190"/>
      <c r="T35" s="3190"/>
      <c r="U35" s="3190"/>
      <c r="V35" s="3191"/>
      <c r="W35" s="13"/>
      <c r="X35" s="2833" t="s">
        <v>19</v>
      </c>
      <c r="Y35" s="2834"/>
      <c r="Z35" s="2834"/>
      <c r="AA35" s="2834"/>
      <c r="AB35" s="2834"/>
      <c r="AC35" s="2834"/>
      <c r="AD35" s="2834"/>
      <c r="AE35" s="2834"/>
      <c r="AF35" s="2834"/>
      <c r="AG35" s="2834"/>
      <c r="AH35" s="2834"/>
      <c r="AI35" s="2835"/>
      <c r="AJ35" s="2813"/>
      <c r="AK35" s="2813"/>
    </row>
    <row r="36" spans="1:37" s="12" customFormat="1" ht="13.5" customHeight="1" x14ac:dyDescent="0.15">
      <c r="A36" s="2788"/>
      <c r="B36" s="2789"/>
      <c r="C36" s="2789"/>
      <c r="D36" s="2790"/>
      <c r="E36" s="2797"/>
      <c r="F36" s="2798"/>
      <c r="G36" s="2798"/>
      <c r="H36" s="2798"/>
      <c r="I36" s="2799"/>
      <c r="J36" s="2804"/>
      <c r="K36" s="3195" t="s">
        <v>29</v>
      </c>
      <c r="L36" s="3196"/>
      <c r="M36" s="3196"/>
      <c r="N36" s="3196"/>
      <c r="O36" s="3196"/>
      <c r="P36" s="3196"/>
      <c r="Q36" s="3196"/>
      <c r="R36" s="3196"/>
      <c r="S36" s="3196"/>
      <c r="T36" s="3196"/>
      <c r="U36" s="3196"/>
      <c r="V36" s="3197"/>
      <c r="W36" s="3198" t="s">
        <v>8</v>
      </c>
      <c r="X36" s="2844" t="s">
        <v>70</v>
      </c>
      <c r="Y36" s="2845"/>
      <c r="Z36" s="2845"/>
      <c r="AA36" s="2845"/>
      <c r="AB36" s="2845"/>
      <c r="AC36" s="2845"/>
      <c r="AD36" s="2845"/>
      <c r="AE36" s="2845"/>
      <c r="AF36" s="2845"/>
      <c r="AG36" s="2845"/>
      <c r="AH36" s="2845"/>
      <c r="AI36" s="2846"/>
      <c r="AJ36" s="2813"/>
      <c r="AK36" s="2813"/>
    </row>
    <row r="37" spans="1:37" s="12" customFormat="1" ht="13.5" customHeight="1" x14ac:dyDescent="0.15">
      <c r="A37" s="2788"/>
      <c r="B37" s="2789"/>
      <c r="C37" s="2789"/>
      <c r="D37" s="2790"/>
      <c r="E37" s="2797"/>
      <c r="F37" s="2798"/>
      <c r="G37" s="2798"/>
      <c r="H37" s="2798"/>
      <c r="I37" s="2799"/>
      <c r="J37" s="2804"/>
      <c r="K37" s="3178"/>
      <c r="L37" s="3179"/>
      <c r="M37" s="3179"/>
      <c r="N37" s="3179"/>
      <c r="O37" s="3179"/>
      <c r="P37" s="3179"/>
      <c r="Q37" s="3179"/>
      <c r="R37" s="3179"/>
      <c r="S37" s="3179"/>
      <c r="T37" s="3179"/>
      <c r="U37" s="3179"/>
      <c r="V37" s="3180"/>
      <c r="W37" s="3199"/>
      <c r="X37" s="2847" t="s">
        <v>71</v>
      </c>
      <c r="Y37" s="2848"/>
      <c r="Z37" s="2848"/>
      <c r="AA37" s="2848"/>
      <c r="AB37" s="2848"/>
      <c r="AC37" s="2848"/>
      <c r="AD37" s="2848"/>
      <c r="AE37" s="2848"/>
      <c r="AF37" s="2848"/>
      <c r="AG37" s="2848"/>
      <c r="AH37" s="2848"/>
      <c r="AI37" s="2849"/>
      <c r="AJ37" s="2813"/>
      <c r="AK37" s="2813"/>
    </row>
    <row r="38" spans="1:37" s="12" customFormat="1" ht="13.5" customHeight="1" x14ac:dyDescent="0.15">
      <c r="A38" s="2788"/>
      <c r="B38" s="2789"/>
      <c r="C38" s="2789"/>
      <c r="D38" s="2790"/>
      <c r="E38" s="2797"/>
      <c r="F38" s="2798"/>
      <c r="G38" s="2798"/>
      <c r="H38" s="2798"/>
      <c r="I38" s="2799"/>
      <c r="J38" s="2804"/>
      <c r="K38" s="2836" t="s">
        <v>72</v>
      </c>
      <c r="L38" s="2837"/>
      <c r="M38" s="2837"/>
      <c r="N38" s="2837"/>
      <c r="O38" s="2837"/>
      <c r="P38" s="2837"/>
      <c r="Q38" s="2837"/>
      <c r="R38" s="2837"/>
      <c r="S38" s="2837"/>
      <c r="T38" s="2837"/>
      <c r="U38" s="2837"/>
      <c r="V38" s="2838"/>
      <c r="W38" s="2842" t="s">
        <v>8</v>
      </c>
      <c r="X38" s="3203" t="s">
        <v>73</v>
      </c>
      <c r="Y38" s="3204"/>
      <c r="Z38" s="3204"/>
      <c r="AA38" s="3204"/>
      <c r="AB38" s="3204"/>
      <c r="AC38" s="3204"/>
      <c r="AD38" s="3204"/>
      <c r="AE38" s="3204"/>
      <c r="AF38" s="3204"/>
      <c r="AG38" s="3204"/>
      <c r="AH38" s="3204"/>
      <c r="AI38" s="3205"/>
      <c r="AJ38" s="2813"/>
      <c r="AK38" s="2813"/>
    </row>
    <row r="39" spans="1:37" s="12" customFormat="1" ht="13.5" customHeight="1" x14ac:dyDescent="0.15">
      <c r="A39" s="2788"/>
      <c r="B39" s="2789"/>
      <c r="C39" s="2789"/>
      <c r="D39" s="2790"/>
      <c r="E39" s="2797"/>
      <c r="F39" s="2798"/>
      <c r="G39" s="2798"/>
      <c r="H39" s="2798"/>
      <c r="I39" s="2799"/>
      <c r="J39" s="2804"/>
      <c r="K39" s="2850"/>
      <c r="L39" s="2851"/>
      <c r="M39" s="2851"/>
      <c r="N39" s="2851"/>
      <c r="O39" s="2851"/>
      <c r="P39" s="2851"/>
      <c r="Q39" s="2851"/>
      <c r="R39" s="2851"/>
      <c r="S39" s="2851"/>
      <c r="T39" s="2851"/>
      <c r="U39" s="2851"/>
      <c r="V39" s="2852"/>
      <c r="W39" s="2853"/>
      <c r="X39" s="2850" t="s">
        <v>36</v>
      </c>
      <c r="Y39" s="2851"/>
      <c r="Z39" s="2851"/>
      <c r="AA39" s="2851"/>
      <c r="AB39" s="2851"/>
      <c r="AC39" s="2851"/>
      <c r="AD39" s="2851"/>
      <c r="AE39" s="2851"/>
      <c r="AF39" s="2851"/>
      <c r="AG39" s="2851"/>
      <c r="AH39" s="2851"/>
      <c r="AI39" s="2852"/>
      <c r="AJ39" s="2813"/>
      <c r="AK39" s="2813"/>
    </row>
    <row r="40" spans="1:37" s="12" customFormat="1" ht="13.5" customHeight="1" x14ac:dyDescent="0.15">
      <c r="A40" s="2788"/>
      <c r="B40" s="2789"/>
      <c r="C40" s="2789"/>
      <c r="D40" s="2790"/>
      <c r="E40" s="2797"/>
      <c r="F40" s="2798"/>
      <c r="G40" s="2798"/>
      <c r="H40" s="2798"/>
      <c r="I40" s="2799"/>
      <c r="J40" s="2804"/>
      <c r="K40" s="2850"/>
      <c r="L40" s="2851"/>
      <c r="M40" s="2851"/>
      <c r="N40" s="2851"/>
      <c r="O40" s="2851"/>
      <c r="P40" s="2851"/>
      <c r="Q40" s="2851"/>
      <c r="R40" s="2851"/>
      <c r="S40" s="2851"/>
      <c r="T40" s="2851"/>
      <c r="U40" s="2851"/>
      <c r="V40" s="2852"/>
      <c r="W40" s="2853"/>
      <c r="X40" s="2850" t="s">
        <v>74</v>
      </c>
      <c r="Y40" s="2851"/>
      <c r="Z40" s="2851"/>
      <c r="AA40" s="2851"/>
      <c r="AB40" s="2851"/>
      <c r="AC40" s="2851"/>
      <c r="AD40" s="2851"/>
      <c r="AE40" s="2851"/>
      <c r="AF40" s="2851"/>
      <c r="AG40" s="2851"/>
      <c r="AH40" s="2851"/>
      <c r="AI40" s="2852"/>
      <c r="AJ40" s="2813"/>
      <c r="AK40" s="2813"/>
    </row>
    <row r="41" spans="1:37" s="12" customFormat="1" ht="13.5" customHeight="1" x14ac:dyDescent="0.15">
      <c r="A41" s="2788"/>
      <c r="B41" s="2789"/>
      <c r="C41" s="2789"/>
      <c r="D41" s="2790"/>
      <c r="E41" s="2797"/>
      <c r="F41" s="2798"/>
      <c r="G41" s="2798"/>
      <c r="H41" s="2798"/>
      <c r="I41" s="2799"/>
      <c r="J41" s="2804"/>
      <c r="K41" s="2839"/>
      <c r="L41" s="2840"/>
      <c r="M41" s="2840"/>
      <c r="N41" s="2840"/>
      <c r="O41" s="2840"/>
      <c r="P41" s="2840"/>
      <c r="Q41" s="2840"/>
      <c r="R41" s="2840"/>
      <c r="S41" s="2840"/>
      <c r="T41" s="2840"/>
      <c r="U41" s="2840"/>
      <c r="V41" s="2841"/>
      <c r="W41" s="2843"/>
      <c r="X41" s="2839" t="s">
        <v>75</v>
      </c>
      <c r="Y41" s="2840"/>
      <c r="Z41" s="2840"/>
      <c r="AA41" s="2840"/>
      <c r="AB41" s="2840"/>
      <c r="AC41" s="2840"/>
      <c r="AD41" s="2840"/>
      <c r="AE41" s="2840"/>
      <c r="AF41" s="2840"/>
      <c r="AG41" s="2840"/>
      <c r="AH41" s="2840"/>
      <c r="AI41" s="2841"/>
      <c r="AJ41" s="2813"/>
      <c r="AK41" s="2813"/>
    </row>
    <row r="42" spans="1:37" s="12" customFormat="1" ht="13.5" customHeight="1" x14ac:dyDescent="0.15">
      <c r="A42" s="2788"/>
      <c r="B42" s="2789"/>
      <c r="C42" s="2789"/>
      <c r="D42" s="2790"/>
      <c r="E42" s="2797"/>
      <c r="F42" s="2798"/>
      <c r="G42" s="2798"/>
      <c r="H42" s="2798"/>
      <c r="I42" s="2799"/>
      <c r="J42" s="2804"/>
      <c r="K42" s="2836" t="s">
        <v>76</v>
      </c>
      <c r="L42" s="2837"/>
      <c r="M42" s="2837"/>
      <c r="N42" s="2837"/>
      <c r="O42" s="2837"/>
      <c r="P42" s="2837"/>
      <c r="Q42" s="2837"/>
      <c r="R42" s="2837"/>
      <c r="S42" s="2837"/>
      <c r="T42" s="2837"/>
      <c r="U42" s="2837"/>
      <c r="V42" s="2838"/>
      <c r="W42" s="2875"/>
      <c r="X42" s="2878" t="s">
        <v>77</v>
      </c>
      <c r="Y42" s="2879"/>
      <c r="Z42" s="2879"/>
      <c r="AA42" s="2879"/>
      <c r="AB42" s="2879"/>
      <c r="AC42" s="2879"/>
      <c r="AD42" s="2879"/>
      <c r="AE42" s="2879"/>
      <c r="AF42" s="2879"/>
      <c r="AG42" s="2879"/>
      <c r="AH42" s="2879"/>
      <c r="AI42" s="2880"/>
      <c r="AJ42" s="2813"/>
      <c r="AK42" s="2813"/>
    </row>
    <row r="43" spans="1:37" s="12" customFormat="1" ht="13.5" customHeight="1" x14ac:dyDescent="0.15">
      <c r="A43" s="2788"/>
      <c r="B43" s="2789"/>
      <c r="C43" s="2789"/>
      <c r="D43" s="2790"/>
      <c r="E43" s="2797"/>
      <c r="F43" s="2798"/>
      <c r="G43" s="2798"/>
      <c r="H43" s="2798"/>
      <c r="I43" s="2799"/>
      <c r="J43" s="2804"/>
      <c r="K43" s="2850"/>
      <c r="L43" s="2851"/>
      <c r="M43" s="2851"/>
      <c r="N43" s="2851"/>
      <c r="O43" s="2851"/>
      <c r="P43" s="2851"/>
      <c r="Q43" s="2851"/>
      <c r="R43" s="2851"/>
      <c r="S43" s="2851"/>
      <c r="T43" s="2851"/>
      <c r="U43" s="2851"/>
      <c r="V43" s="2852"/>
      <c r="W43" s="2876"/>
      <c r="X43" s="2881"/>
      <c r="Y43" s="2882"/>
      <c r="Z43" s="2882"/>
      <c r="AA43" s="2882"/>
      <c r="AB43" s="2882"/>
      <c r="AC43" s="2882"/>
      <c r="AD43" s="2882"/>
      <c r="AE43" s="2882"/>
      <c r="AF43" s="2882"/>
      <c r="AG43" s="2882"/>
      <c r="AH43" s="2882"/>
      <c r="AI43" s="2883"/>
      <c r="AJ43" s="2813"/>
      <c r="AK43" s="2813"/>
    </row>
    <row r="44" spans="1:37" s="12" customFormat="1" ht="13.5" customHeight="1" x14ac:dyDescent="0.15">
      <c r="A44" s="2791"/>
      <c r="B44" s="2792"/>
      <c r="C44" s="2792"/>
      <c r="D44" s="2793"/>
      <c r="E44" s="2800"/>
      <c r="F44" s="2801"/>
      <c r="G44" s="2801"/>
      <c r="H44" s="2801"/>
      <c r="I44" s="2802"/>
      <c r="J44" s="2805"/>
      <c r="K44" s="2872"/>
      <c r="L44" s="2873"/>
      <c r="M44" s="2873"/>
      <c r="N44" s="2873"/>
      <c r="O44" s="2873"/>
      <c r="P44" s="2873"/>
      <c r="Q44" s="2873"/>
      <c r="R44" s="2873"/>
      <c r="S44" s="2873"/>
      <c r="T44" s="2873"/>
      <c r="U44" s="2873"/>
      <c r="V44" s="2874"/>
      <c r="W44" s="2877"/>
      <c r="X44" s="2884"/>
      <c r="Y44" s="2885"/>
      <c r="Z44" s="2885"/>
      <c r="AA44" s="2885"/>
      <c r="AB44" s="2885"/>
      <c r="AC44" s="2885"/>
      <c r="AD44" s="2885"/>
      <c r="AE44" s="2885"/>
      <c r="AF44" s="2885"/>
      <c r="AG44" s="2885"/>
      <c r="AH44" s="2885"/>
      <c r="AI44" s="2886"/>
      <c r="AJ44" s="2814"/>
      <c r="AK44" s="2814"/>
    </row>
  </sheetData>
  <mergeCells count="88">
    <mergeCell ref="K42:V44"/>
    <mergeCell ref="W42:W44"/>
    <mergeCell ref="X42:AI44"/>
    <mergeCell ref="K36:V37"/>
    <mergeCell ref="W36:W37"/>
    <mergeCell ref="X36:AI36"/>
    <mergeCell ref="X37:AI37"/>
    <mergeCell ref="K38:V41"/>
    <mergeCell ref="W38:W41"/>
    <mergeCell ref="X38:AI38"/>
    <mergeCell ref="X39:AI39"/>
    <mergeCell ref="X40:AI40"/>
    <mergeCell ref="X41:AI41"/>
    <mergeCell ref="K33:V33"/>
    <mergeCell ref="X33:AI33"/>
    <mergeCell ref="K34:V34"/>
    <mergeCell ref="X34:AI34"/>
    <mergeCell ref="K35:V35"/>
    <mergeCell ref="X35:AI35"/>
    <mergeCell ref="K32:V32"/>
    <mergeCell ref="X32:AI32"/>
    <mergeCell ref="K26:V26"/>
    <mergeCell ref="X26:AI26"/>
    <mergeCell ref="K27:V27"/>
    <mergeCell ref="X27:AI27"/>
    <mergeCell ref="K28:V28"/>
    <mergeCell ref="X28:AI28"/>
    <mergeCell ref="K29:V31"/>
    <mergeCell ref="W29:W31"/>
    <mergeCell ref="X29:AI29"/>
    <mergeCell ref="X30:AI30"/>
    <mergeCell ref="X31:AI31"/>
    <mergeCell ref="K23:V23"/>
    <mergeCell ref="X23:AI23"/>
    <mergeCell ref="K24:V24"/>
    <mergeCell ref="X24:AI24"/>
    <mergeCell ref="K25:V25"/>
    <mergeCell ref="X25:AI25"/>
    <mergeCell ref="K19:V20"/>
    <mergeCell ref="W19:W20"/>
    <mergeCell ref="X19:AI19"/>
    <mergeCell ref="X20:AI20"/>
    <mergeCell ref="K21:V22"/>
    <mergeCell ref="W21:W22"/>
    <mergeCell ref="X21:AI21"/>
    <mergeCell ref="X22:AI22"/>
    <mergeCell ref="X16:AI16"/>
    <mergeCell ref="K17:V17"/>
    <mergeCell ref="X17:AI17"/>
    <mergeCell ref="K18:V18"/>
    <mergeCell ref="X18:AI18"/>
    <mergeCell ref="AK7:AK44"/>
    <mergeCell ref="X8:AI8"/>
    <mergeCell ref="X9:AI9"/>
    <mergeCell ref="K10:V10"/>
    <mergeCell ref="X10:AI10"/>
    <mergeCell ref="K11:V11"/>
    <mergeCell ref="X11:AI11"/>
    <mergeCell ref="K12:V12"/>
    <mergeCell ref="X12:AI12"/>
    <mergeCell ref="K13:V13"/>
    <mergeCell ref="W13:W14"/>
    <mergeCell ref="X13:AI14"/>
    <mergeCell ref="K14:V14"/>
    <mergeCell ref="K15:V15"/>
    <mergeCell ref="X15:AI15"/>
    <mergeCell ref="K16:V16"/>
    <mergeCell ref="AK4:AK6"/>
    <mergeCell ref="K5:V6"/>
    <mergeCell ref="W5:W6"/>
    <mergeCell ref="X5:AI6"/>
    <mergeCell ref="A7:D44"/>
    <mergeCell ref="E7:I44"/>
    <mergeCell ref="J7:J44"/>
    <mergeCell ref="K7:V9"/>
    <mergeCell ref="W7:W9"/>
    <mergeCell ref="X7:AI7"/>
    <mergeCell ref="A4:D6"/>
    <mergeCell ref="E4:I6"/>
    <mergeCell ref="J4:J6"/>
    <mergeCell ref="K4:AI4"/>
    <mergeCell ref="AJ4:AJ6"/>
    <mergeCell ref="AJ7:AJ44"/>
    <mergeCell ref="A1:AK1"/>
    <mergeCell ref="AP1:AR1"/>
    <mergeCell ref="AS1:AU1"/>
    <mergeCell ref="P2:V2"/>
    <mergeCell ref="W2:AK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E0FC-4A12-4418-8B34-7E5214E0CC44}">
  <sheetPr>
    <pageSetUpPr fitToPage="1"/>
  </sheetPr>
  <dimension ref="A1:AG85"/>
  <sheetViews>
    <sheetView view="pageBreakPreview" topLeftCell="A58" zoomScale="55" zoomScaleNormal="100" zoomScaleSheetLayoutView="55" workbookViewId="0">
      <selection activeCell="AH85" sqref="AH85"/>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1623</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706" t="s">
        <v>1624</v>
      </c>
      <c r="B3" s="2706"/>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706"/>
      <c r="AB3" s="2706"/>
      <c r="AC3" s="2706"/>
      <c r="AD3" s="2706"/>
      <c r="AE3" s="2706"/>
      <c r="AF3" s="270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707" t="s">
        <v>1625</v>
      </c>
      <c r="T5" s="2707"/>
      <c r="U5" s="2707"/>
      <c r="V5" s="2707"/>
      <c r="W5" s="2888"/>
      <c r="X5" s="2888"/>
      <c r="Y5" s="2888"/>
      <c r="Z5" s="2888"/>
      <c r="AA5" s="2888"/>
      <c r="AB5" s="2888"/>
      <c r="AC5" s="2888"/>
      <c r="AD5" s="2888"/>
      <c r="AE5" s="2888"/>
      <c r="AF5" s="2888"/>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707" t="s">
        <v>129</v>
      </c>
      <c r="B7" s="2707"/>
      <c r="C7" s="2707"/>
      <c r="D7" s="2707" t="s">
        <v>130</v>
      </c>
      <c r="E7" s="2707"/>
      <c r="F7" s="2887" t="s">
        <v>131</v>
      </c>
      <c r="G7" s="2887"/>
      <c r="H7" s="2707" t="s">
        <v>132</v>
      </c>
      <c r="I7" s="2707"/>
      <c r="J7" s="2707"/>
      <c r="K7" s="2707"/>
      <c r="L7" s="2707"/>
      <c r="M7" s="2707"/>
      <c r="N7" s="2707"/>
      <c r="O7" s="2707"/>
      <c r="P7" s="2707"/>
      <c r="Q7" s="2707"/>
      <c r="R7" s="2707"/>
      <c r="S7" s="2707"/>
      <c r="T7" s="2707"/>
      <c r="U7" s="2707"/>
      <c r="V7" s="2707"/>
      <c r="W7" s="2707"/>
      <c r="X7" s="2707"/>
      <c r="Y7" s="2707" t="s">
        <v>9</v>
      </c>
      <c r="Z7" s="2707"/>
      <c r="AA7" s="2707"/>
      <c r="AB7" s="2707"/>
      <c r="AC7" s="2707" t="s">
        <v>133</v>
      </c>
      <c r="AD7" s="2707"/>
      <c r="AE7" s="2707"/>
      <c r="AF7" s="2888"/>
    </row>
    <row r="8" spans="1:33" ht="18.75" customHeight="1" x14ac:dyDescent="0.15">
      <c r="A8" s="2710" t="s">
        <v>1626</v>
      </c>
      <c r="B8" s="2710"/>
      <c r="C8" s="2889"/>
      <c r="D8" s="777"/>
      <c r="E8" s="778"/>
      <c r="F8" s="779"/>
      <c r="G8" s="780"/>
      <c r="H8" s="2716" t="s">
        <v>1627</v>
      </c>
      <c r="I8" s="781" t="s">
        <v>10</v>
      </c>
      <c r="J8" s="782" t="s">
        <v>1628</v>
      </c>
      <c r="K8" s="783"/>
      <c r="L8" s="783"/>
      <c r="M8" s="781" t="s">
        <v>10</v>
      </c>
      <c r="N8" s="782" t="s">
        <v>1629</v>
      </c>
      <c r="O8" s="783"/>
      <c r="P8" s="783"/>
      <c r="Q8" s="781" t="s">
        <v>10</v>
      </c>
      <c r="R8" s="782" t="s">
        <v>1630</v>
      </c>
      <c r="S8" s="783"/>
      <c r="T8" s="783"/>
      <c r="U8" s="781" t="s">
        <v>10</v>
      </c>
      <c r="V8" s="782" t="s">
        <v>1631</v>
      </c>
      <c r="W8" s="783"/>
      <c r="X8" s="784"/>
      <c r="Y8" s="2700"/>
      <c r="Z8" s="2700"/>
      <c r="AA8" s="2700"/>
      <c r="AB8" s="2700"/>
      <c r="AC8" s="2700"/>
      <c r="AD8" s="2700"/>
      <c r="AE8" s="2700"/>
      <c r="AF8" s="2892"/>
    </row>
    <row r="9" spans="1:33" ht="18.75" customHeight="1" x14ac:dyDescent="0.15">
      <c r="A9" s="2707"/>
      <c r="B9" s="2707"/>
      <c r="C9" s="2888"/>
      <c r="D9" s="785"/>
      <c r="E9" s="786"/>
      <c r="F9" s="787"/>
      <c r="G9" s="788"/>
      <c r="H9" s="2890"/>
      <c r="I9" s="789" t="s">
        <v>10</v>
      </c>
      <c r="J9" s="790" t="s">
        <v>1632</v>
      </c>
      <c r="K9" s="791"/>
      <c r="L9" s="791"/>
      <c r="M9" s="792" t="s">
        <v>10</v>
      </c>
      <c r="N9" s="790" t="s">
        <v>1633</v>
      </c>
      <c r="O9" s="791"/>
      <c r="P9" s="791"/>
      <c r="Q9" s="792" t="s">
        <v>10</v>
      </c>
      <c r="R9" s="790" t="s">
        <v>1634</v>
      </c>
      <c r="S9" s="791"/>
      <c r="T9" s="791"/>
      <c r="U9" s="792" t="s">
        <v>10</v>
      </c>
      <c r="V9" s="790" t="s">
        <v>1635</v>
      </c>
      <c r="W9" s="791"/>
      <c r="X9" s="793"/>
      <c r="Y9" s="2891"/>
      <c r="Z9" s="2891"/>
      <c r="AA9" s="2891"/>
      <c r="AB9" s="2891"/>
      <c r="AC9" s="2891"/>
      <c r="AD9" s="2891"/>
      <c r="AE9" s="2891"/>
      <c r="AF9" s="2893"/>
    </row>
    <row r="10" spans="1:33" ht="18.75" customHeight="1" x14ac:dyDescent="0.15">
      <c r="A10" s="1054"/>
      <c r="B10" s="1055"/>
      <c r="C10" s="1056"/>
      <c r="D10" s="345"/>
      <c r="E10" s="1062"/>
      <c r="F10" s="345"/>
      <c r="G10" s="1043"/>
      <c r="H10" s="1044" t="s">
        <v>17</v>
      </c>
      <c r="I10" s="915" t="s">
        <v>10</v>
      </c>
      <c r="J10" s="894" t="s">
        <v>143</v>
      </c>
      <c r="K10" s="894"/>
      <c r="L10" s="917"/>
      <c r="M10" s="918" t="s">
        <v>10</v>
      </c>
      <c r="N10" s="894" t="s">
        <v>166</v>
      </c>
      <c r="O10" s="894"/>
      <c r="P10" s="917"/>
      <c r="Q10" s="918" t="s">
        <v>10</v>
      </c>
      <c r="R10" s="1046" t="s">
        <v>167</v>
      </c>
      <c r="S10" s="1046"/>
      <c r="T10" s="1046"/>
      <c r="U10" s="1046"/>
      <c r="V10" s="1046"/>
      <c r="W10" s="1046"/>
      <c r="X10" s="1047"/>
      <c r="Y10" s="1034" t="s">
        <v>10</v>
      </c>
      <c r="Z10" s="809" t="s">
        <v>136</v>
      </c>
      <c r="AA10" s="809"/>
      <c r="AB10" s="810"/>
      <c r="AC10" s="1034" t="s">
        <v>10</v>
      </c>
      <c r="AD10" s="809" t="s">
        <v>136</v>
      </c>
      <c r="AE10" s="809"/>
      <c r="AF10" s="810"/>
      <c r="AG10" s="829"/>
    </row>
    <row r="11" spans="1:33" ht="19.5" customHeight="1" x14ac:dyDescent="0.15">
      <c r="A11" s="794"/>
      <c r="B11" s="795"/>
      <c r="C11" s="796"/>
      <c r="D11" s="797"/>
      <c r="E11" s="798"/>
      <c r="F11" s="346"/>
      <c r="G11" s="799"/>
      <c r="H11" s="811" t="s">
        <v>1709</v>
      </c>
      <c r="I11" s="812" t="s">
        <v>10</v>
      </c>
      <c r="J11" s="813" t="s">
        <v>134</v>
      </c>
      <c r="K11" s="814"/>
      <c r="L11" s="815"/>
      <c r="M11" s="816" t="s">
        <v>10</v>
      </c>
      <c r="N11" s="813" t="s">
        <v>135</v>
      </c>
      <c r="O11" s="816"/>
      <c r="P11" s="813"/>
      <c r="Q11" s="897"/>
      <c r="R11" s="897"/>
      <c r="S11" s="897"/>
      <c r="T11" s="897"/>
      <c r="U11" s="897"/>
      <c r="V11" s="897"/>
      <c r="W11" s="897"/>
      <c r="X11" s="898"/>
      <c r="Y11" s="840" t="s">
        <v>10</v>
      </c>
      <c r="Z11" s="820" t="s">
        <v>137</v>
      </c>
      <c r="AA11" s="821"/>
      <c r="AB11" s="822"/>
      <c r="AC11" s="840" t="s">
        <v>10</v>
      </c>
      <c r="AD11" s="820" t="s">
        <v>137</v>
      </c>
      <c r="AE11" s="821"/>
      <c r="AF11" s="822"/>
    </row>
    <row r="12" spans="1:33" ht="19.5" customHeight="1" x14ac:dyDescent="0.15">
      <c r="A12" s="794"/>
      <c r="B12" s="795"/>
      <c r="C12" s="796"/>
      <c r="D12" s="797"/>
      <c r="E12" s="798"/>
      <c r="F12" s="346"/>
      <c r="G12" s="799"/>
      <c r="H12" s="843" t="s">
        <v>25</v>
      </c>
      <c r="I12" s="801" t="s">
        <v>10</v>
      </c>
      <c r="J12" s="802" t="s">
        <v>134</v>
      </c>
      <c r="K12" s="803"/>
      <c r="L12" s="804"/>
      <c r="M12" s="805" t="s">
        <v>10</v>
      </c>
      <c r="N12" s="802" t="s">
        <v>135</v>
      </c>
      <c r="O12" s="805"/>
      <c r="P12" s="802"/>
      <c r="Q12" s="806"/>
      <c r="R12" s="806"/>
      <c r="S12" s="806"/>
      <c r="T12" s="806"/>
      <c r="U12" s="806"/>
      <c r="V12" s="806"/>
      <c r="W12" s="806"/>
      <c r="X12" s="807"/>
      <c r="Y12" s="840"/>
      <c r="Z12" s="820"/>
      <c r="AA12" s="821"/>
      <c r="AB12" s="822"/>
      <c r="AC12" s="840"/>
      <c r="AD12" s="820"/>
      <c r="AE12" s="821"/>
      <c r="AF12" s="822"/>
    </row>
    <row r="13" spans="1:33"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40"/>
      <c r="Z13" s="820"/>
      <c r="AA13" s="821"/>
      <c r="AB13" s="822"/>
      <c r="AC13" s="840"/>
      <c r="AD13" s="820"/>
      <c r="AE13" s="821"/>
      <c r="AF13" s="822"/>
    </row>
    <row r="14" spans="1:33" ht="18.75" customHeight="1" x14ac:dyDescent="0.15">
      <c r="A14" s="794"/>
      <c r="B14" s="795"/>
      <c r="C14" s="823"/>
      <c r="D14" s="346"/>
      <c r="E14" s="798"/>
      <c r="F14" s="346"/>
      <c r="G14" s="824"/>
      <c r="H14" s="836" t="s">
        <v>1823</v>
      </c>
      <c r="I14" s="801" t="s">
        <v>10</v>
      </c>
      <c r="J14" s="802" t="s">
        <v>143</v>
      </c>
      <c r="K14" s="803"/>
      <c r="L14" s="805" t="s">
        <v>10</v>
      </c>
      <c r="M14" s="802" t="s">
        <v>144</v>
      </c>
      <c r="N14" s="844"/>
      <c r="O14" s="844"/>
      <c r="P14" s="844"/>
      <c r="Q14" s="844"/>
      <c r="R14" s="844"/>
      <c r="S14" s="844"/>
      <c r="T14" s="844"/>
      <c r="U14" s="844"/>
      <c r="V14" s="844"/>
      <c r="W14" s="844"/>
      <c r="X14" s="899"/>
      <c r="Y14" s="835"/>
      <c r="Z14" s="821"/>
      <c r="AA14" s="821"/>
      <c r="AB14" s="822"/>
      <c r="AC14" s="835"/>
      <c r="AD14" s="821"/>
      <c r="AE14" s="821"/>
      <c r="AF14" s="822"/>
    </row>
    <row r="15" spans="1:33" ht="18.75" customHeight="1" x14ac:dyDescent="0.15">
      <c r="A15" s="794"/>
      <c r="B15" s="795"/>
      <c r="C15" s="823"/>
      <c r="D15" s="346"/>
      <c r="E15" s="798"/>
      <c r="F15" s="346"/>
      <c r="G15" s="824"/>
      <c r="H15" s="836" t="s">
        <v>1824</v>
      </c>
      <c r="I15" s="801" t="s">
        <v>10</v>
      </c>
      <c r="J15" s="802" t="s">
        <v>1716</v>
      </c>
      <c r="K15" s="803"/>
      <c r="L15" s="804"/>
      <c r="M15" s="805" t="s">
        <v>10</v>
      </c>
      <c r="N15" s="802" t="s">
        <v>1825</v>
      </c>
      <c r="O15" s="806"/>
      <c r="P15" s="806"/>
      <c r="Q15" s="806"/>
      <c r="R15" s="806"/>
      <c r="S15" s="806"/>
      <c r="T15" s="806"/>
      <c r="U15" s="806"/>
      <c r="V15" s="806"/>
      <c r="W15" s="806"/>
      <c r="X15" s="807"/>
      <c r="Y15" s="835"/>
      <c r="Z15" s="821"/>
      <c r="AA15" s="821"/>
      <c r="AB15" s="822"/>
      <c r="AC15" s="835"/>
      <c r="AD15" s="821"/>
      <c r="AE15" s="821"/>
      <c r="AF15" s="822"/>
    </row>
    <row r="16" spans="1:33" ht="18.75" customHeight="1" x14ac:dyDescent="0.15">
      <c r="A16" s="794"/>
      <c r="B16" s="795"/>
      <c r="C16" s="823"/>
      <c r="D16" s="346"/>
      <c r="E16" s="798"/>
      <c r="F16" s="346"/>
      <c r="G16" s="824"/>
      <c r="H16" s="1036" t="s">
        <v>27</v>
      </c>
      <c r="I16" s="801" t="s">
        <v>10</v>
      </c>
      <c r="J16" s="802" t="s">
        <v>143</v>
      </c>
      <c r="K16" s="803"/>
      <c r="L16" s="805" t="s">
        <v>10</v>
      </c>
      <c r="M16" s="802" t="s">
        <v>144</v>
      </c>
      <c r="N16" s="844"/>
      <c r="O16" s="844"/>
      <c r="P16" s="844"/>
      <c r="Q16" s="844"/>
      <c r="R16" s="844"/>
      <c r="S16" s="844"/>
      <c r="T16" s="844"/>
      <c r="U16" s="844"/>
      <c r="V16" s="844"/>
      <c r="W16" s="844"/>
      <c r="X16" s="899"/>
      <c r="Y16" s="835"/>
      <c r="Z16" s="821"/>
      <c r="AA16" s="821"/>
      <c r="AB16" s="822"/>
      <c r="AC16" s="835"/>
      <c r="AD16" s="821"/>
      <c r="AE16" s="821"/>
      <c r="AF16" s="822"/>
    </row>
    <row r="17" spans="1:32" ht="18.75" customHeight="1" x14ac:dyDescent="0.15">
      <c r="A17" s="794"/>
      <c r="B17" s="795"/>
      <c r="C17" s="823"/>
      <c r="D17" s="346"/>
      <c r="E17" s="798"/>
      <c r="F17" s="346"/>
      <c r="G17" s="824"/>
      <c r="H17" s="2894" t="s">
        <v>1637</v>
      </c>
      <c r="I17" s="2899" t="s">
        <v>10</v>
      </c>
      <c r="J17" s="2897" t="s">
        <v>162</v>
      </c>
      <c r="K17" s="2897"/>
      <c r="L17" s="2897"/>
      <c r="M17" s="2899" t="s">
        <v>10</v>
      </c>
      <c r="N17" s="2897" t="s">
        <v>163</v>
      </c>
      <c r="O17" s="2897"/>
      <c r="P17" s="2897"/>
      <c r="Q17" s="830"/>
      <c r="R17" s="830"/>
      <c r="S17" s="830"/>
      <c r="T17" s="830"/>
      <c r="U17" s="830"/>
      <c r="V17" s="830"/>
      <c r="W17" s="830"/>
      <c r="X17" s="831"/>
      <c r="Y17" s="835"/>
      <c r="Z17" s="821"/>
      <c r="AA17" s="821"/>
      <c r="AB17" s="822"/>
      <c r="AC17" s="835"/>
      <c r="AD17" s="821"/>
      <c r="AE17" s="821"/>
      <c r="AF17" s="822"/>
    </row>
    <row r="18" spans="1:32" ht="18.75" customHeight="1" x14ac:dyDescent="0.15">
      <c r="A18" s="794"/>
      <c r="B18" s="795"/>
      <c r="C18" s="823"/>
      <c r="D18" s="346"/>
      <c r="E18" s="798"/>
      <c r="F18" s="346"/>
      <c r="G18" s="824"/>
      <c r="H18" s="2895"/>
      <c r="I18" s="2176"/>
      <c r="J18" s="2898"/>
      <c r="K18" s="2898"/>
      <c r="L18" s="2898"/>
      <c r="M18" s="2176"/>
      <c r="N18" s="2898"/>
      <c r="O18" s="2898"/>
      <c r="P18" s="2898"/>
      <c r="Q18" s="833"/>
      <c r="R18" s="833"/>
      <c r="S18" s="833"/>
      <c r="T18" s="833"/>
      <c r="U18" s="833"/>
      <c r="V18" s="833"/>
      <c r="W18" s="833"/>
      <c r="X18" s="834"/>
      <c r="Y18" s="835"/>
      <c r="Z18" s="821"/>
      <c r="AA18" s="821"/>
      <c r="AB18" s="822"/>
      <c r="AC18" s="835"/>
      <c r="AD18" s="821"/>
      <c r="AE18" s="821"/>
      <c r="AF18" s="822"/>
    </row>
    <row r="19" spans="1:32" ht="18.75" customHeight="1" x14ac:dyDescent="0.15">
      <c r="A19" s="794"/>
      <c r="B19" s="795"/>
      <c r="C19" s="823"/>
      <c r="D19" s="346"/>
      <c r="E19" s="798"/>
      <c r="F19" s="346"/>
      <c r="G19" s="824"/>
      <c r="H19" s="1037" t="s">
        <v>1690</v>
      </c>
      <c r="I19" s="900" t="s">
        <v>10</v>
      </c>
      <c r="J19" s="802" t="s">
        <v>143</v>
      </c>
      <c r="K19" s="802"/>
      <c r="L19" s="805" t="s">
        <v>10</v>
      </c>
      <c r="M19" s="802" t="s">
        <v>1650</v>
      </c>
      <c r="N19" s="802"/>
      <c r="O19" s="837" t="s">
        <v>10</v>
      </c>
      <c r="P19" s="802" t="s">
        <v>1651</v>
      </c>
      <c r="Q19" s="844"/>
      <c r="R19" s="837"/>
      <c r="S19" s="802"/>
      <c r="T19" s="844"/>
      <c r="U19" s="837"/>
      <c r="V19" s="802"/>
      <c r="W19" s="844"/>
      <c r="X19" s="834"/>
      <c r="Y19" s="835"/>
      <c r="Z19" s="821"/>
      <c r="AA19" s="821"/>
      <c r="AB19" s="822"/>
      <c r="AC19" s="835"/>
      <c r="AD19" s="821"/>
      <c r="AE19" s="821"/>
      <c r="AF19" s="822"/>
    </row>
    <row r="20" spans="1:32" ht="18.75" customHeight="1" x14ac:dyDescent="0.15">
      <c r="A20" s="794"/>
      <c r="B20" s="795"/>
      <c r="C20" s="823"/>
      <c r="D20" s="346"/>
      <c r="E20" s="798"/>
      <c r="F20" s="346"/>
      <c r="G20" s="824"/>
      <c r="H20" s="836" t="s">
        <v>20</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t="s">
        <v>1826</v>
      </c>
      <c r="D21" s="840" t="s">
        <v>10</v>
      </c>
      <c r="E21" s="798" t="s">
        <v>1827</v>
      </c>
      <c r="F21" s="346"/>
      <c r="G21" s="824"/>
      <c r="H21" s="820" t="s">
        <v>49</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2" ht="18.75" customHeight="1" x14ac:dyDescent="0.15">
      <c r="A22" s="840" t="s">
        <v>10</v>
      </c>
      <c r="B22" s="795">
        <v>77</v>
      </c>
      <c r="C22" s="823" t="s">
        <v>1828</v>
      </c>
      <c r="D22" s="840" t="s">
        <v>10</v>
      </c>
      <c r="E22" s="798" t="s">
        <v>1829</v>
      </c>
      <c r="F22" s="346"/>
      <c r="G22" s="824"/>
      <c r="H22" s="1036" t="s">
        <v>169</v>
      </c>
      <c r="I22" s="801" t="s">
        <v>10</v>
      </c>
      <c r="J22" s="802" t="s">
        <v>143</v>
      </c>
      <c r="K22" s="803"/>
      <c r="L22" s="805" t="s">
        <v>10</v>
      </c>
      <c r="M22" s="802" t="s">
        <v>144</v>
      </c>
      <c r="N22" s="844"/>
      <c r="O22" s="844"/>
      <c r="P22" s="844"/>
      <c r="Q22" s="844"/>
      <c r="R22" s="844"/>
      <c r="S22" s="844"/>
      <c r="T22" s="844"/>
      <c r="U22" s="844"/>
      <c r="V22" s="844"/>
      <c r="W22" s="844"/>
      <c r="X22" s="899"/>
      <c r="Y22" s="835"/>
      <c r="Z22" s="821"/>
      <c r="AA22" s="821"/>
      <c r="AB22" s="822"/>
      <c r="AC22" s="835"/>
      <c r="AD22" s="821"/>
      <c r="AE22" s="821"/>
      <c r="AF22" s="822"/>
    </row>
    <row r="23" spans="1:32" ht="18.75" customHeight="1" x14ac:dyDescent="0.15">
      <c r="A23" s="794"/>
      <c r="B23" s="795"/>
      <c r="C23" s="798" t="s">
        <v>1830</v>
      </c>
      <c r="D23" s="346"/>
      <c r="E23" s="798" t="s">
        <v>1708</v>
      </c>
      <c r="F23" s="346"/>
      <c r="G23" s="824"/>
      <c r="H23" s="836" t="s">
        <v>1831</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840"/>
      <c r="E24" s="798"/>
      <c r="F24" s="346"/>
      <c r="G24" s="824"/>
      <c r="H24" s="836" t="s">
        <v>54</v>
      </c>
      <c r="I24" s="801" t="s">
        <v>10</v>
      </c>
      <c r="J24" s="802" t="s">
        <v>1641</v>
      </c>
      <c r="K24" s="803"/>
      <c r="L24" s="804"/>
      <c r="M24" s="805" t="s">
        <v>10</v>
      </c>
      <c r="N24" s="802" t="s">
        <v>1642</v>
      </c>
      <c r="O24" s="806"/>
      <c r="P24" s="806"/>
      <c r="Q24" s="806"/>
      <c r="R24" s="806"/>
      <c r="S24" s="806"/>
      <c r="T24" s="806"/>
      <c r="U24" s="806"/>
      <c r="V24" s="806"/>
      <c r="W24" s="806"/>
      <c r="X24" s="807"/>
      <c r="Y24" s="835"/>
      <c r="Z24" s="821"/>
      <c r="AA24" s="821"/>
      <c r="AB24" s="822"/>
      <c r="AC24" s="835"/>
      <c r="AD24" s="821"/>
      <c r="AE24" s="821"/>
      <c r="AF24" s="822"/>
    </row>
    <row r="25" spans="1:32" ht="18.75" customHeight="1" x14ac:dyDescent="0.15">
      <c r="A25" s="840"/>
      <c r="B25" s="795"/>
      <c r="C25" s="823"/>
      <c r="D25" s="840"/>
      <c r="E25" s="798"/>
      <c r="F25" s="346"/>
      <c r="G25" s="799"/>
      <c r="H25" s="1036" t="s">
        <v>1832</v>
      </c>
      <c r="I25" s="900" t="s">
        <v>10</v>
      </c>
      <c r="J25" s="802" t="s">
        <v>143</v>
      </c>
      <c r="K25" s="803"/>
      <c r="L25" s="805" t="s">
        <v>10</v>
      </c>
      <c r="M25" s="802" t="s">
        <v>144</v>
      </c>
      <c r="N25" s="802"/>
      <c r="O25" s="844"/>
      <c r="P25" s="844"/>
      <c r="Q25" s="844"/>
      <c r="R25" s="844"/>
      <c r="S25" s="844"/>
      <c r="T25" s="844"/>
      <c r="U25" s="844"/>
      <c r="V25" s="844"/>
      <c r="W25" s="844"/>
      <c r="X25" s="899"/>
      <c r="Y25" s="835"/>
      <c r="Z25" s="821"/>
      <c r="AA25" s="821"/>
      <c r="AB25" s="822"/>
      <c r="AC25" s="835"/>
      <c r="AD25" s="821"/>
      <c r="AE25" s="821"/>
      <c r="AF25" s="822"/>
    </row>
    <row r="26" spans="1:32" ht="18.75" customHeight="1" x14ac:dyDescent="0.15">
      <c r="A26" s="794"/>
      <c r="B26" s="795"/>
      <c r="C26" s="798"/>
      <c r="D26" s="346"/>
      <c r="E26" s="798"/>
      <c r="F26" s="346"/>
      <c r="G26" s="824"/>
      <c r="H26" s="836" t="s">
        <v>1645</v>
      </c>
      <c r="I26" s="801" t="s">
        <v>10</v>
      </c>
      <c r="J26" s="802" t="s">
        <v>143</v>
      </c>
      <c r="K26" s="803"/>
      <c r="L26" s="805" t="s">
        <v>10</v>
      </c>
      <c r="M26" s="802" t="s">
        <v>144</v>
      </c>
      <c r="N26" s="844"/>
      <c r="O26" s="844"/>
      <c r="P26" s="844"/>
      <c r="Q26" s="844"/>
      <c r="R26" s="844"/>
      <c r="S26" s="844"/>
      <c r="T26" s="844"/>
      <c r="U26" s="844"/>
      <c r="V26" s="844"/>
      <c r="W26" s="844"/>
      <c r="X26" s="899"/>
      <c r="Y26" s="835"/>
      <c r="Z26" s="821"/>
      <c r="AA26" s="821"/>
      <c r="AB26" s="822"/>
      <c r="AC26" s="835"/>
      <c r="AD26" s="821"/>
      <c r="AE26" s="821"/>
      <c r="AF26" s="822"/>
    </row>
    <row r="27" spans="1:32" ht="18.75" customHeight="1" x14ac:dyDescent="0.15">
      <c r="A27" s="794"/>
      <c r="B27" s="795"/>
      <c r="C27" s="798"/>
      <c r="D27" s="346"/>
      <c r="E27" s="798"/>
      <c r="F27" s="346"/>
      <c r="G27" s="799"/>
      <c r="H27" s="1036" t="s">
        <v>1833</v>
      </c>
      <c r="I27" s="900" t="s">
        <v>10</v>
      </c>
      <c r="J27" s="802" t="s">
        <v>143</v>
      </c>
      <c r="K27" s="803"/>
      <c r="L27" s="805" t="s">
        <v>10</v>
      </c>
      <c r="M27" s="802" t="s">
        <v>144</v>
      </c>
      <c r="N27" s="802"/>
      <c r="O27" s="844"/>
      <c r="P27" s="844"/>
      <c r="Q27" s="844"/>
      <c r="R27" s="844"/>
      <c r="S27" s="844"/>
      <c r="T27" s="844"/>
      <c r="U27" s="844"/>
      <c r="V27" s="844"/>
      <c r="W27" s="844"/>
      <c r="X27" s="899"/>
      <c r="Y27" s="835"/>
      <c r="Z27" s="821"/>
      <c r="AA27" s="821"/>
      <c r="AB27" s="822"/>
      <c r="AC27" s="835"/>
      <c r="AD27" s="821"/>
      <c r="AE27" s="821"/>
      <c r="AF27" s="822"/>
    </row>
    <row r="28" spans="1:32" ht="18.75" customHeight="1" x14ac:dyDescent="0.15">
      <c r="A28" s="797"/>
      <c r="B28" s="905"/>
      <c r="C28" s="906"/>
      <c r="D28" s="832"/>
      <c r="E28" s="832"/>
      <c r="F28" s="346"/>
      <c r="G28" s="824"/>
      <c r="H28" s="836" t="s">
        <v>1834</v>
      </c>
      <c r="I28" s="801" t="s">
        <v>10</v>
      </c>
      <c r="J28" s="802" t="s">
        <v>143</v>
      </c>
      <c r="K28" s="802"/>
      <c r="L28" s="805" t="s">
        <v>10</v>
      </c>
      <c r="M28" s="802" t="s">
        <v>174</v>
      </c>
      <c r="N28" s="802"/>
      <c r="O28" s="805" t="s">
        <v>10</v>
      </c>
      <c r="P28" s="802" t="s">
        <v>175</v>
      </c>
      <c r="Q28" s="844"/>
      <c r="R28" s="844"/>
      <c r="S28" s="844"/>
      <c r="T28" s="844"/>
      <c r="U28" s="844"/>
      <c r="V28" s="844"/>
      <c r="W28" s="844"/>
      <c r="X28" s="899"/>
      <c r="Y28" s="835"/>
      <c r="Z28" s="821"/>
      <c r="AA28" s="821"/>
      <c r="AB28" s="822"/>
      <c r="AC28" s="835"/>
      <c r="AD28" s="821"/>
      <c r="AE28" s="821"/>
      <c r="AF28" s="822"/>
    </row>
    <row r="29" spans="1:32" ht="18.75" customHeight="1" x14ac:dyDescent="0.15">
      <c r="A29" s="797"/>
      <c r="B29" s="905"/>
      <c r="C29" s="906"/>
      <c r="D29" s="832"/>
      <c r="E29" s="832"/>
      <c r="F29" s="346"/>
      <c r="G29" s="824"/>
      <c r="H29" s="836" t="s">
        <v>1707</v>
      </c>
      <c r="I29" s="801" t="s">
        <v>10</v>
      </c>
      <c r="J29" s="802" t="s">
        <v>143</v>
      </c>
      <c r="K29" s="803"/>
      <c r="L29" s="805" t="s">
        <v>10</v>
      </c>
      <c r="M29" s="802" t="s">
        <v>144</v>
      </c>
      <c r="N29" s="844"/>
      <c r="O29" s="844"/>
      <c r="P29" s="844"/>
      <c r="Q29" s="844"/>
      <c r="R29" s="844"/>
      <c r="S29" s="844"/>
      <c r="T29" s="844"/>
      <c r="U29" s="844"/>
      <c r="V29" s="844"/>
      <c r="W29" s="844"/>
      <c r="X29" s="899"/>
      <c r="Y29" s="835"/>
      <c r="Z29" s="821"/>
      <c r="AA29" s="821"/>
      <c r="AB29" s="822"/>
      <c r="AC29" s="835"/>
      <c r="AD29" s="821"/>
      <c r="AE29" s="821"/>
      <c r="AF29" s="822"/>
    </row>
    <row r="30" spans="1:32" ht="18.75" customHeight="1" x14ac:dyDescent="0.15">
      <c r="A30" s="797"/>
      <c r="B30" s="905"/>
      <c r="C30" s="906"/>
      <c r="D30" s="832"/>
      <c r="E30" s="832"/>
      <c r="F30" s="346"/>
      <c r="G30" s="824"/>
      <c r="H30" s="836" t="s">
        <v>1648</v>
      </c>
      <c r="I30" s="801" t="s">
        <v>10</v>
      </c>
      <c r="J30" s="802" t="s">
        <v>143</v>
      </c>
      <c r="K30" s="803"/>
      <c r="L30" s="805" t="s">
        <v>10</v>
      </c>
      <c r="M30" s="802" t="s">
        <v>174</v>
      </c>
      <c r="N30" s="802"/>
      <c r="O30" s="837" t="s">
        <v>10</v>
      </c>
      <c r="P30" s="838" t="s">
        <v>175</v>
      </c>
      <c r="Q30" s="802"/>
      <c r="R30" s="802"/>
      <c r="S30" s="803"/>
      <c r="T30" s="802"/>
      <c r="U30" s="803"/>
      <c r="V30" s="803"/>
      <c r="W30" s="803"/>
      <c r="X30" s="839"/>
      <c r="Y30" s="835"/>
      <c r="Z30" s="821"/>
      <c r="AA30" s="821"/>
      <c r="AB30" s="822"/>
      <c r="AC30" s="835"/>
      <c r="AD30" s="821"/>
      <c r="AE30" s="821"/>
      <c r="AF30" s="822"/>
    </row>
    <row r="31" spans="1:32" ht="18.75" customHeight="1" x14ac:dyDescent="0.15">
      <c r="A31" s="794"/>
      <c r="B31" s="795"/>
      <c r="C31" s="823"/>
      <c r="D31" s="887"/>
      <c r="E31" s="798"/>
      <c r="F31" s="346"/>
      <c r="G31" s="824"/>
      <c r="H31" s="1066" t="s">
        <v>66</v>
      </c>
      <c r="I31" s="801" t="s">
        <v>10</v>
      </c>
      <c r="J31" s="802" t="s">
        <v>143</v>
      </c>
      <c r="K31" s="803"/>
      <c r="L31" s="805" t="s">
        <v>10</v>
      </c>
      <c r="M31" s="802" t="s">
        <v>144</v>
      </c>
      <c r="N31" s="844"/>
      <c r="O31" s="844"/>
      <c r="P31" s="844"/>
      <c r="Q31" s="844"/>
      <c r="R31" s="844"/>
      <c r="S31" s="844"/>
      <c r="T31" s="844"/>
      <c r="U31" s="844"/>
      <c r="V31" s="844"/>
      <c r="W31" s="844"/>
      <c r="X31" s="899"/>
      <c r="Y31" s="835"/>
      <c r="Z31" s="821"/>
      <c r="AA31" s="821"/>
      <c r="AB31" s="822"/>
      <c r="AC31" s="835"/>
      <c r="AD31" s="821"/>
      <c r="AE31" s="821"/>
      <c r="AF31" s="822"/>
    </row>
    <row r="32" spans="1:32" ht="18.75" customHeight="1" x14ac:dyDescent="0.15">
      <c r="A32" s="794"/>
      <c r="B32" s="795"/>
      <c r="C32" s="823"/>
      <c r="D32" s="887"/>
      <c r="E32" s="798"/>
      <c r="F32" s="346"/>
      <c r="G32" s="824"/>
      <c r="H32" s="1052" t="s">
        <v>1820</v>
      </c>
      <c r="I32" s="801" t="s">
        <v>10</v>
      </c>
      <c r="J32" s="802" t="s">
        <v>143</v>
      </c>
      <c r="K32" s="803"/>
      <c r="L32" s="805" t="s">
        <v>10</v>
      </c>
      <c r="M32" s="802" t="s">
        <v>144</v>
      </c>
      <c r="N32" s="844"/>
      <c r="O32" s="844"/>
      <c r="P32" s="844"/>
      <c r="Q32" s="844"/>
      <c r="R32" s="844"/>
      <c r="S32" s="844"/>
      <c r="T32" s="844"/>
      <c r="U32" s="844"/>
      <c r="V32" s="844"/>
      <c r="W32" s="844"/>
      <c r="X32" s="899"/>
      <c r="Y32" s="835"/>
      <c r="Z32" s="821"/>
      <c r="AA32" s="821"/>
      <c r="AB32" s="822"/>
      <c r="AC32" s="835"/>
      <c r="AD32" s="821"/>
      <c r="AE32" s="821"/>
      <c r="AF32" s="822"/>
    </row>
    <row r="33" spans="1:33" ht="18.75" customHeight="1" x14ac:dyDescent="0.15">
      <c r="A33" s="794"/>
      <c r="B33" s="795"/>
      <c r="C33" s="823"/>
      <c r="D33" s="346"/>
      <c r="E33" s="798"/>
      <c r="F33" s="346"/>
      <c r="G33" s="824"/>
      <c r="H33" s="1036" t="s">
        <v>21</v>
      </c>
      <c r="I33" s="801" t="s">
        <v>10</v>
      </c>
      <c r="J33" s="802" t="s">
        <v>143</v>
      </c>
      <c r="K33" s="803"/>
      <c r="L33" s="805" t="s">
        <v>10</v>
      </c>
      <c r="M33" s="802" t="s">
        <v>144</v>
      </c>
      <c r="N33" s="844"/>
      <c r="O33" s="844"/>
      <c r="P33" s="844"/>
      <c r="Q33" s="844"/>
      <c r="R33" s="844"/>
      <c r="S33" s="844"/>
      <c r="T33" s="844"/>
      <c r="U33" s="844"/>
      <c r="V33" s="844"/>
      <c r="W33" s="844"/>
      <c r="X33" s="899"/>
      <c r="Y33" s="835"/>
      <c r="Z33" s="821"/>
      <c r="AA33" s="821"/>
      <c r="AB33" s="822"/>
      <c r="AC33" s="835"/>
      <c r="AD33" s="821"/>
      <c r="AE33" s="821"/>
      <c r="AF33" s="822"/>
    </row>
    <row r="34" spans="1:33" ht="18.75" customHeight="1" x14ac:dyDescent="0.15">
      <c r="A34" s="794"/>
      <c r="B34" s="795"/>
      <c r="C34" s="823"/>
      <c r="D34" s="346"/>
      <c r="E34" s="798"/>
      <c r="F34" s="346"/>
      <c r="G34" s="824"/>
      <c r="H34" s="1038" t="s">
        <v>29</v>
      </c>
      <c r="I34" s="801" t="s">
        <v>10</v>
      </c>
      <c r="J34" s="802" t="s">
        <v>143</v>
      </c>
      <c r="K34" s="802"/>
      <c r="L34" s="805" t="s">
        <v>10</v>
      </c>
      <c r="M34" s="802" t="s">
        <v>1650</v>
      </c>
      <c r="N34" s="802"/>
      <c r="O34" s="805" t="s">
        <v>10</v>
      </c>
      <c r="P34" s="802" t="s">
        <v>1651</v>
      </c>
      <c r="Q34" s="806"/>
      <c r="R34" s="806"/>
      <c r="S34" s="806"/>
      <c r="T34" s="806"/>
      <c r="U34" s="877"/>
      <c r="V34" s="877"/>
      <c r="W34" s="877"/>
      <c r="X34" s="878"/>
      <c r="Y34" s="835"/>
      <c r="Z34" s="821"/>
      <c r="AA34" s="821"/>
      <c r="AB34" s="822"/>
      <c r="AC34" s="835"/>
      <c r="AD34" s="821"/>
      <c r="AE34" s="821"/>
      <c r="AF34" s="822"/>
    </row>
    <row r="35" spans="1:33" ht="18.75" customHeight="1" x14ac:dyDescent="0.15">
      <c r="A35" s="794"/>
      <c r="B35" s="795"/>
      <c r="C35" s="823"/>
      <c r="D35" s="346"/>
      <c r="E35" s="798"/>
      <c r="F35" s="346"/>
      <c r="G35" s="824"/>
      <c r="H35" s="836" t="s">
        <v>11</v>
      </c>
      <c r="I35" s="801" t="s">
        <v>10</v>
      </c>
      <c r="J35" s="802" t="s">
        <v>143</v>
      </c>
      <c r="K35" s="802"/>
      <c r="L35" s="805" t="s">
        <v>10</v>
      </c>
      <c r="M35" s="802" t="s">
        <v>1652</v>
      </c>
      <c r="N35" s="802"/>
      <c r="O35" s="805" t="s">
        <v>10</v>
      </c>
      <c r="P35" s="802" t="s">
        <v>1653</v>
      </c>
      <c r="Q35" s="844"/>
      <c r="R35" s="805" t="s">
        <v>10</v>
      </c>
      <c r="S35" s="802" t="s">
        <v>1654</v>
      </c>
      <c r="T35" s="844"/>
      <c r="U35" s="844"/>
      <c r="V35" s="844"/>
      <c r="W35" s="844"/>
      <c r="X35" s="899"/>
      <c r="Y35" s="835"/>
      <c r="Z35" s="821"/>
      <c r="AA35" s="821"/>
      <c r="AB35" s="822"/>
      <c r="AC35" s="835"/>
      <c r="AD35" s="821"/>
      <c r="AE35" s="821"/>
      <c r="AF35" s="822"/>
    </row>
    <row r="36" spans="1:33" ht="18.75" customHeight="1" x14ac:dyDescent="0.15">
      <c r="A36" s="794"/>
      <c r="B36" s="795"/>
      <c r="C36" s="796"/>
      <c r="D36" s="797"/>
      <c r="E36" s="798"/>
      <c r="F36" s="346"/>
      <c r="G36" s="799"/>
      <c r="H36" s="1067" t="s">
        <v>148</v>
      </c>
      <c r="I36" s="1068" t="s">
        <v>10</v>
      </c>
      <c r="J36" s="1069" t="s">
        <v>143</v>
      </c>
      <c r="K36" s="1069"/>
      <c r="L36" s="1070" t="s">
        <v>10</v>
      </c>
      <c r="M36" s="1069" t="s">
        <v>149</v>
      </c>
      <c r="N36" s="1071"/>
      <c r="O36" s="1070" t="s">
        <v>10</v>
      </c>
      <c r="P36" s="493" t="s">
        <v>150</v>
      </c>
      <c r="Q36" s="1072"/>
      <c r="R36" s="1070" t="s">
        <v>10</v>
      </c>
      <c r="S36" s="1069" t="s">
        <v>151</v>
      </c>
      <c r="T36" s="1072"/>
      <c r="U36" s="1070" t="s">
        <v>10</v>
      </c>
      <c r="V36" s="1069" t="s">
        <v>152</v>
      </c>
      <c r="W36" s="1073"/>
      <c r="X36" s="1074"/>
      <c r="Y36" s="821"/>
      <c r="Z36" s="821"/>
      <c r="AA36" s="821"/>
      <c r="AB36" s="822"/>
      <c r="AC36" s="835"/>
      <c r="AD36" s="821"/>
      <c r="AE36" s="821"/>
      <c r="AF36" s="822"/>
    </row>
    <row r="37" spans="1:33" ht="18.75" customHeight="1" x14ac:dyDescent="0.15">
      <c r="A37" s="1054"/>
      <c r="B37" s="1055"/>
      <c r="C37" s="1056"/>
      <c r="D37" s="345"/>
      <c r="E37" s="1062"/>
      <c r="F37" s="345"/>
      <c r="G37" s="1043"/>
      <c r="H37" s="1044" t="s">
        <v>117</v>
      </c>
      <c r="I37" s="915" t="s">
        <v>10</v>
      </c>
      <c r="J37" s="894" t="s">
        <v>143</v>
      </c>
      <c r="K37" s="894"/>
      <c r="L37" s="917"/>
      <c r="M37" s="918" t="s">
        <v>10</v>
      </c>
      <c r="N37" s="894" t="s">
        <v>166</v>
      </c>
      <c r="O37" s="894"/>
      <c r="P37" s="917"/>
      <c r="Q37" s="918" t="s">
        <v>10</v>
      </c>
      <c r="R37" s="1046" t="s">
        <v>167</v>
      </c>
      <c r="S37" s="1046"/>
      <c r="T37" s="1046"/>
      <c r="U37" s="1046"/>
      <c r="V37" s="1046"/>
      <c r="W37" s="1046"/>
      <c r="X37" s="1047"/>
      <c r="Y37" s="1034" t="s">
        <v>10</v>
      </c>
      <c r="Z37" s="809" t="s">
        <v>136</v>
      </c>
      <c r="AA37" s="809"/>
      <c r="AB37" s="810"/>
      <c r="AC37" s="1034" t="s">
        <v>10</v>
      </c>
      <c r="AD37" s="809" t="s">
        <v>136</v>
      </c>
      <c r="AE37" s="809"/>
      <c r="AF37" s="810"/>
      <c r="AG37" s="829"/>
    </row>
    <row r="38" spans="1:33" ht="19.5" customHeight="1" x14ac:dyDescent="0.15">
      <c r="A38" s="794"/>
      <c r="B38" s="795"/>
      <c r="C38" s="796"/>
      <c r="D38" s="797"/>
      <c r="E38" s="798"/>
      <c r="F38" s="346"/>
      <c r="G38" s="799"/>
      <c r="H38" s="811" t="s">
        <v>1709</v>
      </c>
      <c r="I38" s="812" t="s">
        <v>10</v>
      </c>
      <c r="J38" s="813" t="s">
        <v>134</v>
      </c>
      <c r="K38" s="814"/>
      <c r="L38" s="815"/>
      <c r="M38" s="816" t="s">
        <v>10</v>
      </c>
      <c r="N38" s="813" t="s">
        <v>135</v>
      </c>
      <c r="O38" s="816"/>
      <c r="P38" s="813"/>
      <c r="Q38" s="897"/>
      <c r="R38" s="897"/>
      <c r="S38" s="897"/>
      <c r="T38" s="897"/>
      <c r="U38" s="897"/>
      <c r="V38" s="897"/>
      <c r="W38" s="897"/>
      <c r="X38" s="898"/>
      <c r="Y38" s="840" t="s">
        <v>10</v>
      </c>
      <c r="Z38" s="820" t="s">
        <v>137</v>
      </c>
      <c r="AA38" s="821"/>
      <c r="AB38" s="822"/>
      <c r="AC38" s="840" t="s">
        <v>10</v>
      </c>
      <c r="AD38" s="820" t="s">
        <v>137</v>
      </c>
      <c r="AE38" s="821"/>
      <c r="AF38" s="822"/>
    </row>
    <row r="39" spans="1:33" ht="19.5" customHeight="1" x14ac:dyDescent="0.15">
      <c r="A39" s="794"/>
      <c r="B39" s="795"/>
      <c r="C39" s="796"/>
      <c r="D39" s="797"/>
      <c r="E39" s="798"/>
      <c r="F39" s="346"/>
      <c r="G39" s="799"/>
      <c r="H39" s="843" t="s">
        <v>25</v>
      </c>
      <c r="I39" s="801" t="s">
        <v>10</v>
      </c>
      <c r="J39" s="802" t="s">
        <v>134</v>
      </c>
      <c r="K39" s="803"/>
      <c r="L39" s="804"/>
      <c r="M39" s="805" t="s">
        <v>10</v>
      </c>
      <c r="N39" s="802" t="s">
        <v>135</v>
      </c>
      <c r="O39" s="805"/>
      <c r="P39" s="802"/>
      <c r="Q39" s="806"/>
      <c r="R39" s="806"/>
      <c r="S39" s="806"/>
      <c r="T39" s="806"/>
      <c r="U39" s="806"/>
      <c r="V39" s="806"/>
      <c r="W39" s="806"/>
      <c r="X39" s="807"/>
      <c r="Y39" s="840"/>
      <c r="Z39" s="820"/>
      <c r="AA39" s="821"/>
      <c r="AB39" s="822"/>
      <c r="AC39" s="840"/>
      <c r="AD39" s="820"/>
      <c r="AE39" s="821"/>
      <c r="AF39" s="822"/>
    </row>
    <row r="40" spans="1:33" ht="19.5" customHeight="1" x14ac:dyDescent="0.15">
      <c r="A40" s="794"/>
      <c r="B40" s="795"/>
      <c r="C40" s="823" t="s">
        <v>1826</v>
      </c>
      <c r="D40" s="840" t="s">
        <v>10</v>
      </c>
      <c r="E40" s="798" t="s">
        <v>1827</v>
      </c>
      <c r="F40" s="346"/>
      <c r="G40" s="799"/>
      <c r="H40" s="843" t="s">
        <v>28</v>
      </c>
      <c r="I40" s="801" t="s">
        <v>10</v>
      </c>
      <c r="J40" s="802" t="s">
        <v>134</v>
      </c>
      <c r="K40" s="803"/>
      <c r="L40" s="804"/>
      <c r="M40" s="805" t="s">
        <v>10</v>
      </c>
      <c r="N40" s="802" t="s">
        <v>135</v>
      </c>
      <c r="O40" s="805"/>
      <c r="P40" s="802"/>
      <c r="Q40" s="806"/>
      <c r="R40" s="806"/>
      <c r="S40" s="806"/>
      <c r="T40" s="806"/>
      <c r="U40" s="806"/>
      <c r="V40" s="806"/>
      <c r="W40" s="806"/>
      <c r="X40" s="807"/>
      <c r="Y40" s="840"/>
      <c r="Z40" s="820"/>
      <c r="AA40" s="821"/>
      <c r="AB40" s="822"/>
      <c r="AC40" s="840"/>
      <c r="AD40" s="820"/>
      <c r="AE40" s="821"/>
      <c r="AF40" s="822"/>
    </row>
    <row r="41" spans="1:33" ht="18.75" customHeight="1" x14ac:dyDescent="0.15">
      <c r="A41" s="840" t="s">
        <v>10</v>
      </c>
      <c r="B41" s="795">
        <v>79</v>
      </c>
      <c r="C41" s="823" t="s">
        <v>1828</v>
      </c>
      <c r="D41" s="840" t="s">
        <v>10</v>
      </c>
      <c r="E41" s="798" t="s">
        <v>1829</v>
      </c>
      <c r="F41" s="346"/>
      <c r="G41" s="824"/>
      <c r="H41" s="2894" t="s">
        <v>1637</v>
      </c>
      <c r="I41" s="2899" t="s">
        <v>10</v>
      </c>
      <c r="J41" s="2897" t="s">
        <v>162</v>
      </c>
      <c r="K41" s="2897"/>
      <c r="L41" s="2897"/>
      <c r="M41" s="2899" t="s">
        <v>10</v>
      </c>
      <c r="N41" s="2897" t="s">
        <v>163</v>
      </c>
      <c r="O41" s="2897"/>
      <c r="P41" s="2897"/>
      <c r="Q41" s="830"/>
      <c r="R41" s="830"/>
      <c r="S41" s="830"/>
      <c r="T41" s="830"/>
      <c r="U41" s="830"/>
      <c r="V41" s="830"/>
      <c r="W41" s="830"/>
      <c r="X41" s="831"/>
      <c r="Y41" s="835"/>
      <c r="Z41" s="821"/>
      <c r="AA41" s="821"/>
      <c r="AB41" s="822"/>
      <c r="AC41" s="835"/>
      <c r="AD41" s="821"/>
      <c r="AE41" s="821"/>
      <c r="AF41" s="822"/>
      <c r="AG41" s="829"/>
    </row>
    <row r="42" spans="1:33" ht="18.75" customHeight="1" x14ac:dyDescent="0.15">
      <c r="A42" s="794"/>
      <c r="B42" s="795"/>
      <c r="C42" s="823" t="s">
        <v>1835</v>
      </c>
      <c r="D42" s="346"/>
      <c r="E42" s="798" t="s">
        <v>1708</v>
      </c>
      <c r="F42" s="346"/>
      <c r="G42" s="824"/>
      <c r="H42" s="2895"/>
      <c r="I42" s="2176"/>
      <c r="J42" s="2898"/>
      <c r="K42" s="2898"/>
      <c r="L42" s="2898"/>
      <c r="M42" s="2176"/>
      <c r="N42" s="2898"/>
      <c r="O42" s="2898"/>
      <c r="P42" s="2898"/>
      <c r="Q42" s="833"/>
      <c r="R42" s="833"/>
      <c r="S42" s="833"/>
      <c r="T42" s="833"/>
      <c r="U42" s="833"/>
      <c r="V42" s="833"/>
      <c r="W42" s="833"/>
      <c r="X42" s="834"/>
      <c r="Y42" s="835"/>
      <c r="Z42" s="821"/>
      <c r="AA42" s="821"/>
      <c r="AB42" s="822"/>
      <c r="AC42" s="835"/>
      <c r="AD42" s="821"/>
      <c r="AE42" s="821"/>
      <c r="AF42" s="822"/>
      <c r="AG42" s="829"/>
    </row>
    <row r="43" spans="1:33" ht="18.75" customHeight="1" x14ac:dyDescent="0.15">
      <c r="A43" s="840"/>
      <c r="B43" s="795"/>
      <c r="C43" s="823"/>
      <c r="D43" s="840"/>
      <c r="E43" s="798"/>
      <c r="F43" s="346"/>
      <c r="G43" s="824"/>
      <c r="H43" s="1038" t="s">
        <v>29</v>
      </c>
      <c r="I43" s="801" t="s">
        <v>10</v>
      </c>
      <c r="J43" s="802" t="s">
        <v>143</v>
      </c>
      <c r="K43" s="802"/>
      <c r="L43" s="805" t="s">
        <v>10</v>
      </c>
      <c r="M43" s="802" t="s">
        <v>1650</v>
      </c>
      <c r="N43" s="802"/>
      <c r="O43" s="805" t="s">
        <v>10</v>
      </c>
      <c r="P43" s="802" t="s">
        <v>1651</v>
      </c>
      <c r="Q43" s="806"/>
      <c r="R43" s="806"/>
      <c r="S43" s="806"/>
      <c r="T43" s="806"/>
      <c r="U43" s="877"/>
      <c r="V43" s="877"/>
      <c r="W43" s="877"/>
      <c r="X43" s="878"/>
      <c r="Y43" s="835"/>
      <c r="Z43" s="821"/>
      <c r="AA43" s="821"/>
      <c r="AB43" s="822"/>
      <c r="AC43" s="835"/>
      <c r="AD43" s="821"/>
      <c r="AE43" s="821"/>
      <c r="AF43" s="822"/>
    </row>
    <row r="44" spans="1:33" ht="18.75" customHeight="1" x14ac:dyDescent="0.15">
      <c r="A44" s="794"/>
      <c r="B44" s="795"/>
      <c r="C44" s="823"/>
      <c r="D44" s="346"/>
      <c r="E44" s="798"/>
      <c r="F44" s="346"/>
      <c r="G44" s="824"/>
      <c r="H44" s="836" t="s">
        <v>11</v>
      </c>
      <c r="I44" s="801" t="s">
        <v>10</v>
      </c>
      <c r="J44" s="802" t="s">
        <v>143</v>
      </c>
      <c r="K44" s="802"/>
      <c r="L44" s="805" t="s">
        <v>10</v>
      </c>
      <c r="M44" s="802" t="s">
        <v>1652</v>
      </c>
      <c r="N44" s="802"/>
      <c r="O44" s="805" t="s">
        <v>10</v>
      </c>
      <c r="P44" s="802" t="s">
        <v>1653</v>
      </c>
      <c r="Q44" s="844"/>
      <c r="R44" s="805" t="s">
        <v>10</v>
      </c>
      <c r="S44" s="802" t="s">
        <v>1654</v>
      </c>
      <c r="T44" s="844"/>
      <c r="U44" s="844"/>
      <c r="V44" s="844"/>
      <c r="W44" s="844"/>
      <c r="X44" s="899"/>
      <c r="Y44" s="835"/>
      <c r="Z44" s="821"/>
      <c r="AA44" s="821"/>
      <c r="AB44" s="822"/>
      <c r="AC44" s="835"/>
      <c r="AD44" s="821"/>
      <c r="AE44" s="821"/>
      <c r="AF44" s="822"/>
    </row>
    <row r="45" spans="1:33" ht="18.75" customHeight="1" x14ac:dyDescent="0.15">
      <c r="A45" s="846"/>
      <c r="B45" s="847"/>
      <c r="C45" s="921"/>
      <c r="D45" s="347"/>
      <c r="E45" s="850"/>
      <c r="F45" s="347"/>
      <c r="G45" s="851"/>
      <c r="H45" s="852" t="s">
        <v>148</v>
      </c>
      <c r="I45" s="997" t="s">
        <v>10</v>
      </c>
      <c r="J45" s="854" t="s">
        <v>143</v>
      </c>
      <c r="K45" s="854"/>
      <c r="L45" s="855" t="s">
        <v>10</v>
      </c>
      <c r="M45" s="854" t="s">
        <v>149</v>
      </c>
      <c r="N45" s="856"/>
      <c r="O45" s="855" t="s">
        <v>10</v>
      </c>
      <c r="P45" s="663" t="s">
        <v>150</v>
      </c>
      <c r="Q45" s="857"/>
      <c r="R45" s="855" t="s">
        <v>10</v>
      </c>
      <c r="S45" s="854" t="s">
        <v>151</v>
      </c>
      <c r="T45" s="857"/>
      <c r="U45" s="855" t="s">
        <v>10</v>
      </c>
      <c r="V45" s="854" t="s">
        <v>152</v>
      </c>
      <c r="W45" s="858"/>
      <c r="X45" s="998"/>
      <c r="Y45" s="860"/>
      <c r="Z45" s="860"/>
      <c r="AA45" s="860"/>
      <c r="AB45" s="861"/>
      <c r="AC45" s="862"/>
      <c r="AD45" s="860"/>
      <c r="AE45" s="860"/>
      <c r="AF45" s="861"/>
    </row>
    <row r="46" spans="1:33" ht="18.75" customHeight="1" x14ac:dyDescent="0.15">
      <c r="A46" s="820"/>
      <c r="B46" s="885"/>
      <c r="C46" s="886"/>
      <c r="D46" s="887"/>
      <c r="E46" s="886"/>
      <c r="F46" s="887"/>
      <c r="G46" s="820"/>
      <c r="H46" s="908"/>
      <c r="I46" s="909"/>
      <c r="J46" s="493"/>
      <c r="K46" s="493"/>
      <c r="L46" s="910"/>
      <c r="M46" s="493"/>
      <c r="N46" s="911"/>
      <c r="O46" s="910"/>
      <c r="P46" s="493"/>
      <c r="Q46" s="912"/>
      <c r="R46" s="910"/>
      <c r="S46" s="493"/>
      <c r="T46" s="912"/>
      <c r="U46" s="910"/>
      <c r="V46" s="493"/>
      <c r="W46" s="913"/>
      <c r="X46" s="914"/>
      <c r="Y46" s="821"/>
      <c r="Z46" s="821"/>
      <c r="AA46" s="821"/>
      <c r="AB46" s="821"/>
      <c r="AC46" s="821"/>
      <c r="AD46" s="821"/>
      <c r="AE46" s="821"/>
      <c r="AF46" s="821"/>
    </row>
    <row r="47" spans="1:33" ht="20.25" customHeight="1" x14ac:dyDescent="0.15">
      <c r="A47" s="863"/>
      <c r="B47" s="863"/>
      <c r="C47" s="864"/>
      <c r="D47" s="864"/>
      <c r="E47" s="864"/>
      <c r="F47" s="864"/>
      <c r="G47" s="865"/>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row>
    <row r="48" spans="1:33" ht="20.25" customHeight="1" x14ac:dyDescent="0.15">
      <c r="A48" s="2900" t="s">
        <v>1655</v>
      </c>
      <c r="B48" s="2900"/>
      <c r="C48" s="2900"/>
      <c r="D48" s="2900"/>
      <c r="E48" s="2900"/>
      <c r="F48" s="2900"/>
      <c r="G48" s="2900"/>
      <c r="H48" s="2900"/>
      <c r="I48" s="2900"/>
      <c r="J48" s="2900"/>
      <c r="K48" s="2900"/>
      <c r="L48" s="2900"/>
      <c r="M48" s="2900"/>
      <c r="N48" s="2900"/>
      <c r="O48" s="2900"/>
      <c r="P48" s="2900"/>
      <c r="Q48" s="2900"/>
      <c r="R48" s="2900"/>
      <c r="S48" s="2900"/>
      <c r="T48" s="2900"/>
      <c r="U48" s="2900"/>
      <c r="V48" s="2900"/>
      <c r="W48" s="2900"/>
      <c r="X48" s="2900"/>
      <c r="Y48" s="2900"/>
      <c r="Z48" s="2900"/>
      <c r="AA48" s="2900"/>
      <c r="AB48" s="2900"/>
      <c r="AC48" s="2900"/>
      <c r="AD48" s="2900"/>
      <c r="AE48" s="2900"/>
      <c r="AF48" s="2900"/>
    </row>
    <row r="49" spans="1:33" ht="20.25" customHeight="1" x14ac:dyDescent="0.15">
      <c r="A49" s="770"/>
      <c r="B49" s="770"/>
      <c r="C49" s="771"/>
      <c r="D49" s="771"/>
      <c r="E49" s="771"/>
      <c r="F49" s="771"/>
      <c r="G49" s="772"/>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row>
    <row r="50" spans="1:33" ht="30" customHeight="1" x14ac:dyDescent="0.15">
      <c r="A50" s="770"/>
      <c r="B50" s="770"/>
      <c r="C50" s="771"/>
      <c r="D50" s="771"/>
      <c r="E50" s="771"/>
      <c r="F50" s="771"/>
      <c r="G50" s="772"/>
      <c r="H50" s="771"/>
      <c r="I50" s="771"/>
      <c r="J50" s="771"/>
      <c r="K50" s="771"/>
      <c r="L50" s="771"/>
      <c r="M50" s="771"/>
      <c r="N50" s="771"/>
      <c r="O50" s="771"/>
      <c r="P50" s="771"/>
      <c r="Q50" s="771"/>
      <c r="R50" s="771"/>
      <c r="S50" s="2707" t="s">
        <v>1656</v>
      </c>
      <c r="T50" s="2707"/>
      <c r="U50" s="2707"/>
      <c r="V50" s="2707"/>
      <c r="W50" s="2888"/>
      <c r="X50" s="2888"/>
      <c r="Y50" s="2888"/>
      <c r="Z50" s="2888"/>
      <c r="AA50" s="2888"/>
      <c r="AB50" s="2888"/>
      <c r="AC50" s="2888"/>
      <c r="AD50" s="2888"/>
      <c r="AE50" s="2888"/>
      <c r="AF50" s="2888"/>
    </row>
    <row r="51" spans="1:33" ht="20.25" customHeight="1" x14ac:dyDescent="0.15">
      <c r="A51" s="770"/>
      <c r="B51" s="770"/>
      <c r="C51" s="771"/>
      <c r="D51" s="771"/>
      <c r="E51" s="771"/>
      <c r="F51" s="771"/>
      <c r="G51" s="772"/>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row>
    <row r="52" spans="1:33" ht="18" customHeight="1" x14ac:dyDescent="0.15">
      <c r="A52" s="2707" t="s">
        <v>129</v>
      </c>
      <c r="B52" s="2707"/>
      <c r="C52" s="2707"/>
      <c r="D52" s="2707" t="s">
        <v>130</v>
      </c>
      <c r="E52" s="2707"/>
      <c r="F52" s="2887" t="s">
        <v>131</v>
      </c>
      <c r="G52" s="2887"/>
      <c r="H52" s="2707" t="s">
        <v>161</v>
      </c>
      <c r="I52" s="2707"/>
      <c r="J52" s="2707"/>
      <c r="K52" s="2707"/>
      <c r="L52" s="2707"/>
      <c r="M52" s="2707"/>
      <c r="N52" s="2707"/>
      <c r="O52" s="2707"/>
      <c r="P52" s="2707"/>
      <c r="Q52" s="2707"/>
      <c r="R52" s="2707"/>
      <c r="S52" s="2707"/>
      <c r="T52" s="2707"/>
      <c r="U52" s="2707"/>
      <c r="V52" s="2707"/>
      <c r="W52" s="2707"/>
      <c r="X52" s="2707"/>
      <c r="Y52" s="2707"/>
      <c r="Z52" s="2707"/>
      <c r="AA52" s="2707"/>
      <c r="AB52" s="2707"/>
      <c r="AC52" s="2707"/>
      <c r="AD52" s="2707"/>
      <c r="AE52" s="2707"/>
      <c r="AF52" s="2888"/>
    </row>
    <row r="53" spans="1:33" ht="18.75" customHeight="1" x14ac:dyDescent="0.15">
      <c r="A53" s="2710" t="s">
        <v>1626</v>
      </c>
      <c r="B53" s="2710"/>
      <c r="C53" s="2889"/>
      <c r="D53" s="777"/>
      <c r="E53" s="778"/>
      <c r="F53" s="779"/>
      <c r="G53" s="780"/>
      <c r="H53" s="2716" t="s">
        <v>1627</v>
      </c>
      <c r="I53" s="866" t="s">
        <v>10</v>
      </c>
      <c r="J53" s="782" t="s">
        <v>1628</v>
      </c>
      <c r="K53" s="782"/>
      <c r="L53" s="782"/>
      <c r="M53" s="781" t="s">
        <v>10</v>
      </c>
      <c r="N53" s="782" t="s">
        <v>1629</v>
      </c>
      <c r="O53" s="782"/>
      <c r="P53" s="782"/>
      <c r="Q53" s="781" t="s">
        <v>10</v>
      </c>
      <c r="R53" s="782" t="s">
        <v>1630</v>
      </c>
      <c r="S53" s="782"/>
      <c r="T53" s="782"/>
      <c r="U53" s="781" t="s">
        <v>10</v>
      </c>
      <c r="V53" s="782" t="s">
        <v>1631</v>
      </c>
      <c r="W53" s="782"/>
      <c r="X53" s="782"/>
      <c r="Y53" s="782"/>
      <c r="Z53" s="782"/>
      <c r="AA53" s="782"/>
      <c r="AB53" s="782"/>
      <c r="AC53" s="782"/>
      <c r="AD53" s="782"/>
      <c r="AE53" s="782"/>
      <c r="AF53" s="867"/>
    </row>
    <row r="54" spans="1:33" ht="18.75" customHeight="1" x14ac:dyDescent="0.15">
      <c r="A54" s="2707"/>
      <c r="B54" s="2707"/>
      <c r="C54" s="2888"/>
      <c r="D54" s="785"/>
      <c r="E54" s="786"/>
      <c r="F54" s="787"/>
      <c r="G54" s="788"/>
      <c r="H54" s="2716"/>
      <c r="I54" s="789" t="s">
        <v>10</v>
      </c>
      <c r="J54" s="790" t="s">
        <v>1632</v>
      </c>
      <c r="K54" s="790"/>
      <c r="L54" s="790"/>
      <c r="M54" s="792" t="s">
        <v>10</v>
      </c>
      <c r="N54" s="790" t="s">
        <v>1633</v>
      </c>
      <c r="O54" s="790"/>
      <c r="P54" s="790"/>
      <c r="Q54" s="792" t="s">
        <v>10</v>
      </c>
      <c r="R54" s="790" t="s">
        <v>1634</v>
      </c>
      <c r="S54" s="790"/>
      <c r="T54" s="790"/>
      <c r="U54" s="792" t="s">
        <v>10</v>
      </c>
      <c r="V54" s="790" t="s">
        <v>1635</v>
      </c>
      <c r="W54" s="790"/>
      <c r="X54" s="790"/>
      <c r="Y54" s="868"/>
      <c r="Z54" s="868"/>
      <c r="AA54" s="868"/>
      <c r="AB54" s="868"/>
      <c r="AC54" s="868"/>
      <c r="AD54" s="868"/>
      <c r="AE54" s="868"/>
      <c r="AF54" s="786"/>
    </row>
    <row r="55" spans="1:33" ht="18.75" customHeight="1" x14ac:dyDescent="0.15">
      <c r="A55" s="1054"/>
      <c r="B55" s="1055"/>
      <c r="C55" s="1056"/>
      <c r="D55" s="345"/>
      <c r="E55" s="1062"/>
      <c r="F55" s="345"/>
      <c r="G55" s="1043"/>
      <c r="H55" s="1057" t="s">
        <v>17</v>
      </c>
      <c r="I55" s="915" t="s">
        <v>10</v>
      </c>
      <c r="J55" s="894" t="s">
        <v>143</v>
      </c>
      <c r="K55" s="894"/>
      <c r="L55" s="917"/>
      <c r="M55" s="918" t="s">
        <v>10</v>
      </c>
      <c r="N55" s="894" t="s">
        <v>166</v>
      </c>
      <c r="O55" s="894"/>
      <c r="P55" s="917"/>
      <c r="Q55" s="918" t="s">
        <v>10</v>
      </c>
      <c r="R55" s="1046" t="s">
        <v>167</v>
      </c>
      <c r="S55" s="1046"/>
      <c r="T55" s="1046"/>
      <c r="U55" s="1046"/>
      <c r="V55" s="894"/>
      <c r="W55" s="894"/>
      <c r="X55" s="894"/>
      <c r="Y55" s="894"/>
      <c r="Z55" s="894"/>
      <c r="AA55" s="894"/>
      <c r="AB55" s="894"/>
      <c r="AC55" s="894"/>
      <c r="AD55" s="894"/>
      <c r="AE55" s="894"/>
      <c r="AF55" s="1058"/>
      <c r="AG55" s="829"/>
    </row>
    <row r="56" spans="1:33" ht="19.5" customHeight="1" x14ac:dyDescent="0.15">
      <c r="A56" s="794"/>
      <c r="B56" s="795"/>
      <c r="C56" s="796"/>
      <c r="D56" s="797"/>
      <c r="E56" s="798"/>
      <c r="F56" s="346"/>
      <c r="G56" s="799"/>
      <c r="H56" s="811" t="s">
        <v>1709</v>
      </c>
      <c r="I56" s="812" t="s">
        <v>10</v>
      </c>
      <c r="J56" s="813" t="s">
        <v>134</v>
      </c>
      <c r="K56" s="814"/>
      <c r="L56" s="815"/>
      <c r="M56" s="816" t="s">
        <v>10</v>
      </c>
      <c r="N56" s="813" t="s">
        <v>135</v>
      </c>
      <c r="O56" s="816"/>
      <c r="P56" s="813"/>
      <c r="Q56" s="897"/>
      <c r="R56" s="897"/>
      <c r="S56" s="897"/>
      <c r="T56" s="897"/>
      <c r="U56" s="897"/>
      <c r="V56" s="897"/>
      <c r="W56" s="897"/>
      <c r="X56" s="897"/>
      <c r="Y56" s="897"/>
      <c r="Z56" s="897"/>
      <c r="AA56" s="897"/>
      <c r="AB56" s="897"/>
      <c r="AC56" s="897"/>
      <c r="AD56" s="897"/>
      <c r="AE56" s="897"/>
      <c r="AF56" s="1049"/>
    </row>
    <row r="57" spans="1:33" ht="19.5" customHeight="1" x14ac:dyDescent="0.15">
      <c r="A57" s="794"/>
      <c r="B57" s="795"/>
      <c r="C57" s="796"/>
      <c r="D57" s="797"/>
      <c r="E57" s="798"/>
      <c r="F57" s="346"/>
      <c r="G57" s="799"/>
      <c r="H57" s="843" t="s">
        <v>25</v>
      </c>
      <c r="I57" s="801" t="s">
        <v>10</v>
      </c>
      <c r="J57" s="802" t="s">
        <v>134</v>
      </c>
      <c r="K57" s="803"/>
      <c r="L57" s="804"/>
      <c r="M57" s="805" t="s">
        <v>10</v>
      </c>
      <c r="N57" s="802" t="s">
        <v>135</v>
      </c>
      <c r="O57" s="805"/>
      <c r="P57" s="802"/>
      <c r="Q57" s="806"/>
      <c r="R57" s="806"/>
      <c r="S57" s="806"/>
      <c r="T57" s="806"/>
      <c r="U57" s="806"/>
      <c r="V57" s="806"/>
      <c r="W57" s="806"/>
      <c r="X57" s="806"/>
      <c r="Y57" s="806"/>
      <c r="Z57" s="806"/>
      <c r="AA57" s="806"/>
      <c r="AB57" s="806"/>
      <c r="AC57" s="806"/>
      <c r="AD57" s="806"/>
      <c r="AE57" s="806"/>
      <c r="AF57" s="869"/>
    </row>
    <row r="58" spans="1:33" ht="19.5" customHeight="1" x14ac:dyDescent="0.15">
      <c r="A58" s="794"/>
      <c r="B58" s="795"/>
      <c r="C58" s="796"/>
      <c r="D58" s="797"/>
      <c r="E58" s="798"/>
      <c r="F58" s="346"/>
      <c r="G58" s="799"/>
      <c r="H58" s="843" t="s">
        <v>28</v>
      </c>
      <c r="I58" s="801" t="s">
        <v>10</v>
      </c>
      <c r="J58" s="802" t="s">
        <v>134</v>
      </c>
      <c r="K58" s="803"/>
      <c r="L58" s="804"/>
      <c r="M58" s="805" t="s">
        <v>10</v>
      </c>
      <c r="N58" s="802" t="s">
        <v>135</v>
      </c>
      <c r="O58" s="805"/>
      <c r="P58" s="802"/>
      <c r="Q58" s="806"/>
      <c r="R58" s="806"/>
      <c r="S58" s="806"/>
      <c r="T58" s="806"/>
      <c r="U58" s="806"/>
      <c r="V58" s="806"/>
      <c r="W58" s="806"/>
      <c r="X58" s="806"/>
      <c r="Y58" s="806"/>
      <c r="Z58" s="806"/>
      <c r="AA58" s="806"/>
      <c r="AB58" s="806"/>
      <c r="AC58" s="806"/>
      <c r="AD58" s="806"/>
      <c r="AE58" s="806"/>
      <c r="AF58" s="869"/>
    </row>
    <row r="59" spans="1:33" ht="18.75" customHeight="1" x14ac:dyDescent="0.15">
      <c r="A59" s="794"/>
      <c r="B59" s="795"/>
      <c r="C59" s="823"/>
      <c r="D59" s="346"/>
      <c r="E59" s="798"/>
      <c r="F59" s="346"/>
      <c r="G59" s="824"/>
      <c r="H59" s="879" t="s">
        <v>1823</v>
      </c>
      <c r="I59" s="801" t="s">
        <v>10</v>
      </c>
      <c r="J59" s="802" t="s">
        <v>143</v>
      </c>
      <c r="K59" s="803"/>
      <c r="L59" s="805" t="s">
        <v>10</v>
      </c>
      <c r="M59" s="802" t="s">
        <v>144</v>
      </c>
      <c r="N59" s="844"/>
      <c r="O59" s="802"/>
      <c r="P59" s="802"/>
      <c r="Q59" s="802"/>
      <c r="R59" s="802"/>
      <c r="S59" s="802"/>
      <c r="T59" s="802"/>
      <c r="U59" s="802"/>
      <c r="V59" s="802"/>
      <c r="W59" s="802"/>
      <c r="X59" s="802"/>
      <c r="Y59" s="802"/>
      <c r="Z59" s="802"/>
      <c r="AA59" s="802"/>
      <c r="AB59" s="802"/>
      <c r="AC59" s="802"/>
      <c r="AD59" s="802"/>
      <c r="AE59" s="802"/>
      <c r="AF59" s="845"/>
    </row>
    <row r="60" spans="1:33" ht="18.75" customHeight="1" x14ac:dyDescent="0.15">
      <c r="A60" s="794"/>
      <c r="B60" s="795"/>
      <c r="C60" s="823"/>
      <c r="D60" s="346"/>
      <c r="E60" s="798"/>
      <c r="F60" s="346"/>
      <c r="G60" s="824"/>
      <c r="H60" s="879" t="s">
        <v>1824</v>
      </c>
      <c r="I60" s="801" t="s">
        <v>10</v>
      </c>
      <c r="J60" s="802" t="s">
        <v>1716</v>
      </c>
      <c r="K60" s="803"/>
      <c r="L60" s="804"/>
      <c r="M60" s="805" t="s">
        <v>10</v>
      </c>
      <c r="N60" s="802" t="s">
        <v>1825</v>
      </c>
      <c r="O60" s="806"/>
      <c r="P60" s="806"/>
      <c r="Q60" s="806"/>
      <c r="R60" s="802"/>
      <c r="S60" s="802"/>
      <c r="T60" s="802"/>
      <c r="U60" s="802"/>
      <c r="V60" s="802"/>
      <c r="W60" s="802"/>
      <c r="X60" s="802"/>
      <c r="Y60" s="802"/>
      <c r="Z60" s="802"/>
      <c r="AA60" s="802"/>
      <c r="AB60" s="802"/>
      <c r="AC60" s="802"/>
      <c r="AD60" s="802"/>
      <c r="AE60" s="802"/>
      <c r="AF60" s="845"/>
    </row>
    <row r="61" spans="1:33" ht="18.75" customHeight="1" x14ac:dyDescent="0.15">
      <c r="A61" s="794"/>
      <c r="B61" s="795"/>
      <c r="C61" s="823"/>
      <c r="D61" s="346"/>
      <c r="E61" s="798"/>
      <c r="F61" s="346"/>
      <c r="G61" s="824"/>
      <c r="H61" s="1052" t="s">
        <v>27</v>
      </c>
      <c r="I61" s="801" t="s">
        <v>10</v>
      </c>
      <c r="J61" s="802" t="s">
        <v>143</v>
      </c>
      <c r="K61" s="803"/>
      <c r="L61" s="805" t="s">
        <v>10</v>
      </c>
      <c r="M61" s="802" t="s">
        <v>144</v>
      </c>
      <c r="N61" s="844"/>
      <c r="O61" s="802"/>
      <c r="P61" s="802"/>
      <c r="Q61" s="802"/>
      <c r="R61" s="802"/>
      <c r="S61" s="802"/>
      <c r="T61" s="802"/>
      <c r="U61" s="802"/>
      <c r="V61" s="802"/>
      <c r="W61" s="802"/>
      <c r="X61" s="802"/>
      <c r="Y61" s="802"/>
      <c r="Z61" s="802"/>
      <c r="AA61" s="802"/>
      <c r="AB61" s="802"/>
      <c r="AC61" s="802"/>
      <c r="AD61" s="802"/>
      <c r="AE61" s="802"/>
      <c r="AF61" s="845"/>
      <c r="AG61" s="829"/>
    </row>
    <row r="62" spans="1:33" ht="18.75" customHeight="1" x14ac:dyDescent="0.15">
      <c r="A62" s="794"/>
      <c r="B62" s="795"/>
      <c r="C62" s="823"/>
      <c r="D62" s="346"/>
      <c r="E62" s="798"/>
      <c r="F62" s="346"/>
      <c r="G62" s="824"/>
      <c r="H62" s="2902" t="s">
        <v>1713</v>
      </c>
      <c r="I62" s="2906" t="s">
        <v>10</v>
      </c>
      <c r="J62" s="2897" t="s">
        <v>162</v>
      </c>
      <c r="K62" s="2897"/>
      <c r="L62" s="2897"/>
      <c r="M62" s="2906" t="s">
        <v>10</v>
      </c>
      <c r="N62" s="2897" t="s">
        <v>163</v>
      </c>
      <c r="O62" s="2897"/>
      <c r="P62" s="2897"/>
      <c r="Q62" s="877"/>
      <c r="R62" s="877"/>
      <c r="S62" s="877"/>
      <c r="T62" s="877"/>
      <c r="U62" s="877"/>
      <c r="V62" s="877"/>
      <c r="W62" s="877"/>
      <c r="X62" s="877"/>
      <c r="Y62" s="877"/>
      <c r="Z62" s="877"/>
      <c r="AA62" s="877"/>
      <c r="AB62" s="877"/>
      <c r="AC62" s="877"/>
      <c r="AD62" s="877"/>
      <c r="AE62" s="877"/>
      <c r="AF62" s="878"/>
      <c r="AG62" s="829"/>
    </row>
    <row r="63" spans="1:33" ht="18.75" customHeight="1" x14ac:dyDescent="0.15">
      <c r="A63" s="794"/>
      <c r="B63" s="795"/>
      <c r="C63" s="823"/>
      <c r="D63" s="346"/>
      <c r="E63" s="798"/>
      <c r="F63" s="346"/>
      <c r="G63" s="824"/>
      <c r="H63" s="2903"/>
      <c r="I63" s="2907"/>
      <c r="J63" s="2898"/>
      <c r="K63" s="2898"/>
      <c r="L63" s="2898"/>
      <c r="M63" s="2907"/>
      <c r="N63" s="2898"/>
      <c r="O63" s="2898"/>
      <c r="P63" s="2898"/>
      <c r="Q63" s="833"/>
      <c r="R63" s="833"/>
      <c r="S63" s="833"/>
      <c r="T63" s="833"/>
      <c r="U63" s="833"/>
      <c r="V63" s="833"/>
      <c r="W63" s="833"/>
      <c r="X63" s="833"/>
      <c r="Y63" s="833"/>
      <c r="Z63" s="833"/>
      <c r="AA63" s="833"/>
      <c r="AB63" s="833"/>
      <c r="AC63" s="833"/>
      <c r="AD63" s="833"/>
      <c r="AE63" s="833"/>
      <c r="AF63" s="834"/>
      <c r="AG63" s="829"/>
    </row>
    <row r="64" spans="1:33" ht="18.75" customHeight="1" x14ac:dyDescent="0.15">
      <c r="A64" s="794"/>
      <c r="B64" s="795"/>
      <c r="C64" s="823" t="s">
        <v>1826</v>
      </c>
      <c r="D64" s="840" t="s">
        <v>10</v>
      </c>
      <c r="E64" s="798" t="s">
        <v>1827</v>
      </c>
      <c r="F64" s="346"/>
      <c r="G64" s="824"/>
      <c r="H64" s="1037" t="s">
        <v>1690</v>
      </c>
      <c r="I64" s="900" t="s">
        <v>10</v>
      </c>
      <c r="J64" s="802" t="s">
        <v>143</v>
      </c>
      <c r="K64" s="802"/>
      <c r="L64" s="805" t="s">
        <v>10</v>
      </c>
      <c r="M64" s="802" t="s">
        <v>1650</v>
      </c>
      <c r="N64" s="802"/>
      <c r="O64" s="837" t="s">
        <v>10</v>
      </c>
      <c r="P64" s="802" t="s">
        <v>1651</v>
      </c>
      <c r="Q64" s="844"/>
      <c r="R64" s="837"/>
      <c r="S64" s="802"/>
      <c r="T64" s="844"/>
      <c r="U64" s="837"/>
      <c r="V64" s="802"/>
      <c r="W64" s="844"/>
      <c r="X64" s="833"/>
      <c r="Y64" s="806"/>
      <c r="Z64" s="806"/>
      <c r="AA64" s="806"/>
      <c r="AB64" s="806"/>
      <c r="AC64" s="806"/>
      <c r="AD64" s="806"/>
      <c r="AE64" s="806"/>
      <c r="AF64" s="807"/>
      <c r="AG64" s="829"/>
    </row>
    <row r="65" spans="1:33" ht="18.75" customHeight="1" x14ac:dyDescent="0.15">
      <c r="A65" s="840" t="s">
        <v>10</v>
      </c>
      <c r="B65" s="795">
        <v>77</v>
      </c>
      <c r="C65" s="823" t="s">
        <v>1828</v>
      </c>
      <c r="D65" s="840" t="s">
        <v>10</v>
      </c>
      <c r="E65" s="798" t="s">
        <v>1829</v>
      </c>
      <c r="F65" s="346"/>
      <c r="G65" s="824"/>
      <c r="H65" s="879" t="s">
        <v>20</v>
      </c>
      <c r="I65" s="801" t="s">
        <v>10</v>
      </c>
      <c r="J65" s="802" t="s">
        <v>143</v>
      </c>
      <c r="K65" s="803"/>
      <c r="L65" s="805" t="s">
        <v>10</v>
      </c>
      <c r="M65" s="802" t="s">
        <v>144</v>
      </c>
      <c r="N65" s="844"/>
      <c r="O65" s="802"/>
      <c r="P65" s="802"/>
      <c r="Q65" s="802"/>
      <c r="R65" s="802"/>
      <c r="S65" s="802"/>
      <c r="T65" s="802"/>
      <c r="U65" s="802"/>
      <c r="V65" s="802"/>
      <c r="W65" s="802"/>
      <c r="X65" s="802"/>
      <c r="Y65" s="802"/>
      <c r="Z65" s="802"/>
      <c r="AA65" s="802"/>
      <c r="AB65" s="802"/>
      <c r="AC65" s="802"/>
      <c r="AD65" s="802"/>
      <c r="AE65" s="802"/>
      <c r="AF65" s="845"/>
    </row>
    <row r="66" spans="1:33" ht="18.75" customHeight="1" x14ac:dyDescent="0.15">
      <c r="A66" s="794"/>
      <c r="B66" s="795"/>
      <c r="C66" s="823" t="s">
        <v>1830</v>
      </c>
      <c r="D66" s="346"/>
      <c r="E66" s="798" t="s">
        <v>1708</v>
      </c>
      <c r="F66" s="346"/>
      <c r="G66" s="824"/>
      <c r="H66" s="820" t="s">
        <v>49</v>
      </c>
      <c r="I66" s="801" t="s">
        <v>10</v>
      </c>
      <c r="J66" s="802" t="s">
        <v>143</v>
      </c>
      <c r="K66" s="803"/>
      <c r="L66" s="805" t="s">
        <v>10</v>
      </c>
      <c r="M66" s="802" t="s">
        <v>144</v>
      </c>
      <c r="N66" s="844"/>
      <c r="O66" s="802"/>
      <c r="P66" s="802"/>
      <c r="Q66" s="802"/>
      <c r="R66" s="802"/>
      <c r="S66" s="802"/>
      <c r="T66" s="802"/>
      <c r="U66" s="802"/>
      <c r="V66" s="802"/>
      <c r="W66" s="802"/>
      <c r="X66" s="802"/>
      <c r="Y66" s="802"/>
      <c r="Z66" s="802"/>
      <c r="AA66" s="802"/>
      <c r="AB66" s="802"/>
      <c r="AC66" s="802"/>
      <c r="AD66" s="802"/>
      <c r="AE66" s="802"/>
      <c r="AF66" s="845"/>
    </row>
    <row r="67" spans="1:33" ht="18.75" customHeight="1" x14ac:dyDescent="0.15">
      <c r="A67" s="794"/>
      <c r="B67" s="795"/>
      <c r="C67" s="823"/>
      <c r="D67" s="346"/>
      <c r="E67" s="798"/>
      <c r="F67" s="346"/>
      <c r="G67" s="824"/>
      <c r="H67" s="836" t="s">
        <v>1831</v>
      </c>
      <c r="I67" s="801" t="s">
        <v>10</v>
      </c>
      <c r="J67" s="802" t="s">
        <v>143</v>
      </c>
      <c r="K67" s="803"/>
      <c r="L67" s="805" t="s">
        <v>10</v>
      </c>
      <c r="M67" s="802" t="s">
        <v>144</v>
      </c>
      <c r="N67" s="844"/>
      <c r="O67" s="802"/>
      <c r="P67" s="802"/>
      <c r="Q67" s="802"/>
      <c r="R67" s="802"/>
      <c r="S67" s="802"/>
      <c r="T67" s="802"/>
      <c r="U67" s="802"/>
      <c r="V67" s="802"/>
      <c r="W67" s="802"/>
      <c r="X67" s="802"/>
      <c r="Y67" s="802"/>
      <c r="Z67" s="802"/>
      <c r="AA67" s="802"/>
      <c r="AB67" s="802"/>
      <c r="AC67" s="802"/>
      <c r="AD67" s="802"/>
      <c r="AE67" s="802"/>
      <c r="AF67" s="845"/>
    </row>
    <row r="68" spans="1:33" ht="18.75" customHeight="1" x14ac:dyDescent="0.15">
      <c r="A68" s="797"/>
      <c r="B68" s="905"/>
      <c r="C68" s="906"/>
      <c r="D68" s="832"/>
      <c r="E68" s="832"/>
      <c r="F68" s="346"/>
      <c r="G68" s="824"/>
      <c r="H68" s="879" t="s">
        <v>54</v>
      </c>
      <c r="I68" s="801" t="s">
        <v>10</v>
      </c>
      <c r="J68" s="802" t="s">
        <v>1641</v>
      </c>
      <c r="K68" s="803"/>
      <c r="L68" s="844"/>
      <c r="M68" s="805" t="s">
        <v>10</v>
      </c>
      <c r="N68" s="802" t="s">
        <v>1642</v>
      </c>
      <c r="O68" s="806"/>
      <c r="P68" s="806"/>
      <c r="Q68" s="806"/>
      <c r="R68" s="802"/>
      <c r="S68" s="802"/>
      <c r="T68" s="802"/>
      <c r="U68" s="802"/>
      <c r="V68" s="802"/>
      <c r="W68" s="802"/>
      <c r="X68" s="802"/>
      <c r="Y68" s="802"/>
      <c r="Z68" s="802"/>
      <c r="AA68" s="802"/>
      <c r="AB68" s="802"/>
      <c r="AC68" s="802"/>
      <c r="AD68" s="802"/>
      <c r="AE68" s="802"/>
      <c r="AF68" s="845"/>
    </row>
    <row r="69" spans="1:33" ht="18.75" customHeight="1" x14ac:dyDescent="0.15">
      <c r="A69" s="794"/>
      <c r="B69" s="795"/>
      <c r="C69" s="796"/>
      <c r="D69" s="832"/>
      <c r="E69" s="798"/>
      <c r="F69" s="346"/>
      <c r="G69" s="799"/>
      <c r="H69" s="1036" t="s">
        <v>1832</v>
      </c>
      <c r="I69" s="900" t="s">
        <v>10</v>
      </c>
      <c r="J69" s="802" t="s">
        <v>143</v>
      </c>
      <c r="K69" s="803"/>
      <c r="L69" s="805" t="s">
        <v>10</v>
      </c>
      <c r="M69" s="802" t="s">
        <v>144</v>
      </c>
      <c r="N69" s="802"/>
      <c r="O69" s="844"/>
      <c r="P69" s="844"/>
      <c r="Q69" s="844"/>
      <c r="R69" s="844"/>
      <c r="S69" s="844"/>
      <c r="T69" s="844"/>
      <c r="U69" s="844"/>
      <c r="V69" s="844"/>
      <c r="W69" s="844"/>
      <c r="X69" s="844"/>
      <c r="Y69" s="844"/>
      <c r="Z69" s="844"/>
      <c r="AA69" s="844"/>
      <c r="AB69" s="844"/>
      <c r="AC69" s="802"/>
      <c r="AD69" s="802"/>
      <c r="AE69" s="802"/>
      <c r="AF69" s="845"/>
    </row>
    <row r="70" spans="1:33" ht="18.75" customHeight="1" x14ac:dyDescent="0.15">
      <c r="A70" s="794"/>
      <c r="B70" s="795"/>
      <c r="C70" s="823"/>
      <c r="D70" s="887"/>
      <c r="E70" s="798"/>
      <c r="F70" s="346"/>
      <c r="G70" s="824"/>
      <c r="H70" s="879" t="s">
        <v>1645</v>
      </c>
      <c r="I70" s="801" t="s">
        <v>10</v>
      </c>
      <c r="J70" s="802" t="s">
        <v>143</v>
      </c>
      <c r="K70" s="803"/>
      <c r="L70" s="805" t="s">
        <v>10</v>
      </c>
      <c r="M70" s="802" t="s">
        <v>144</v>
      </c>
      <c r="N70" s="844"/>
      <c r="O70" s="802"/>
      <c r="P70" s="802"/>
      <c r="Q70" s="802"/>
      <c r="R70" s="802"/>
      <c r="S70" s="802"/>
      <c r="T70" s="802"/>
      <c r="U70" s="802"/>
      <c r="V70" s="802"/>
      <c r="W70" s="802"/>
      <c r="X70" s="802"/>
      <c r="Y70" s="802"/>
      <c r="Z70" s="802"/>
      <c r="AA70" s="802"/>
      <c r="AB70" s="802"/>
      <c r="AC70" s="802"/>
      <c r="AD70" s="802"/>
      <c r="AE70" s="802"/>
      <c r="AF70" s="845"/>
    </row>
    <row r="71" spans="1:33" ht="18.75" customHeight="1" x14ac:dyDescent="0.15">
      <c r="A71" s="794"/>
      <c r="B71" s="795"/>
      <c r="C71" s="796"/>
      <c r="D71" s="797"/>
      <c r="E71" s="798"/>
      <c r="F71" s="346"/>
      <c r="G71" s="799"/>
      <c r="H71" s="1036" t="s">
        <v>1833</v>
      </c>
      <c r="I71" s="900" t="s">
        <v>10</v>
      </c>
      <c r="J71" s="802" t="s">
        <v>143</v>
      </c>
      <c r="K71" s="803"/>
      <c r="L71" s="805" t="s">
        <v>10</v>
      </c>
      <c r="M71" s="802" t="s">
        <v>144</v>
      </c>
      <c r="N71" s="802"/>
      <c r="O71" s="844"/>
      <c r="P71" s="844"/>
      <c r="Q71" s="844"/>
      <c r="R71" s="844"/>
      <c r="S71" s="844"/>
      <c r="T71" s="844"/>
      <c r="U71" s="844"/>
      <c r="V71" s="844"/>
      <c r="W71" s="844"/>
      <c r="X71" s="844"/>
      <c r="Y71" s="844"/>
      <c r="Z71" s="844"/>
      <c r="AA71" s="844"/>
      <c r="AB71" s="844"/>
      <c r="AC71" s="802"/>
      <c r="AD71" s="802"/>
      <c r="AE71" s="802"/>
      <c r="AF71" s="845"/>
    </row>
    <row r="72" spans="1:33" ht="18.75" customHeight="1" x14ac:dyDescent="0.15">
      <c r="A72" s="794"/>
      <c r="B72" s="795"/>
      <c r="C72" s="823"/>
      <c r="D72" s="346"/>
      <c r="E72" s="798"/>
      <c r="F72" s="346"/>
      <c r="G72" s="824"/>
      <c r="H72" s="879" t="s">
        <v>1834</v>
      </c>
      <c r="I72" s="801" t="s">
        <v>10</v>
      </c>
      <c r="J72" s="802" t="s">
        <v>143</v>
      </c>
      <c r="K72" s="802"/>
      <c r="L72" s="805" t="s">
        <v>10</v>
      </c>
      <c r="M72" s="802" t="s">
        <v>174</v>
      </c>
      <c r="N72" s="802"/>
      <c r="O72" s="805" t="s">
        <v>10</v>
      </c>
      <c r="P72" s="802" t="s">
        <v>175</v>
      </c>
      <c r="Q72" s="844"/>
      <c r="R72" s="844"/>
      <c r="S72" s="844"/>
      <c r="T72" s="802"/>
      <c r="U72" s="802"/>
      <c r="V72" s="802"/>
      <c r="W72" s="802"/>
      <c r="X72" s="802"/>
      <c r="Y72" s="802"/>
      <c r="Z72" s="802"/>
      <c r="AA72" s="802"/>
      <c r="AB72" s="802"/>
      <c r="AC72" s="802"/>
      <c r="AD72" s="802"/>
      <c r="AE72" s="802"/>
      <c r="AF72" s="845"/>
    </row>
    <row r="73" spans="1:33" ht="18.75" customHeight="1" x14ac:dyDescent="0.15">
      <c r="A73" s="794"/>
      <c r="B73" s="795"/>
      <c r="C73" s="823"/>
      <c r="D73" s="346"/>
      <c r="E73" s="798"/>
      <c r="F73" s="346"/>
      <c r="G73" s="824"/>
      <c r="H73" s="879" t="s">
        <v>1707</v>
      </c>
      <c r="I73" s="801" t="s">
        <v>10</v>
      </c>
      <c r="J73" s="802" t="s">
        <v>143</v>
      </c>
      <c r="K73" s="803"/>
      <c r="L73" s="805" t="s">
        <v>10</v>
      </c>
      <c r="M73" s="802" t="s">
        <v>144</v>
      </c>
      <c r="N73" s="844"/>
      <c r="O73" s="802"/>
      <c r="P73" s="802"/>
      <c r="Q73" s="802"/>
      <c r="R73" s="802"/>
      <c r="S73" s="802"/>
      <c r="T73" s="802"/>
      <c r="U73" s="802"/>
      <c r="V73" s="802"/>
      <c r="W73" s="802"/>
      <c r="X73" s="802"/>
      <c r="Y73" s="802"/>
      <c r="Z73" s="802"/>
      <c r="AA73" s="802"/>
      <c r="AB73" s="802"/>
      <c r="AC73" s="802"/>
      <c r="AD73" s="802"/>
      <c r="AE73" s="802"/>
      <c r="AF73" s="845"/>
    </row>
    <row r="74" spans="1:33" ht="18.75" customHeight="1" x14ac:dyDescent="0.15">
      <c r="A74" s="794"/>
      <c r="B74" s="795"/>
      <c r="C74" s="823"/>
      <c r="D74" s="346"/>
      <c r="E74" s="798"/>
      <c r="F74" s="346"/>
      <c r="G74" s="824"/>
      <c r="H74" s="836" t="s">
        <v>1648</v>
      </c>
      <c r="I74" s="801" t="s">
        <v>10</v>
      </c>
      <c r="J74" s="802" t="s">
        <v>143</v>
      </c>
      <c r="K74" s="803"/>
      <c r="L74" s="805" t="s">
        <v>10</v>
      </c>
      <c r="M74" s="802" t="s">
        <v>174</v>
      </c>
      <c r="N74" s="802"/>
      <c r="O74" s="837" t="s">
        <v>10</v>
      </c>
      <c r="P74" s="838" t="s">
        <v>175</v>
      </c>
      <c r="Q74" s="802"/>
      <c r="R74" s="802"/>
      <c r="S74" s="803"/>
      <c r="T74" s="802"/>
      <c r="U74" s="803"/>
      <c r="V74" s="803"/>
      <c r="W74" s="803"/>
      <c r="X74" s="803"/>
      <c r="Y74" s="802"/>
      <c r="Z74" s="802"/>
      <c r="AA74" s="802"/>
      <c r="AB74" s="802"/>
      <c r="AC74" s="802"/>
      <c r="AD74" s="802"/>
      <c r="AE74" s="802"/>
      <c r="AF74" s="845"/>
    </row>
    <row r="75" spans="1:33" ht="18.75" customHeight="1" x14ac:dyDescent="0.15">
      <c r="A75" s="794"/>
      <c r="B75" s="795"/>
      <c r="C75" s="823"/>
      <c r="D75" s="346"/>
      <c r="E75" s="798"/>
      <c r="F75" s="346"/>
      <c r="G75" s="824"/>
      <c r="H75" s="879" t="s">
        <v>1836</v>
      </c>
      <c r="I75" s="801" t="s">
        <v>10</v>
      </c>
      <c r="J75" s="802" t="s">
        <v>143</v>
      </c>
      <c r="K75" s="803"/>
      <c r="L75" s="805" t="s">
        <v>10</v>
      </c>
      <c r="M75" s="802" t="s">
        <v>144</v>
      </c>
      <c r="N75" s="844"/>
      <c r="O75" s="802"/>
      <c r="P75" s="802"/>
      <c r="Q75" s="802"/>
      <c r="R75" s="802"/>
      <c r="S75" s="802"/>
      <c r="T75" s="802"/>
      <c r="U75" s="802"/>
      <c r="V75" s="802"/>
      <c r="W75" s="802"/>
      <c r="X75" s="802"/>
      <c r="Y75" s="802"/>
      <c r="Z75" s="802"/>
      <c r="AA75" s="802"/>
      <c r="AB75" s="802"/>
      <c r="AC75" s="802"/>
      <c r="AD75" s="802"/>
      <c r="AE75" s="802"/>
      <c r="AF75" s="845"/>
    </row>
    <row r="76" spans="1:33" ht="18.75" customHeight="1" x14ac:dyDescent="0.15">
      <c r="A76" s="794"/>
      <c r="B76" s="795"/>
      <c r="C76" s="823"/>
      <c r="D76" s="346"/>
      <c r="E76" s="798"/>
      <c r="F76" s="346"/>
      <c r="G76" s="824"/>
      <c r="H76" s="879" t="s">
        <v>1820</v>
      </c>
      <c r="I76" s="801" t="s">
        <v>10</v>
      </c>
      <c r="J76" s="802" t="s">
        <v>143</v>
      </c>
      <c r="K76" s="803"/>
      <c r="L76" s="805" t="s">
        <v>10</v>
      </c>
      <c r="M76" s="802" t="s">
        <v>144</v>
      </c>
      <c r="N76" s="844"/>
      <c r="O76" s="802"/>
      <c r="P76" s="802"/>
      <c r="Q76" s="802"/>
      <c r="R76" s="802"/>
      <c r="S76" s="802"/>
      <c r="T76" s="802"/>
      <c r="U76" s="802"/>
      <c r="V76" s="802"/>
      <c r="W76" s="802"/>
      <c r="X76" s="802"/>
      <c r="Y76" s="802"/>
      <c r="Z76" s="802"/>
      <c r="AA76" s="802"/>
      <c r="AB76" s="802"/>
      <c r="AC76" s="802"/>
      <c r="AD76" s="802"/>
      <c r="AE76" s="802"/>
      <c r="AF76" s="845"/>
    </row>
    <row r="77" spans="1:33" ht="18.75" customHeight="1" x14ac:dyDescent="0.15">
      <c r="A77" s="846"/>
      <c r="B77" s="847"/>
      <c r="C77" s="921"/>
      <c r="D77" s="347"/>
      <c r="E77" s="850"/>
      <c r="F77" s="347"/>
      <c r="G77" s="922"/>
      <c r="H77" s="1053" t="s">
        <v>21</v>
      </c>
      <c r="I77" s="924" t="s">
        <v>10</v>
      </c>
      <c r="J77" s="925" t="s">
        <v>143</v>
      </c>
      <c r="K77" s="1188"/>
      <c r="L77" s="926" t="s">
        <v>10</v>
      </c>
      <c r="M77" s="925" t="s">
        <v>144</v>
      </c>
      <c r="N77" s="927"/>
      <c r="O77" s="925"/>
      <c r="P77" s="925"/>
      <c r="Q77" s="925"/>
      <c r="R77" s="925"/>
      <c r="S77" s="925"/>
      <c r="T77" s="925"/>
      <c r="U77" s="925"/>
      <c r="V77" s="925"/>
      <c r="W77" s="925"/>
      <c r="X77" s="925"/>
      <c r="Y77" s="925"/>
      <c r="Z77" s="925"/>
      <c r="AA77" s="925"/>
      <c r="AB77" s="925"/>
      <c r="AC77" s="925"/>
      <c r="AD77" s="925"/>
      <c r="AE77" s="925"/>
      <c r="AF77" s="928"/>
    </row>
    <row r="78" spans="1:33" ht="18.75" customHeight="1" x14ac:dyDescent="0.15">
      <c r="A78" s="1054"/>
      <c r="B78" s="1055"/>
      <c r="C78" s="1041"/>
      <c r="D78" s="1042"/>
      <c r="E78" s="1042"/>
      <c r="F78" s="345"/>
      <c r="G78" s="1043"/>
      <c r="H78" s="1057" t="s">
        <v>117</v>
      </c>
      <c r="I78" s="915" t="s">
        <v>10</v>
      </c>
      <c r="J78" s="894" t="s">
        <v>143</v>
      </c>
      <c r="K78" s="894"/>
      <c r="L78" s="917"/>
      <c r="M78" s="918" t="s">
        <v>10</v>
      </c>
      <c r="N78" s="894" t="s">
        <v>166</v>
      </c>
      <c r="O78" s="894"/>
      <c r="P78" s="917"/>
      <c r="Q78" s="918" t="s">
        <v>10</v>
      </c>
      <c r="R78" s="1046" t="s">
        <v>167</v>
      </c>
      <c r="S78" s="1046"/>
      <c r="T78" s="1046"/>
      <c r="U78" s="1046"/>
      <c r="V78" s="894"/>
      <c r="W78" s="894"/>
      <c r="X78" s="894"/>
      <c r="Y78" s="894"/>
      <c r="Z78" s="894"/>
      <c r="AA78" s="894"/>
      <c r="AB78" s="894"/>
      <c r="AC78" s="894"/>
      <c r="AD78" s="894"/>
      <c r="AE78" s="894"/>
      <c r="AF78" s="1058"/>
      <c r="AG78" s="829"/>
    </row>
    <row r="79" spans="1:33" ht="19.5" customHeight="1" x14ac:dyDescent="0.15">
      <c r="A79" s="840" t="s">
        <v>10</v>
      </c>
      <c r="B79" s="795">
        <v>79</v>
      </c>
      <c r="C79" s="823" t="s">
        <v>1826</v>
      </c>
      <c r="D79" s="808" t="s">
        <v>10</v>
      </c>
      <c r="E79" s="798" t="s">
        <v>1827</v>
      </c>
      <c r="F79" s="346"/>
      <c r="G79" s="799"/>
      <c r="H79" s="811" t="s">
        <v>1709</v>
      </c>
      <c r="I79" s="812" t="s">
        <v>10</v>
      </c>
      <c r="J79" s="813" t="s">
        <v>134</v>
      </c>
      <c r="K79" s="814"/>
      <c r="L79" s="815"/>
      <c r="M79" s="816" t="s">
        <v>10</v>
      </c>
      <c r="N79" s="813" t="s">
        <v>135</v>
      </c>
      <c r="O79" s="816"/>
      <c r="P79" s="813"/>
      <c r="Q79" s="897"/>
      <c r="R79" s="897"/>
      <c r="S79" s="897"/>
      <c r="T79" s="897"/>
      <c r="U79" s="897"/>
      <c r="V79" s="897"/>
      <c r="W79" s="897"/>
      <c r="X79" s="897"/>
      <c r="Y79" s="897"/>
      <c r="Z79" s="897"/>
      <c r="AA79" s="897"/>
      <c r="AB79" s="897"/>
      <c r="AC79" s="897"/>
      <c r="AD79" s="897"/>
      <c r="AE79" s="897"/>
      <c r="AF79" s="1049"/>
    </row>
    <row r="80" spans="1:33" ht="18.75" customHeight="1" x14ac:dyDescent="0.15">
      <c r="A80" s="794"/>
      <c r="B80" s="795"/>
      <c r="C80" s="823" t="s">
        <v>1828</v>
      </c>
      <c r="D80" s="840" t="s">
        <v>10</v>
      </c>
      <c r="E80" s="798" t="s">
        <v>1829</v>
      </c>
      <c r="F80" s="346"/>
      <c r="G80" s="824"/>
      <c r="H80" s="811" t="s">
        <v>25</v>
      </c>
      <c r="I80" s="812" t="s">
        <v>10</v>
      </c>
      <c r="J80" s="813" t="s">
        <v>134</v>
      </c>
      <c r="K80" s="814"/>
      <c r="L80" s="815"/>
      <c r="M80" s="816" t="s">
        <v>10</v>
      </c>
      <c r="N80" s="813" t="s">
        <v>135</v>
      </c>
      <c r="O80" s="816"/>
      <c r="P80" s="817"/>
      <c r="Q80" s="818"/>
      <c r="R80" s="818"/>
      <c r="S80" s="818"/>
      <c r="T80" s="818"/>
      <c r="U80" s="818"/>
      <c r="V80" s="818"/>
      <c r="W80" s="818"/>
      <c r="X80" s="818"/>
      <c r="Y80" s="818"/>
      <c r="Z80" s="818"/>
      <c r="AA80" s="818"/>
      <c r="AB80" s="818"/>
      <c r="AC80" s="818"/>
      <c r="AD80" s="818"/>
      <c r="AE80" s="818"/>
      <c r="AF80" s="1049"/>
      <c r="AG80" s="829"/>
    </row>
    <row r="81" spans="1:33" ht="18.75" customHeight="1" x14ac:dyDescent="0.15">
      <c r="A81" s="794"/>
      <c r="B81" s="795"/>
      <c r="C81" s="823" t="s">
        <v>1835</v>
      </c>
      <c r="D81" s="797"/>
      <c r="E81" s="798" t="s">
        <v>1708</v>
      </c>
      <c r="F81" s="346"/>
      <c r="G81" s="824"/>
      <c r="H81" s="843" t="s">
        <v>28</v>
      </c>
      <c r="I81" s="801" t="s">
        <v>10</v>
      </c>
      <c r="J81" s="802" t="s">
        <v>134</v>
      </c>
      <c r="K81" s="803"/>
      <c r="L81" s="804"/>
      <c r="M81" s="805" t="s">
        <v>10</v>
      </c>
      <c r="N81" s="802" t="s">
        <v>135</v>
      </c>
      <c r="O81" s="805"/>
      <c r="P81" s="802"/>
      <c r="Q81" s="806"/>
      <c r="R81" s="806"/>
      <c r="S81" s="806"/>
      <c r="T81" s="806"/>
      <c r="U81" s="806"/>
      <c r="V81" s="806"/>
      <c r="W81" s="806"/>
      <c r="X81" s="806"/>
      <c r="Y81" s="806"/>
      <c r="Z81" s="806"/>
      <c r="AA81" s="806"/>
      <c r="AB81" s="806"/>
      <c r="AC81" s="806"/>
      <c r="AD81" s="806"/>
      <c r="AE81" s="806"/>
      <c r="AF81" s="869"/>
      <c r="AG81" s="829"/>
    </row>
    <row r="82" spans="1:33" ht="18.75" customHeight="1" x14ac:dyDescent="0.15">
      <c r="A82" s="794"/>
      <c r="B82" s="795"/>
      <c r="C82" s="823"/>
      <c r="D82" s="797"/>
      <c r="E82" s="798"/>
      <c r="F82" s="346"/>
      <c r="G82" s="824"/>
      <c r="H82" s="2902" t="s">
        <v>145</v>
      </c>
      <c r="I82" s="2906" t="s">
        <v>10</v>
      </c>
      <c r="J82" s="2897" t="s">
        <v>162</v>
      </c>
      <c r="K82" s="2897"/>
      <c r="L82" s="2897"/>
      <c r="M82" s="2906" t="s">
        <v>10</v>
      </c>
      <c r="N82" s="2897" t="s">
        <v>163</v>
      </c>
      <c r="O82" s="2897"/>
      <c r="P82" s="2897"/>
      <c r="Q82" s="877"/>
      <c r="R82" s="877"/>
      <c r="S82" s="877"/>
      <c r="T82" s="877"/>
      <c r="U82" s="877"/>
      <c r="V82" s="877"/>
      <c r="W82" s="877"/>
      <c r="X82" s="877"/>
      <c r="Y82" s="877"/>
      <c r="Z82" s="877"/>
      <c r="AA82" s="877"/>
      <c r="AB82" s="877"/>
      <c r="AC82" s="877"/>
      <c r="AD82" s="877"/>
      <c r="AE82" s="877"/>
      <c r="AF82" s="878"/>
      <c r="AG82" s="829"/>
    </row>
    <row r="83" spans="1:33" ht="18.75" customHeight="1" x14ac:dyDescent="0.15">
      <c r="A83" s="849"/>
      <c r="B83" s="1059"/>
      <c r="C83" s="1060"/>
      <c r="D83" s="999"/>
      <c r="E83" s="999"/>
      <c r="F83" s="347"/>
      <c r="G83" s="922"/>
      <c r="H83" s="3213"/>
      <c r="I83" s="3214"/>
      <c r="J83" s="3215"/>
      <c r="K83" s="3215"/>
      <c r="L83" s="3215"/>
      <c r="M83" s="3214"/>
      <c r="N83" s="3215"/>
      <c r="O83" s="3215"/>
      <c r="P83" s="3215"/>
      <c r="Q83" s="883"/>
      <c r="R83" s="883"/>
      <c r="S83" s="883"/>
      <c r="T83" s="883"/>
      <c r="U83" s="883"/>
      <c r="V83" s="883"/>
      <c r="W83" s="883"/>
      <c r="X83" s="883"/>
      <c r="Y83" s="883"/>
      <c r="Z83" s="883"/>
      <c r="AA83" s="883"/>
      <c r="AB83" s="883"/>
      <c r="AC83" s="883"/>
      <c r="AD83" s="883"/>
      <c r="AE83" s="883"/>
      <c r="AF83" s="1061"/>
      <c r="AG83" s="829"/>
    </row>
    <row r="84" spans="1:33" ht="8.25" customHeight="1" x14ac:dyDescent="0.15">
      <c r="A84" s="770"/>
      <c r="B84" s="770"/>
      <c r="C84" s="890"/>
      <c r="D84" s="890"/>
      <c r="E84" s="771"/>
      <c r="F84" s="771"/>
      <c r="G84" s="772"/>
      <c r="H84" s="771"/>
      <c r="I84" s="771"/>
      <c r="J84" s="771"/>
      <c r="K84" s="771"/>
      <c r="L84" s="771"/>
      <c r="M84" s="771"/>
      <c r="N84" s="771"/>
      <c r="O84" s="771"/>
      <c r="P84" s="771"/>
      <c r="Q84" s="771"/>
      <c r="R84" s="771"/>
      <c r="S84" s="771"/>
      <c r="T84" s="771"/>
      <c r="U84" s="771"/>
      <c r="V84" s="771"/>
      <c r="W84" s="771"/>
      <c r="X84" s="771"/>
      <c r="Y84" s="771"/>
      <c r="Z84" s="771"/>
      <c r="AA84" s="771"/>
      <c r="AB84" s="771"/>
      <c r="AC84" s="771"/>
      <c r="AD84" s="771"/>
      <c r="AE84" s="771"/>
      <c r="AF84" s="771"/>
    </row>
    <row r="85" spans="1:33" ht="20.25" customHeight="1" x14ac:dyDescent="0.15">
      <c r="A85" s="889"/>
      <c r="B85" s="889"/>
      <c r="C85" s="890" t="s">
        <v>164</v>
      </c>
      <c r="D85" s="890"/>
      <c r="E85" s="891"/>
      <c r="F85" s="891"/>
      <c r="G85" s="892"/>
      <c r="H85" s="891"/>
      <c r="I85" s="891"/>
      <c r="J85" s="891"/>
      <c r="K85" s="891"/>
      <c r="L85" s="891"/>
      <c r="M85" s="891"/>
      <c r="N85" s="891"/>
      <c r="O85" s="891"/>
      <c r="P85" s="891"/>
      <c r="Q85" s="891"/>
      <c r="R85" s="891"/>
      <c r="S85" s="891"/>
      <c r="T85" s="891"/>
      <c r="U85" s="891"/>
      <c r="V85" s="891"/>
      <c r="W85" s="771"/>
      <c r="X85" s="771"/>
      <c r="Y85" s="771"/>
      <c r="Z85" s="771"/>
      <c r="AA85" s="771"/>
      <c r="AB85" s="771"/>
      <c r="AC85" s="771"/>
      <c r="AD85" s="771"/>
      <c r="AE85" s="771"/>
      <c r="AF85" s="771"/>
    </row>
  </sheetData>
  <mergeCells count="42">
    <mergeCell ref="N62:P63"/>
    <mergeCell ref="H82:H83"/>
    <mergeCell ref="I82:I83"/>
    <mergeCell ref="J82:L83"/>
    <mergeCell ref="M82:M83"/>
    <mergeCell ref="N82:P83"/>
    <mergeCell ref="M62:M63"/>
    <mergeCell ref="A53:C54"/>
    <mergeCell ref="H53:H54"/>
    <mergeCell ref="H62:H63"/>
    <mergeCell ref="I62:I63"/>
    <mergeCell ref="J62:L63"/>
    <mergeCell ref="S50:V50"/>
    <mergeCell ref="W50:AF50"/>
    <mergeCell ref="A52:C52"/>
    <mergeCell ref="D52:E52"/>
    <mergeCell ref="F52:G52"/>
    <mergeCell ref="H52:AF52"/>
    <mergeCell ref="A48:AF48"/>
    <mergeCell ref="A8:C9"/>
    <mergeCell ref="H8:H9"/>
    <mergeCell ref="Y8:AB9"/>
    <mergeCell ref="AC8:AF9"/>
    <mergeCell ref="H17:H18"/>
    <mergeCell ref="I17:I18"/>
    <mergeCell ref="J17:L18"/>
    <mergeCell ref="M17:M18"/>
    <mergeCell ref="N17:P18"/>
    <mergeCell ref="H41:H42"/>
    <mergeCell ref="I41:I42"/>
    <mergeCell ref="J41:L42"/>
    <mergeCell ref="M41:M42"/>
    <mergeCell ref="N41:P42"/>
    <mergeCell ref="A3:AF3"/>
    <mergeCell ref="S5:V5"/>
    <mergeCell ref="W5:AF5"/>
    <mergeCell ref="A7:C7"/>
    <mergeCell ref="D7:E7"/>
    <mergeCell ref="F7:G7"/>
    <mergeCell ref="H7:X7"/>
    <mergeCell ref="Y7:AB7"/>
    <mergeCell ref="AC7:AF7"/>
  </mergeCells>
  <phoneticPr fontId="1"/>
  <dataValidations count="1">
    <dataValidation type="list" allowBlank="1" showInputMessage="1" showErrorMessage="1" sqref="U8:U9 PGN42:PGN43 PQJ42:PQJ43 I8:I10 QAF42:QAF43 QKB42:QKB43 QTX42:QTX43 RDT42:RDT43 RNP42:RNP43 RXL42:RXL43 SHH42:SHH43 SRD42:SRD43 TAZ42:TAZ43 U53:U54 TKV42:TKV43 TUR42:TUR43 Q53:Q55 UEN42:UEN43 UOJ42:UOJ43 UYF42:UYF43 VIB42:VIB43 VRX42:VRX43 WBT42:WBT43 WLP42:WLP43 M53:M58 M8:M10 WVL42:WVL43 Q8:Q1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A25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M37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M39:M42 JI39:JI42 TE39:TE42 ADA39:ADA42 AMW39:AMW42 AWS39:AWS42 BGO39:BGO42 BQK39:BQK42 CAG39:CAG42 CKC39:CKC42 CTY39:CTY42 DDU39:DDU42 DNQ39:DNQ42 DXM39:DXM42 EHI39:EHI42 ERE39:ERE42 FBA39:FBA42 FKW39:FKW42 FUS39:FUS42 GEO39:GEO42 GOK39:GOK42 GYG39:GYG42 HIC39:HIC42 HRY39:HRY42 IBU39:IBU42 ILQ39:ILQ42 IVM39:IVM42 JFI39:JFI42 JPE39:JPE42 JZA39:JZA42 KIW39:KIW42 KSS39:KSS42 LCO39:LCO42 LMK39:LMK42 LWG39:LWG42 MGC39:MGC42 MPY39:MPY42 MZU39:MZU42 NJQ39:NJQ42 NTM39:NTM42 ODI39:ODI42 ONE39:ONE42 OXA39:OXA42 PGW39:PGW42 PQS39:PQS42 QAO39:QAO42 QKK39:QKK42 QUG39:QUG42 REC39:REC42 RNY39:RNY42 RXU39:RXU42 SHQ39:SHQ42 SRM39:SRM42 TBI39:TBI42 TLE39:TLE42 TVA39:TVA42 UEW39:UEW42 UOS39:UOS42 UYO39:UYO42 VIK39:VIK42 VSG39:VSG42 WCC39:WCC42 WLY39:WLY42 WVU39:WVU42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R44:R46 JN44:JN46 TJ44:TJ46 ADF44:ADF46 ANB44:ANB46 AWX44:AWX46 BGT44:BGT46 BQP44:BQP46 CAL44:CAL46 CKH44:CKH46 CUD44:CUD46 DDZ44:DDZ46 DNV44:DNV46 DXR44:DXR46 EHN44:EHN46 ERJ44:ERJ46 FBF44:FBF46 FLB44:FLB46 FUX44:FUX46 GET44:GET46 GOP44:GOP46 GYL44:GYL46 HIH44:HIH46 HSD44:HSD46 IBZ44:IBZ46 ILV44:ILV46 IVR44:IVR46 JFN44:JFN46 JPJ44:JPJ46 JZF44:JZF46 KJB44:KJB46 KSX44:KSX46 LCT44:LCT46 LMP44:LMP46 LWL44:LWL46 MGH44:MGH46 MQD44:MQD46 MZZ44:MZZ46 NJV44:NJV46 NTR44:NTR46 ODN44:ODN46 ONJ44:ONJ46 OXF44:OXF46 PHB44:PHB46 PQX44:PQX46 QAT44:QAT46 QKP44:QKP46 QUL44:QUL46 REH44:REH46 ROD44:ROD46 RXZ44:RXZ46 SHV44:SHV46 SRR44:SRR46 TBN44:TBN46 TLJ44:TLJ46 TVF44:TVF46 UFB44:UFB46 UOX44:UOX46 UYT44:UYT46 VIP44:VIP46 VSL44:VSL46 WCH44:WCH46 WMD44:WMD46 WVZ44:WVZ46 I12:I35 JE12:JE35 TA12:TA35 ACW12:ACW35 AMS12:AMS35 AWO12:AWO35 BGK12:BGK35 BQG12:BQG35 CAC12:CAC35 CJY12:CJY35 CTU12:CTU35 DDQ12:DDQ35 DNM12:DNM35 DXI12:DXI35 EHE12:EHE35 ERA12:ERA35 FAW12:FAW35 FKS12:FKS35 FUO12:FUO35 GEK12:GEK35 GOG12:GOG35 GYC12:GYC35 HHY12:HHY35 HRU12:HRU35 IBQ12:IBQ35 ILM12:ILM35 IVI12:IVI35 JFE12:JFE35 JPA12:JPA35 JYW12:JYW35 KIS12:KIS35 KSO12:KSO35 LCK12:LCK35 LMG12:LMG35 LWC12:LWC35 MFY12:MFY35 MPU12:MPU35 MZQ12:MZQ35 NJM12:NJM35 NTI12:NTI35 ODE12:ODE35 ONA12:ONA35 OWW12:OWW35 PGS12:PGS35 PQO12:PQO35 QAK12:QAK35 QKG12:QKG35 QUC12:QUC35 RDY12:RDY35 RNU12:RNU35 RXQ12:RXQ35 SHM12:SHM35 SRI12:SRI35 TBE12:TBE35 TLA12:TLA35 TUW12:TUW35 UES12:UES35 UOO12:UOO35 UYK12:UYK35 VIG12:VIG35 VSC12:VSC35 WBY12:WBY35 WLU12:WLU35 WVQ12:WVQ35 R35:R36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O34:O36 JK34:JK36 TG34:TG36 ADC34:ADC36 AMY34:AMY36 AWU34:AWU36 BGQ34:BGQ36 BQM34:BQM36 CAI34:CAI36 CKE34:CKE36 CUA34:CUA36 DDW34:DDW36 DNS34:DNS36 DXO34:DXO36 EHK34:EHK36 ERG34:ERG36 FBC34:FBC36 FKY34:FKY36 FUU34:FUU36 GEQ34:GEQ36 GOM34:GOM36 GYI34:GYI36 HIE34:HIE36 HSA34:HSA36 IBW34:IBW36 ILS34:ILS36 IVO34:IVO36 JFK34:JFK36 JPG34:JPG36 JZC34:JZC36 KIY34:KIY36 KSU34:KSU36 LCQ34:LCQ36 LMM34:LMM36 LWI34:LWI36 MGE34:MGE36 MQA34:MQA36 MZW34:MZW36 NJS34:NJS36 NTO34:NTO36 ODK34:ODK36 ONG34:ONG36 OXC34:OXC36 PGY34:PGY36 PQU34:PQU36 QAQ34:QAQ36 QKM34:QKM36 QUI34:QUI36 REE34:REE36 ROA34:ROA36 RXW34:RXW36 SHS34:SHS36 SRO34:SRO36 TBK34:TBK36 TLG34:TLG36 TVC34:TVC36 UEY34:UEY36 UOU34:UOU36 UYQ34:UYQ36 VIM34:VIM36 VSI34:VSI36 WCE34:WCE36 WMA34:WMA36 WVW34:WVW36 I39:I44 JE39:JE44 TA39:TA44 ACW39:ACW44 AMS39:AMS44 AWO39:AWO44 BGK39:BGK44 BQG39:BQG44 CAC39:CAC44 CJY39:CJY44 CTU39:CTU44 DDQ39:DDQ44 DNM39:DNM44 DXI39:DXI44 EHE39:EHE44 ERA39:ERA44 FAW39:FAW44 FKS39:FKS44 FUO39:FUO44 GEK39:GEK44 GOG39:GOG44 GYC39:GYC44 HHY39:HHY44 HRU39:HRU44 IBQ39:IBQ44 ILM39:ILM44 IVI39:IVI44 JFE39:JFE44 JPA39:JPA44 JYW39:JYW44 KIS39:KIS44 KSO39:KSO44 LCK39:LCK44 LMG39:LMG44 LWC39:LWC44 MFY39:MFY44 MPU39:MPU44 MZQ39:MZQ44 NJM39:NJM44 NTI39:NTI44 ODE39:ODE44 ONA39:ONA44 OWW39:OWW44 PGS39:PGS44 PQO39:PQO44 QAK39:QAK44 QKG39:QKG44 QUC39:QUC44 RDY39:RDY44 RNU39:RNU44 RXQ39:RXQ44 SHM39:SHM44 SRI39:SRI44 TBE39:TBE44 TLA39:TLA44 TUW39:TUW44 UES39:UES44 UOO39:UOO44 UYK39:UYK44 VIG39:VIG44 VSC39:VSC44 WBY39:WBY44 WLU39:WLU44 WVQ39:WVQ44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O43:O46 JK43:JK46 TG43:TG46 ADC43:ADC46 AMY43:AMY46 AWU43:AWU46 BGQ43:BGQ46 BQM43:BQM46 CAI43:CAI46 CKE43:CKE46 CUA43:CUA46 DDW43:DDW46 DNS43:DNS46 DXO43:DXO46 EHK43:EHK46 ERG43:ERG46 FBC43:FBC46 FKY43:FKY46 FUU43:FUU46 GEQ43:GEQ46 GOM43:GOM46 GYI43:GYI46 HIE43:HIE46 HSA43:HSA46 IBW43:IBW46 ILS43:ILS46 IVO43:IVO46 JFK43:JFK46 JPG43:JPG46 JZC43:JZC46 KIY43:KIY46 KSU43:KSU46 LCQ43:LCQ46 LMM43:LMM46 LWI43:LWI46 MGE43:MGE46 MQA43:MQA46 MZW43:MZW46 NJS43:NJS46 NTO43:NTO46 ODK43:ODK46 ONG43:ONG46 OXC43:OXC46 PGY43:PGY46 PQU43:PQU46 QAQ43:QAQ46 QKM43:QKM46 QUI43:QUI46 REE43:REE46 ROA43:ROA46 RXW43:RXW46 SHS43:SHS46 SRO43:SRO46 TBK43:TBK46 TLG43:TLG46 TVC43:TVC46 UEY43:UEY46 UOU43:UOU46 UYQ43:UYQ46 VIM43:VIM46 VSI43:VSI46 WCE43:WCE46 WMA43:WMA46 WVW43:WVW46 L43:L46 JH43:JH46 TD43:TD46 ACZ43:ACZ46 AMV43:AMV46 AWR43:AWR46 BGN43:BGN46 BQJ43:BQJ46 CAF43:CAF46 CKB43:CKB46 CTX43:CTX46 DDT43:DDT46 DNP43:DNP46 DXL43:DXL46 EHH43:EHH46 ERD43:ERD46 FAZ43:FAZ46 FKV43:FKV46 FUR43:FUR46 GEN43:GEN46 GOJ43:GOJ46 GYF43:GYF46 HIB43:HIB46 HRX43:HRX46 IBT43:IBT46 ILP43:ILP46 IVL43:IVL46 JFH43:JFH46 JPD43:JPD46 JYZ43:JYZ46 KIV43:KIV46 KSR43:KSR46 LCN43:LCN46 LMJ43:LMJ46 LWF43:LWF46 MGB43:MGB46 MPX43:MPX46 MZT43:MZT46 NJP43:NJP46 NTL43:NTL46 ODH43:ODH46 OND43:OND46 OWZ43:OWZ46 PGV43:PGV46 PQR43:PQR46 QAN43:QAN46 QKJ43:QKJ46 QUF43:QUF46 REB43:REB46 RNX43:RNX46 RXT43:RXT46 SHP43:SHP46 SRL43:SRL46 TBH43:TBH46 TLD43:TLD46 TUZ43:TUZ46 UEV43:UEV46 UOR43:UOR46 UYN43:UYN46 VIJ43:VIJ46 VSF43:VSF46 WCB43:WCB46 WLX43:WLX46 WVT43:WVT46 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L25:L36 JH25:JH36 TD25:TD36 ACZ25:ACZ36 AMV25:AMV36 AWR25:AWR36 BGN25:BGN36 BQJ25:BQJ36 CAF25:CAF36 CKB25:CKB36 CTX25:CTX36 DDT25:DDT36 DNP25:DNP36 DXL25:DXL36 EHH25:EHH36 ERD25:ERD36 FAZ25:FAZ36 FKV25:FKV36 FUR25:FUR36 GEN25:GEN36 GOJ25:GOJ36 GYF25:GYF36 HIB25:HIB36 HRX25:HRX36 IBT25:IBT36 ILP25:ILP36 IVL25:IVL36 JFH25:JFH36 JPD25:JPD36 JYZ25:JYZ36 KIV25:KIV36 KSR25:KSR36 LCN25:LCN36 LMJ25:LMJ36 LWF25:LWF36 MGB25:MGB36 MPX25:MPX36 MZT25:MZT36 NJP25:NJP36 NTL25:NTL36 ODH25:ODH36 OND25:OND36 OWZ25:OWZ36 PGV25:PGV36 PQR25:PQR36 QAN25:QAN36 QKJ25:QKJ36 QUF25:QUF36 REB25:REB36 RNX25:RNX36 RXT25:RXT36 SHP25:SHP36 SRL25:SRL36 TBH25:TBH36 TLD25:TLD36 TUZ25:TUZ36 UEV25:UEV36 UOR25:UOR36 UYN25:UYN36 VIJ25:VIJ36 VSF25:VSF36 WCB25:WCB36 WLX25:WLX36 WVT25:WVT36 U45:U46 JQ45:JQ46 TM45:TM46 ADI45:ADI46 ANE45:ANE46 AXA45:AXA46 BGW45:BGW46 BQS45:BQS46 CAO45:CAO46 CKK45:CKK46 CUG45:CUG46 DEC45:DEC46 DNY45:DNY46 DXU45:DXU46 EHQ45:EHQ46 ERM45:ERM46 FBI45:FBI46 FLE45:FLE46 FVA45:FVA46 GEW45:GEW46 GOS45:GOS46 GYO45:GYO46 HIK45:HIK46 HSG45:HSG46 ICC45:ICC46 ILY45:ILY46 IVU45:IVU46 JFQ45:JFQ46 JPM45:JPM46 JZI45:JZI46 KJE45:KJE46 KTA45:KTA46 LCW45:LCW46 LMS45:LMS46 LWO45:LWO46 MGK45:MGK46 MQG45:MQG46 NAC45:NAC46 NJY45:NJY46 NTU45:NTU46 ODQ45:ODQ46 ONM45:ONM46 OXI45:OXI46 PHE45:PHE46 PRA45:PRA46 QAW45:QAW46 QKS45:QKS46 QUO45:QUO46 REK45:REK46 ROG45:ROG46 RYC45:RYC46 SHY45:SHY46 SRU45:SRU46 TBQ45:TBQ46 TLM45:TLM46 TVI45:TVI46 UFE45:UFE46 UPA45:UPA46 UYW45:UYW46 VIS45:VIS46 VSO45:VSO46 WCK45:WCK46 WMG45:WMG46 WWC45:WWC46 AC37:AC40 JY37:JY40 TU37:TU40 ADQ37:ADQ40 ANM37:ANM40 AXI37:AXI40 BHE37:BHE40 BRA37:BRA40 CAW37:CAW40 CKS37:CKS40 CUO37:CUO40 DEK37:DEK40 DOG37:DOG40 DYC37:DYC40 EHY37:EHY40 ERU37:ERU40 FBQ37:FBQ40 FLM37:FLM40 FVI37:FVI40 GFE37:GFE40 GPA37:GPA40 GYW37:GYW40 HIS37:HIS40 HSO37:HSO40 ICK37:ICK40 IMG37:IMG40 IWC37:IWC40 JFY37:JFY40 JPU37:JPU40 JZQ37:JZQ40 KJM37:KJM40 KTI37:KTI40 LDE37:LDE40 LNA37:LNA40 LWW37:LWW40 MGS37:MGS40 MQO37:MQO40 NAK37:NAK40 NKG37:NKG40 NUC37:NUC40 ODY37:ODY40 ONU37:ONU40 OXQ37:OXQ40 PHM37:PHM40 PRI37:PRI40 QBE37:QBE40 QLA37:QLA40 QUW37:QUW40 RES37:RES40 ROO37:ROO40 RYK37:RYK40 SIG37:SIG40 SSC37:SSC40 TBY37:TBY40 TLU37:TLU40 TVQ37:TVQ40 UFM37:UFM40 UPI37:UPI40 UZE37:UZE40 VJA37:VJA40 VSW37:VSW40 WCS37:WCS40 WMO37:WMO40 WWK37:WWK4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Y10:Y13 JU10:JU13 TQ10:TQ13 ADM10:ADM13 ANI10:ANI13 AXE10:AXE13 BHA10:BHA13 BQW10:BQW13 CAS10:CAS13 CKO10:CKO13 CUK10:CUK13 DEG10:DEG13 DOC10:DOC13 DXY10:DXY13 EHU10:EHU13 ERQ10:ERQ13 FBM10:FBM13 FLI10:FLI13 FVE10:FVE13 GFA10:GFA13 GOW10:GOW13 GYS10:GYS13 HIO10:HIO13 HSK10:HSK13 ICG10:ICG13 IMC10:IMC13 IVY10:IVY13 JFU10:JFU13 JPQ10:JPQ13 JZM10:JZM13 KJI10:KJI13 KTE10:KTE13 LDA10:LDA13 LMW10:LMW13 LWS10:LWS13 MGO10:MGO13 MQK10:MQK13 NAG10:NAG13 NKC10:NKC13 NTY10:NTY13 ODU10:ODU13 ONQ10:ONQ13 OXM10:OXM13 PHI10:PHI13 PRE10:PRE13 QBA10:QBA13 QKW10:QKW13 QUS10:QUS13 REO10:REO13 ROK10:ROK13 RYG10:RYG13 SIC10:SIC13 SRY10:SRY13 TBU10:TBU13 TLQ10:TLQ13 TVM10:TVM13 UFI10:UFI13 UPE10:UPE13 UZA10:UZA13 VIW10:VIW13 VSS10:VSS13 WCO10:WCO13 WMK10:WMK13 WWG10:WWG13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Y37:Y40 JU37:JU40 TQ37:TQ40 ADM37:ADM40 ANI37:ANI40 AXE37:AXE40 BHA37:BHA40 BQW37:BQW40 CAS37:CAS40 CKO37:CKO40 CUK37:CUK40 DEG37:DEG40 DOC37:DOC40 DXY37:DXY40 EHU37:EHU40 ERQ37:ERQ40 FBM37:FBM40 FLI37:FLI40 FVE37:FVE40 GFA37:GFA40 GOW37:GOW40 GYS37:GYS40 HIO37:HIO40 HSK37:HSK40 ICG37:ICG40 IMC37:IMC40 IVY37:IVY40 JFU37:JFU40 JPQ37:JPQ40 JZM37:JZM40 KJI37:KJI40 KTE37:KTE40 LDA37:LDA40 LMW37:LMW40 LWS37:LWS40 MGO37:MGO40 MQK37:MQK40 NAG37:NAG40 NKC37:NKC40 NTY37:NTY40 ODU37:ODU40 ONQ37:ONQ40 OXM37:OXM40 PHI37:PHI40 PRE37:PRE40 QBA37:QBA40 QKW37:QKW40 QUS37:QUS40 REO37:REO40 ROK37:ROK40 RYG37:RYG40 SIC37:SIC40 SRY37:SRY40 TBU37:TBU40 TLQ37:TLQ40 TVM37:TVM40 UFI37:UFI40 UPE37:UPE40 UZA37:UZA40 VIW37:VIW40 VSS37:VSS40 WCO37:WCO40 WMK37:WMK40 WWG37:WWG40 D21:D22 IZ42:IZ43 SV42:SV43 ACR42:ACR43 AMN42:AMN43 AWJ42:AWJ43 BGF42:BGF43 BQB42:BQB43 BZX42:BZX43 CJT42:CJT43 CTP42:CTP43 DDL42:DDL43 DNH42:DNH43 DXD42:DXD43 EGZ42:EGZ43 EQV42:EQV43 FAR42:FAR43 FKN42:FKN43 FUJ42:FUJ43 GEF42:GEF43 GOB42:GOB43 GXX42:GXX43 HHT42:HHT43 HRP42:HRP43 IBL42:IBL43 ILH42:ILH43 IVD42:IVD43 JEZ42:JEZ43 JOV42:JOV43 JYR42:JYR43 KIN42:KIN43 KSJ42:KSJ43 LCF42:LCF43 LMB42:LMB43 LVX42:LVX43 MFT42:MFT43 MPP42:MPP43 MZL42:MZL43 NJH42:NJH43 NTD42:NTD43 OCZ42:OCZ43 OMV42:OMV43 OWR42:OWR43 I53:I83 L59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L61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4:L67 JH64:JH67 TD64:TD67 ACZ64:ACZ67 AMV64:AMV67 AWR64:AWR67 BGN64:BGN67 BQJ64:BQJ67 CAF64:CAF67 CKB64:CKB67 CTX64:CTX67 DDT64:DDT67 DNP64:DNP67 DXL64:DXL67 EHH64:EHH67 ERD64:ERD67 FAZ64:FAZ67 FKV64:FKV67 FUR64:FUR67 GEN64:GEN67 GOJ64:GOJ67 GYF64:GYF67 HIB64:HIB67 HRX64:HRX67 IBT64:IBT67 ILP64:ILP67 IVL64:IVL67 JFH64:JFH67 JPD64:JPD67 JYZ64:JYZ67 KIV64:KIV67 KSR64:KSR67 LCN64:LCN67 LMJ64:LMJ67 LWF64:LWF67 MGB64:MGB67 MPX64:MPX67 MZT64:MZT67 NJP64:NJP67 NTL64:NTL67 ODH64:ODH67 OND64:OND67 OWZ64:OWZ67 PGV64:PGV67 PQR64:PQR67 QAN64:QAN67 QKJ64:QKJ67 QUF64:QUF67 REB64:REB67 RNX64:RNX67 RXT64:RXT67 SHP64:SHP67 SRL64:SRL67 TBH64:TBH67 TLD64:TLD67 TUZ64:TUZ67 UEV64:UEV67 UOR64:UOR67 UYN64:UYN67 VIJ64:VIJ67 VSF64:VSF67 WCB64:WCB67 WLX64:WLX67 WVT64:WVT67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78:M83 JI78:JI83 TE78:TE83 ADA78:ADA83 AMW78:AMW83 AWS78:AWS83 BGO78:BGO83 BQK78:BQK83 CAG78:CAG83 CKC78:CKC83 CTY78:CTY83 DDU78:DDU83 DNQ78:DNQ83 DXM78:DXM83 EHI78:EHI83 ERE78:ERE83 FBA78:FBA83 FKW78:FKW83 FUS78:FUS83 GEO78:GEO83 GOK78:GOK83 GYG78:GYG83 HIC78:HIC83 HRY78:HRY83 IBU78:IBU83 ILQ78:ILQ83 IVM78:IVM83 JFI78:JFI83 JPE78:JPE83 JZA78:JZA83 KIW78:KIW83 KSS78:KSS83 LCO78:LCO83 LMK78:LMK83 LWG78:LWG83 MGC78:MGC83 MPY78:MPY83 MZU78:MZU83 NJQ78:NJQ83 NTM78:NTM83 ODI78:ODI83 ONE78:ONE83 OXA78:OXA83 PGW78:PGW83 PQS78:PQS83 QAO78:QAO83 QKK78:QKK83 QUG78:QUG83 REC78:REC83 RNY78:RNY83 RXU78:RXU83 SHQ78:SHQ83 SRM78:SRM83 TBI78:TBI83 TLE78:TLE83 TVA78:TVA83 UEW78:UEW83 UOS78:UOS83 UYO78:UYO83 VIK78:VIK83 VSG78:VSG83 WCC78:WCC83 WLY78:WLY83 WVU78:WVU83 Q7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L69:L77 JH69:JH77 TD69:TD77 ACZ69:ACZ77 AMV69:AMV77 AWR69:AWR77 BGN69:BGN77 BQJ69:BQJ77 CAF69:CAF77 CKB69:CKB77 CTX69:CTX77 DDT69:DDT77 DNP69:DNP77 DXL69:DXL77 EHH69:EHH77 ERD69:ERD77 FAZ69:FAZ77 FKV69:FKV77 FUR69:FUR77 GEN69:GEN77 GOJ69:GOJ77 GYF69:GYF77 HIB69:HIB77 HRX69:HRX77 IBT69:IBT77 ILP69:ILP77 IVL69:IVL77 JFH69:JFH77 JPD69:JPD77 JYZ69:JYZ77 KIV69:KIV77 KSR69:KSR77 LCN69:LCN77 LMJ69:LMJ77 LWF69:LWF77 MGB69:MGB77 MPX69:MPX77 MZT69:MZT77 NJP69:NJP77 NTL69:NTL77 ODH69:ODH77 OND69:OND77 OWZ69:OWZ77 PGV69:PGV77 PQR69:PQR77 QAN69:QAN77 QKJ69:QKJ77 QUF69:QUF77 REB69:REB77 RNX69:RNX77 RXT69:RXT77 SHP69:SHP77 SRL69:SRL77 TBH69:TBH77 TLD69:TLD77 TUZ69:TUZ77 UEV69:UEV77 UOR69:UOR77 UYN69:UYN77 VIJ69:VIJ77 VSF69:VSF77 WCB69:WCB77 WLX69:WLX77 WVT69:WVT77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O56:O58 JK56:JK58 TG56:TG58 ADC56:ADC58 AMY56:AMY58 AWU56:AWU58 BGQ56:BGQ58 BQM56:BQM58 CAI56:CAI58 CKE56:CKE58 CUA56:CUA58 DDW56:DDW58 DNS56:DNS58 DXO56:DXO58 EHK56:EHK58 ERG56:ERG58 FBC56:FBC58 FKY56:FKY58 FUU56:FUU58 GEQ56:GEQ58 GOM56:GOM58 GYI56:GYI58 HIE56:HIE58 HSA56:HSA58 IBW56:IBW58 ILS56:ILS58 IVO56:IVO58 JFK56:JFK58 JPG56:JPG58 JZC56:JZC58 KIY56:KIY58 KSU56:KSU58 LCQ56:LCQ58 LMM56:LMM58 LWI56:LWI58 MGE56:MGE58 MQA56:MQA58 MZW56:MZW58 NJS56:NJS58 NTO56:NTO58 ODK56:ODK58 ONG56:ONG58 OXC56:OXC58 PGY56:PGY58 PQU56:PQU58 QAQ56:QAQ58 QKM56:QKM58 QUI56:QUI58 REE56:REE58 ROA56:ROA58 RXW56:RXW58 SHS56:SHS58 SRO56:SRO58 TBK56:TBK58 TLG56:TLG58 TVC56:TVC58 UEY56:UEY58 UOU56:UOU58 UYQ56:UYQ58 VIM56:VIM58 VSI56:VSI58 WCE56:WCE58 WMA56:WMA58 WVW56:WVW58 O79:O81 JK79:JK81 TG79:TG81 ADC79:ADC81 AMY79:AMY81 AWU79:AWU81 BGQ79:BGQ81 BQM79:BQM81 CAI79:CAI81 CKE79:CKE81 CUA79:CUA81 DDW79:DDW81 DNS79:DNS81 DXO79:DXO81 EHK79:EHK81 ERG79:ERG81 FBC79:FBC81 FKY79:FKY81 FUU79:FUU81 GEQ79:GEQ81 GOM79:GOM81 GYI79:GYI81 HIE79:HIE81 HSA79:HSA81 IBW79:IBW81 ILS79:ILS81 IVO79:IVO81 JFK79:JFK81 JPG79:JPG81 JZC79:JZC81 KIY79:KIY81 KSU79:KSU81 LCQ79:LCQ81 LMM79:LMM81 LWI79:LWI81 MGE79:MGE81 MQA79:MQA81 MZW79:MZW81 NJS79:NJS81 NTO79:NTO81 ODK79:ODK81 ONG79:ONG81 OXC79:OXC81 PGY79:PGY81 PQU79:PQU81 QAQ79:QAQ81 QKM79:QKM81 QUI79:QUI81 REE79:REE81 ROA79:ROA81 RXW79:RXW81 SHS79:SHS81 SRO79:SRO81 TBK79:TBK81 TLG79:TLG81 TVC79:TVC81 UEY79:UEY81 UOU79:UOU81 UYQ79:UYQ81 VIM79:VIM81 VSI79:VSI81 WCE79:WCE81 WMA79:WMA81 WVW79:WVW81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R64 JN64 TJ64 ADF64 ANB64 AWX64 BGT64 BQP64 CAL64 CKH64 CUD64 DDZ64 DNV64 DXR64 EHN64 ERJ64 FBF64 FLB64 FUX64 GET64 GOP64 GYL64 HIH64 HSD64 IBZ64 ILV64 IVR64 JFN64 JPJ64 JZF64 KJB64 KSX64 LCT64 LMP64 LWL64 MGH64 MQD64 MZZ64 NJV64 NTR64 ODN64 ONJ64 OXF64 PHB64 PQX64 QAT64 QKP64 QUL64 REH64 ROD64 RXZ64 SHV64 SRR64 TBN64 TLJ64 TVF64 UFB64 UOX64 UYT64 VIP64 VSL64 WCH64 WMD64 WVZ64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M62:M63 JI62:JI63 TE62:TE63 ADA62:ADA63 AMW62:AMW63 AWS62:AWS63 BGO62:BGO63 BQK62:BQK63 CAG62:CAG63 CKC62:CKC63 CTY62:CTY63 DDU62:DDU63 DNQ62:DNQ63 DXM62:DXM63 EHI62:EHI63 ERE62:ERE63 FBA62:FBA63 FKW62:FKW63 FUS62:FUS63 GEO62:GEO63 GOK62:GOK63 GYG62:GYG63 HIC62:HIC63 HRY62:HRY63 IBU62:IBU63 ILQ62:ILQ63 IVM62:IVM63 JFI62:JFI63 JPE62:JPE63 JZA62:JZA63 KIW62:KIW63 KSS62:KSS63 LCO62:LCO63 LMK62:LMK63 LWG62:LWG63 MGC62:MGC63 MPY62:MPY63 MZU62:MZU63 NJQ62:NJQ63 NTM62:NTM63 ODI62:ODI63 ONE62:ONE63 OXA62:OXA63 PGW62:PGW63 PQS62:PQS63 QAO62:QAO63 QKK62:QKK63 QUG62:QUG63 REC62:REC63 RNY62:RNY63 RXU62:RXU63 SHQ62:SHQ63 SRM62:SRM63 TBI62:TBI63 TLE62:TLE63 TVA62:TVA63 UEW62:UEW63 UOS62:UOS63 UYO62:UYO63 VIK62:VIK63 VSG62:VSG63 WCC62:WCC63 WLY62:WLY63 WVU62:WVU63 D64:D65 IZ64:IZ65 SV64:SV65 ACR64:ACR65 AMN64:AMN65 AWJ64:AWJ65 BGF64:BGF65 BQB64:BQB65 BZX64:BZX65 CJT64:CJT65 CTP64:CTP65 DDL64:DDL65 DNH64:DNH65 DXD64:DXD65 EGZ64:EGZ65 EQV64:EQV65 FAR64:FAR65 FKN64:FKN65 FUJ64:FUJ65 GEF64:GEF65 GOB64:GOB65 GXX64:GXX65 HHT64:HHT65 HRP64:HRP65 IBL64:IBL65 ILH64:ILH65 IVD64:IVD65 JEZ64:JEZ65 JOV64:JOV65 JYR64:JYR65 KIN64:KIN65 KSJ64:KSJ65 LCF64:LCF65 LMB64:LMB65 LVX64:LVX65 MFT64:MFT65 MPP64:MPP65 MZL64:MZL65 NJH64:NJH65 NTD64:NTD65 OCZ64:OCZ65 OMV64:OMV65 OWR64:OWR65 PGN64:PGN65 PQJ64:PQJ65 QAF64:QAF65 QKB64:QKB65 QTX64:QTX65 RDT64:RDT65 RNP64:RNP65 RXL64:RXL65 SHH64:SHH65 SRD64:SRD65 TAZ64:TAZ65 TKV64:TKV65 TUR64:TUR65 UEN64:UEN65 UOJ64:UOJ65 UYF64:UYF65 VIB64:VIB65 VRX64:VRX65 WBT64:WBT65 WLP64:WLP65 WVL64:WVL65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JI55:JI58 TE55:TE58 ADA55:ADA58 AMW55:AMW58 AWS55:AWS58 BGO55:BGO58 BQK55:BQK58 CAG55:CAG58 CKC55:CKC58 CTY55:CTY58 DDU55:DDU58 DNQ55:DNQ58 DXM55:DXM58 EHI55:EHI58 ERE55:ERE58 FBA55:FBA58 FKW55:FKW58 FUS55:FUS58 GEO55:GEO58 GOK55:GOK58 GYG55:GYG58 HIC55:HIC58 HRY55:HRY58 IBU55:IBU58 ILQ55:ILQ58 IVM55:IVM58 JFI55:JFI58 JPE55:JPE58 JZA55:JZA58 KIW55:KIW58 KSS55:KSS58 LCO55:LCO58 LMK55:LMK58 LWG55:LWG58 MGC55:MGC58 MPY55:MPY58 MZU55:MZU58 NJQ55:NJQ58 NTM55:NTM58 ODI55:ODI58 ONE55:ONE58 OXA55:OXA58 PGW55:PGW58 PQS55:PQS58 QAO55:QAO58 QKK55:QKK58 QUG55:QUG58 REC55:REC58 RNY55:RNY58 RXU55:RXU58 SHQ55:SHQ58 SRM55:SRM58 TBI55:TBI58 TLE55:TLE58 TVA55:TVA58 UEW55:UEW58 UOS55:UOS58 UYO55:UYO58 VIK55:VIK58 VSG55:VSG58 WCC55:WCC58 WLY55:WLY58 WVU55:WVU58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D79:D80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JE55:JE83 TA55:TA83 ACW55:ACW83 AMS55:AMS83 AWO55:AWO83 BGK55:BGK83 BQG55:BQG83 CAC55:CAC83 CJY55:CJY83 CTU55:CTU83 DDQ55:DDQ83 DNM55:DNM83 DXI55:DXI83 EHE55:EHE83 ERA55:ERA83 FAW55:FAW83 FKS55:FKS83 FUO55:FUO83 GEK55:GEK83 GOG55:GOG83 GYC55:GYC83 HHY55:HHY83 HRU55:HRU83 IBQ55:IBQ83 ILM55:ILM83 IVI55:IVI83 JFE55:JFE83 JPA55:JPA83 JYW55:JYW83 KIS55:KIS83 KSO55:KSO83 LCK55:LCK83 LMG55:LMG83 LWC55:LWC83 MFY55:MFY83 MPU55:MPU83 MZQ55:MZQ83 NJM55:NJM83 NTI55:NTI83 ODE55:ODE83 ONA55:ONA83 OWW55:OWW83 PGS55:PGS83 PQO55:PQO83 QAK55:QAK83 QKG55:QKG83 QUC55:QUC83 RDY55:RDY83 RNU55:RNU83 RXQ55:RXQ83 SHM55:SHM83 SRI55:SRI83 TBE55:TBE83 TLA55:TLA83 TUW55:TUW83 UES55:UES83 UOO55:UOO83 UYK55:UYK83 VIG55:VIG83 VSC55:VSC83 WBY55:WBY83 WLU55:WLU83 WVQ55:WVQ83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D24:D25 A22 D43 A41 D40:D41" xr:uid="{539E650B-2D45-42E3-888A-692F8A5CA082}">
      <formula1>"□,■"</formula1>
    </dataValidation>
  </dataValidations>
  <pageMargins left="0.7" right="0.7" top="0.75" bottom="0.75" header="0.3" footer="0.3"/>
  <pageSetup paperSize="9" scale="49" fitToHeight="0" orientation="landscape" r:id="rId1"/>
  <rowBreaks count="1" manualBreakCount="1">
    <brk id="46" max="31"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171F-6404-4C50-842C-3AD4A73837E9}">
  <dimension ref="A1:AU25"/>
  <sheetViews>
    <sheetView view="pageBreakPreview" topLeftCell="A7" zoomScaleNormal="115" zoomScaleSheetLayoutView="100" workbookViewId="0">
      <selection activeCell="AM16" sqref="AM16"/>
    </sheetView>
  </sheetViews>
  <sheetFormatPr defaultColWidth="2.5" defaultRowHeight="13.5" x14ac:dyDescent="0.15"/>
  <cols>
    <col min="1" max="3" width="2.5" style="14"/>
    <col min="4" max="4" width="24.375" style="14" customWidth="1"/>
    <col min="5" max="9" width="1.5" style="14" customWidth="1"/>
    <col min="10" max="10" width="7" style="14" customWidth="1"/>
    <col min="11" max="22" width="2.625" style="14" customWidth="1"/>
    <col min="23" max="23" width="2.5" style="14"/>
    <col min="24" max="35" width="5.125" style="14" customWidth="1"/>
    <col min="36" max="37" width="6.8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765" t="s">
        <v>31</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3"/>
      <c r="AM1" s="3"/>
      <c r="AN1" s="3"/>
      <c r="AO1" s="4"/>
      <c r="AP1" s="2766"/>
      <c r="AQ1" s="2766"/>
      <c r="AR1" s="2766"/>
      <c r="AS1" s="2766"/>
      <c r="AT1" s="2766"/>
      <c r="AU1" s="2766"/>
    </row>
    <row r="2" spans="1:47" s="5" customFormat="1" ht="14.25" x14ac:dyDescent="0.15">
      <c r="A2" s="6"/>
      <c r="B2" s="6"/>
      <c r="C2" s="6"/>
      <c r="D2" s="6"/>
      <c r="E2" s="6"/>
      <c r="F2" s="6"/>
      <c r="G2" s="6"/>
      <c r="H2" s="6"/>
      <c r="I2" s="6"/>
      <c r="J2" s="6"/>
      <c r="K2" s="6"/>
      <c r="L2" s="6"/>
      <c r="M2" s="6"/>
      <c r="N2" s="6"/>
      <c r="O2" s="6"/>
      <c r="P2" s="2767" t="s">
        <v>0</v>
      </c>
      <c r="Q2" s="2768"/>
      <c r="R2" s="2768"/>
      <c r="S2" s="2768"/>
      <c r="T2" s="2768"/>
      <c r="U2" s="2768"/>
      <c r="V2" s="2769"/>
      <c r="W2" s="2767"/>
      <c r="X2" s="2768"/>
      <c r="Y2" s="2768"/>
      <c r="Z2" s="2768"/>
      <c r="AA2" s="2768"/>
      <c r="AB2" s="2768"/>
      <c r="AC2" s="2768"/>
      <c r="AD2" s="2768"/>
      <c r="AE2" s="2768"/>
      <c r="AF2" s="2768"/>
      <c r="AG2" s="2768"/>
      <c r="AH2" s="2768"/>
      <c r="AI2" s="2768"/>
      <c r="AJ2" s="2768"/>
      <c r="AK2" s="2769"/>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815" t="s">
        <v>1</v>
      </c>
      <c r="B4" s="2816"/>
      <c r="C4" s="2816"/>
      <c r="D4" s="2817"/>
      <c r="E4" s="2816" t="s">
        <v>2</v>
      </c>
      <c r="F4" s="2816"/>
      <c r="G4" s="2816"/>
      <c r="H4" s="2816"/>
      <c r="I4" s="2817"/>
      <c r="J4" s="2824" t="s">
        <v>3</v>
      </c>
      <c r="K4" s="2825" t="s">
        <v>4</v>
      </c>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7"/>
      <c r="AJ4" s="2812" t="s">
        <v>32</v>
      </c>
      <c r="AK4" s="2770" t="s">
        <v>5</v>
      </c>
      <c r="AL4" s="10"/>
      <c r="AM4" s="10"/>
      <c r="AN4" s="10"/>
      <c r="AO4" s="10"/>
      <c r="AP4" s="10"/>
      <c r="AQ4" s="10"/>
      <c r="AR4" s="10"/>
      <c r="AS4" s="10"/>
      <c r="AT4" s="10"/>
      <c r="AU4" s="11"/>
    </row>
    <row r="5" spans="1:47" s="5" customFormat="1" ht="13.5" customHeight="1" x14ac:dyDescent="0.15">
      <c r="A5" s="2818"/>
      <c r="B5" s="2819"/>
      <c r="C5" s="2819"/>
      <c r="D5" s="2820"/>
      <c r="E5" s="2819"/>
      <c r="F5" s="2819"/>
      <c r="G5" s="2819"/>
      <c r="H5" s="2819"/>
      <c r="I5" s="2820"/>
      <c r="J5" s="2824"/>
      <c r="K5" s="3158" t="s">
        <v>33</v>
      </c>
      <c r="L5" s="3159"/>
      <c r="M5" s="3159"/>
      <c r="N5" s="3159"/>
      <c r="O5" s="3159"/>
      <c r="P5" s="3159"/>
      <c r="Q5" s="3159"/>
      <c r="R5" s="3159"/>
      <c r="S5" s="3159"/>
      <c r="T5" s="3159"/>
      <c r="U5" s="3159"/>
      <c r="V5" s="3160"/>
      <c r="W5" s="3164" t="s">
        <v>6</v>
      </c>
      <c r="X5" s="3166" t="s">
        <v>7</v>
      </c>
      <c r="Y5" s="3167"/>
      <c r="Z5" s="3167"/>
      <c r="AA5" s="3167"/>
      <c r="AB5" s="3167"/>
      <c r="AC5" s="3167"/>
      <c r="AD5" s="3167"/>
      <c r="AE5" s="3167"/>
      <c r="AF5" s="3167"/>
      <c r="AG5" s="3167"/>
      <c r="AH5" s="3167"/>
      <c r="AI5" s="3168"/>
      <c r="AJ5" s="2828"/>
      <c r="AK5" s="2770"/>
    </row>
    <row r="6" spans="1:47" s="12" customFormat="1" ht="99.75" customHeight="1" x14ac:dyDescent="0.15">
      <c r="A6" s="2821"/>
      <c r="B6" s="2822"/>
      <c r="C6" s="2822"/>
      <c r="D6" s="2823"/>
      <c r="E6" s="2822"/>
      <c r="F6" s="2822"/>
      <c r="G6" s="2822"/>
      <c r="H6" s="2822"/>
      <c r="I6" s="2823"/>
      <c r="J6" s="2824"/>
      <c r="K6" s="3161"/>
      <c r="L6" s="3162"/>
      <c r="M6" s="3162"/>
      <c r="N6" s="3162"/>
      <c r="O6" s="3162"/>
      <c r="P6" s="3162"/>
      <c r="Q6" s="3162"/>
      <c r="R6" s="3162"/>
      <c r="S6" s="3162"/>
      <c r="T6" s="3162"/>
      <c r="U6" s="3162"/>
      <c r="V6" s="3163"/>
      <c r="W6" s="3165"/>
      <c r="X6" s="3169"/>
      <c r="Y6" s="3170"/>
      <c r="Z6" s="3170"/>
      <c r="AA6" s="3170"/>
      <c r="AB6" s="3170"/>
      <c r="AC6" s="3170"/>
      <c r="AD6" s="3170"/>
      <c r="AE6" s="3170"/>
      <c r="AF6" s="3170"/>
      <c r="AG6" s="3170"/>
      <c r="AH6" s="3170"/>
      <c r="AI6" s="3171"/>
      <c r="AJ6" s="2829"/>
      <c r="AK6" s="2770"/>
    </row>
    <row r="7" spans="1:47" s="12" customFormat="1" ht="15.75" customHeight="1" x14ac:dyDescent="0.15">
      <c r="A7" s="3315" t="s">
        <v>186</v>
      </c>
      <c r="B7" s="3316"/>
      <c r="C7" s="3316"/>
      <c r="D7" s="3317"/>
      <c r="E7" s="3324"/>
      <c r="F7" s="3325"/>
      <c r="G7" s="3325"/>
      <c r="H7" s="3325"/>
      <c r="I7" s="3326"/>
      <c r="J7" s="3333"/>
      <c r="K7" s="2809" t="s">
        <v>25</v>
      </c>
      <c r="L7" s="2810"/>
      <c r="M7" s="2810"/>
      <c r="N7" s="2810"/>
      <c r="O7" s="2810"/>
      <c r="P7" s="2810"/>
      <c r="Q7" s="2810"/>
      <c r="R7" s="2810"/>
      <c r="S7" s="2810"/>
      <c r="T7" s="2810"/>
      <c r="U7" s="2810"/>
      <c r="V7" s="2811"/>
      <c r="W7" s="18"/>
      <c r="X7" s="2809" t="s">
        <v>19</v>
      </c>
      <c r="Y7" s="2810"/>
      <c r="Z7" s="2810"/>
      <c r="AA7" s="2810"/>
      <c r="AB7" s="2810"/>
      <c r="AC7" s="2810"/>
      <c r="AD7" s="2810"/>
      <c r="AE7" s="2810"/>
      <c r="AF7" s="2810"/>
      <c r="AG7" s="2810"/>
      <c r="AH7" s="2810"/>
      <c r="AI7" s="2811"/>
      <c r="AJ7" s="2812" t="s">
        <v>79</v>
      </c>
      <c r="AK7" s="2812" t="s">
        <v>97</v>
      </c>
    </row>
    <row r="8" spans="1:47" s="12" customFormat="1" ht="15.75" customHeight="1" x14ac:dyDescent="0.15">
      <c r="A8" s="3318"/>
      <c r="B8" s="3319"/>
      <c r="C8" s="3319"/>
      <c r="D8" s="3320"/>
      <c r="E8" s="3327"/>
      <c r="F8" s="3328"/>
      <c r="G8" s="3328"/>
      <c r="H8" s="3328"/>
      <c r="I8" s="3329"/>
      <c r="J8" s="3334"/>
      <c r="K8" s="2833" t="s">
        <v>80</v>
      </c>
      <c r="L8" s="2834"/>
      <c r="M8" s="2834"/>
      <c r="N8" s="2834"/>
      <c r="O8" s="2834"/>
      <c r="P8" s="2834"/>
      <c r="Q8" s="2834"/>
      <c r="R8" s="2834"/>
      <c r="S8" s="2834"/>
      <c r="T8" s="2834"/>
      <c r="U8" s="2834"/>
      <c r="V8" s="2835"/>
      <c r="W8" s="20"/>
      <c r="X8" s="2833" t="s">
        <v>19</v>
      </c>
      <c r="Y8" s="2834"/>
      <c r="Z8" s="2834"/>
      <c r="AA8" s="2834"/>
      <c r="AB8" s="2834"/>
      <c r="AC8" s="2834"/>
      <c r="AD8" s="2834"/>
      <c r="AE8" s="2834"/>
      <c r="AF8" s="2834"/>
      <c r="AG8" s="2834"/>
      <c r="AH8" s="2834"/>
      <c r="AI8" s="2835"/>
      <c r="AJ8" s="2813"/>
      <c r="AK8" s="2813"/>
    </row>
    <row r="9" spans="1:47" s="12" customFormat="1" ht="15.75" customHeight="1" x14ac:dyDescent="0.15">
      <c r="A9" s="3318"/>
      <c r="B9" s="3319"/>
      <c r="C9" s="3319"/>
      <c r="D9" s="3320"/>
      <c r="E9" s="3327"/>
      <c r="F9" s="3328"/>
      <c r="G9" s="3328"/>
      <c r="H9" s="3328"/>
      <c r="I9" s="3329"/>
      <c r="J9" s="3334"/>
      <c r="K9" s="2844" t="s">
        <v>98</v>
      </c>
      <c r="L9" s="2845"/>
      <c r="M9" s="2845"/>
      <c r="N9" s="2845"/>
      <c r="O9" s="2845"/>
      <c r="P9" s="2845"/>
      <c r="Q9" s="2845"/>
      <c r="R9" s="2845"/>
      <c r="S9" s="2845"/>
      <c r="T9" s="2845"/>
      <c r="U9" s="2845"/>
      <c r="V9" s="2846"/>
      <c r="W9" s="3336" t="s">
        <v>8</v>
      </c>
      <c r="X9" s="3338" t="s">
        <v>99</v>
      </c>
      <c r="Y9" s="3339"/>
      <c r="Z9" s="3339"/>
      <c r="AA9" s="3339"/>
      <c r="AB9" s="3339"/>
      <c r="AC9" s="3339"/>
      <c r="AD9" s="3339"/>
      <c r="AE9" s="3339"/>
      <c r="AF9" s="3339"/>
      <c r="AG9" s="3339"/>
      <c r="AH9" s="3339"/>
      <c r="AI9" s="3340"/>
      <c r="AJ9" s="2813"/>
      <c r="AK9" s="2813"/>
    </row>
    <row r="10" spans="1:47" s="12" customFormat="1" ht="15.75" customHeight="1" x14ac:dyDescent="0.15">
      <c r="A10" s="3318"/>
      <c r="B10" s="3319"/>
      <c r="C10" s="3319"/>
      <c r="D10" s="3320"/>
      <c r="E10" s="3327"/>
      <c r="F10" s="3328"/>
      <c r="G10" s="3328"/>
      <c r="H10" s="3328"/>
      <c r="I10" s="3329"/>
      <c r="J10" s="3334"/>
      <c r="K10" s="2850"/>
      <c r="L10" s="2851"/>
      <c r="M10" s="2851"/>
      <c r="N10" s="2851"/>
      <c r="O10" s="2851"/>
      <c r="P10" s="2851"/>
      <c r="Q10" s="2851"/>
      <c r="R10" s="2851"/>
      <c r="S10" s="2851"/>
      <c r="T10" s="2851"/>
      <c r="U10" s="2851"/>
      <c r="V10" s="2852"/>
      <c r="W10" s="3337"/>
      <c r="X10" s="3338"/>
      <c r="Y10" s="3339"/>
      <c r="Z10" s="3339"/>
      <c r="AA10" s="3339"/>
      <c r="AB10" s="3339"/>
      <c r="AC10" s="3339"/>
      <c r="AD10" s="3339"/>
      <c r="AE10" s="3339"/>
      <c r="AF10" s="3339"/>
      <c r="AG10" s="3339"/>
      <c r="AH10" s="3339"/>
      <c r="AI10" s="3340"/>
      <c r="AJ10" s="2813"/>
      <c r="AK10" s="2813"/>
    </row>
    <row r="11" spans="1:47" s="12" customFormat="1" ht="15.75" customHeight="1" x14ac:dyDescent="0.15">
      <c r="A11" s="3318"/>
      <c r="B11" s="3319"/>
      <c r="C11" s="3319"/>
      <c r="D11" s="3320"/>
      <c r="E11" s="3327"/>
      <c r="F11" s="3328"/>
      <c r="G11" s="3328"/>
      <c r="H11" s="3328"/>
      <c r="I11" s="3329"/>
      <c r="J11" s="3334"/>
      <c r="K11" s="2844" t="s">
        <v>26</v>
      </c>
      <c r="L11" s="2845"/>
      <c r="M11" s="2845"/>
      <c r="N11" s="2845"/>
      <c r="O11" s="2845"/>
      <c r="P11" s="2845"/>
      <c r="Q11" s="2845"/>
      <c r="R11" s="2845"/>
      <c r="S11" s="2845"/>
      <c r="T11" s="2845"/>
      <c r="U11" s="2845"/>
      <c r="V11" s="2846"/>
      <c r="W11" s="3336"/>
      <c r="X11" s="3338" t="s">
        <v>19</v>
      </c>
      <c r="Y11" s="3339"/>
      <c r="Z11" s="3339"/>
      <c r="AA11" s="3339"/>
      <c r="AB11" s="3339"/>
      <c r="AC11" s="3339"/>
      <c r="AD11" s="3339"/>
      <c r="AE11" s="3339"/>
      <c r="AF11" s="3339"/>
      <c r="AG11" s="3339"/>
      <c r="AH11" s="3339"/>
      <c r="AI11" s="3340"/>
      <c r="AJ11" s="2813"/>
      <c r="AK11" s="2813"/>
    </row>
    <row r="12" spans="1:47" s="12" customFormat="1" ht="15.75" customHeight="1" x14ac:dyDescent="0.15">
      <c r="A12" s="3318"/>
      <c r="B12" s="3319"/>
      <c r="C12" s="3319"/>
      <c r="D12" s="3320"/>
      <c r="E12" s="3327"/>
      <c r="F12" s="3328"/>
      <c r="G12" s="3328"/>
      <c r="H12" s="3328"/>
      <c r="I12" s="3329"/>
      <c r="J12" s="3334"/>
      <c r="K12" s="2847"/>
      <c r="L12" s="2848"/>
      <c r="M12" s="2848"/>
      <c r="N12" s="2848"/>
      <c r="O12" s="2848"/>
      <c r="P12" s="2848"/>
      <c r="Q12" s="2848"/>
      <c r="R12" s="2848"/>
      <c r="S12" s="2848"/>
      <c r="T12" s="2848"/>
      <c r="U12" s="2848"/>
      <c r="V12" s="2849"/>
      <c r="W12" s="3337"/>
      <c r="X12" s="3338"/>
      <c r="Y12" s="3339"/>
      <c r="Z12" s="3339"/>
      <c r="AA12" s="3339"/>
      <c r="AB12" s="3339"/>
      <c r="AC12" s="3339"/>
      <c r="AD12" s="3339"/>
      <c r="AE12" s="3339"/>
      <c r="AF12" s="3339"/>
      <c r="AG12" s="3339"/>
      <c r="AH12" s="3339"/>
      <c r="AI12" s="3340"/>
      <c r="AJ12" s="2813"/>
      <c r="AK12" s="2813"/>
    </row>
    <row r="13" spans="1:47" s="12" customFormat="1" ht="15.75" customHeight="1" x14ac:dyDescent="0.15">
      <c r="A13" s="3318"/>
      <c r="B13" s="3319"/>
      <c r="C13" s="3319"/>
      <c r="D13" s="3320"/>
      <c r="E13" s="3327"/>
      <c r="F13" s="3328"/>
      <c r="G13" s="3328"/>
      <c r="H13" s="3328"/>
      <c r="I13" s="3329"/>
      <c r="J13" s="3334"/>
      <c r="K13" s="2850" t="s">
        <v>100</v>
      </c>
      <c r="L13" s="2851"/>
      <c r="M13" s="2851"/>
      <c r="N13" s="2851"/>
      <c r="O13" s="2851"/>
      <c r="P13" s="2851"/>
      <c r="Q13" s="2851"/>
      <c r="R13" s="2851"/>
      <c r="S13" s="2851"/>
      <c r="T13" s="2851"/>
      <c r="U13" s="2851"/>
      <c r="V13" s="2852"/>
      <c r="W13" s="3336" t="s">
        <v>8</v>
      </c>
      <c r="X13" s="3338" t="s">
        <v>99</v>
      </c>
      <c r="Y13" s="3339"/>
      <c r="Z13" s="3339"/>
      <c r="AA13" s="3339"/>
      <c r="AB13" s="3339"/>
      <c r="AC13" s="3339"/>
      <c r="AD13" s="3339"/>
      <c r="AE13" s="3339"/>
      <c r="AF13" s="3339"/>
      <c r="AG13" s="3339"/>
      <c r="AH13" s="3339"/>
      <c r="AI13" s="3340"/>
      <c r="AJ13" s="2813"/>
      <c r="AK13" s="2813"/>
    </row>
    <row r="14" spans="1:47" s="12" customFormat="1" ht="15.75" customHeight="1" x14ac:dyDescent="0.15">
      <c r="A14" s="3318"/>
      <c r="B14" s="3319"/>
      <c r="C14" s="3319"/>
      <c r="D14" s="3320"/>
      <c r="E14" s="3327"/>
      <c r="F14" s="3328"/>
      <c r="G14" s="3328"/>
      <c r="H14" s="3328"/>
      <c r="I14" s="3329"/>
      <c r="J14" s="3334"/>
      <c r="K14" s="2847"/>
      <c r="L14" s="2848"/>
      <c r="M14" s="2848"/>
      <c r="N14" s="2848"/>
      <c r="O14" s="2848"/>
      <c r="P14" s="2848"/>
      <c r="Q14" s="2848"/>
      <c r="R14" s="2848"/>
      <c r="S14" s="2848"/>
      <c r="T14" s="2848"/>
      <c r="U14" s="2848"/>
      <c r="V14" s="2849"/>
      <c r="W14" s="3341"/>
      <c r="X14" s="3338"/>
      <c r="Y14" s="3339"/>
      <c r="Z14" s="3339"/>
      <c r="AA14" s="3339"/>
      <c r="AB14" s="3339"/>
      <c r="AC14" s="3339"/>
      <c r="AD14" s="3339"/>
      <c r="AE14" s="3339"/>
      <c r="AF14" s="3339"/>
      <c r="AG14" s="3339"/>
      <c r="AH14" s="3339"/>
      <c r="AI14" s="3340"/>
      <c r="AJ14" s="2813"/>
      <c r="AK14" s="2813"/>
    </row>
    <row r="15" spans="1:47" s="12" customFormat="1" ht="15.75" customHeight="1" x14ac:dyDescent="0.15">
      <c r="A15" s="3318"/>
      <c r="B15" s="3319"/>
      <c r="C15" s="3319"/>
      <c r="D15" s="3320"/>
      <c r="E15" s="3327"/>
      <c r="F15" s="3328"/>
      <c r="G15" s="3328"/>
      <c r="H15" s="3328"/>
      <c r="I15" s="3329"/>
      <c r="J15" s="3334"/>
      <c r="K15" s="2833" t="s">
        <v>101</v>
      </c>
      <c r="L15" s="2834"/>
      <c r="M15" s="2834"/>
      <c r="N15" s="2834"/>
      <c r="O15" s="2834"/>
      <c r="P15" s="2834"/>
      <c r="Q15" s="2834"/>
      <c r="R15" s="2834"/>
      <c r="S15" s="2834"/>
      <c r="T15" s="2834"/>
      <c r="U15" s="2834"/>
      <c r="V15" s="2835"/>
      <c r="W15" s="19"/>
      <c r="X15" s="2833" t="s">
        <v>19</v>
      </c>
      <c r="Y15" s="2834"/>
      <c r="Z15" s="2834"/>
      <c r="AA15" s="2834"/>
      <c r="AB15" s="2834"/>
      <c r="AC15" s="2834"/>
      <c r="AD15" s="2834"/>
      <c r="AE15" s="2834"/>
      <c r="AF15" s="2834"/>
      <c r="AG15" s="2834"/>
      <c r="AH15" s="2834"/>
      <c r="AI15" s="2835"/>
      <c r="AJ15" s="2813"/>
      <c r="AK15" s="2813"/>
    </row>
    <row r="16" spans="1:47" s="12" customFormat="1" ht="15.75" customHeight="1" x14ac:dyDescent="0.15">
      <c r="A16" s="3318"/>
      <c r="B16" s="3319"/>
      <c r="C16" s="3319"/>
      <c r="D16" s="3320"/>
      <c r="E16" s="3327"/>
      <c r="F16" s="3328"/>
      <c r="G16" s="3328"/>
      <c r="H16" s="3328"/>
      <c r="I16" s="3329"/>
      <c r="J16" s="3334"/>
      <c r="K16" s="2833" t="s">
        <v>102</v>
      </c>
      <c r="L16" s="2834"/>
      <c r="M16" s="2834"/>
      <c r="N16" s="2834"/>
      <c r="O16" s="2834"/>
      <c r="P16" s="2834"/>
      <c r="Q16" s="2834"/>
      <c r="R16" s="2834"/>
      <c r="S16" s="2834"/>
      <c r="T16" s="2834"/>
      <c r="U16" s="2834"/>
      <c r="V16" s="2835"/>
      <c r="W16" s="3342"/>
      <c r="X16" s="2833" t="s">
        <v>19</v>
      </c>
      <c r="Y16" s="2834"/>
      <c r="Z16" s="2834"/>
      <c r="AA16" s="2834"/>
      <c r="AB16" s="2834"/>
      <c r="AC16" s="2834"/>
      <c r="AD16" s="2834"/>
      <c r="AE16" s="2834"/>
      <c r="AF16" s="2834"/>
      <c r="AG16" s="2834"/>
      <c r="AH16" s="2834"/>
      <c r="AI16" s="2835"/>
      <c r="AJ16" s="2813"/>
      <c r="AK16" s="2813"/>
    </row>
    <row r="17" spans="1:37" s="12" customFormat="1" ht="15.75" customHeight="1" x14ac:dyDescent="0.15">
      <c r="A17" s="3318"/>
      <c r="B17" s="3319"/>
      <c r="C17" s="3319"/>
      <c r="D17" s="3320"/>
      <c r="E17" s="3327"/>
      <c r="F17" s="3328"/>
      <c r="G17" s="3328"/>
      <c r="H17" s="3328"/>
      <c r="I17" s="3329"/>
      <c r="J17" s="3334"/>
      <c r="K17" s="2833"/>
      <c r="L17" s="2834"/>
      <c r="M17" s="2834"/>
      <c r="N17" s="2834"/>
      <c r="O17" s="2834"/>
      <c r="P17" s="2834"/>
      <c r="Q17" s="2834"/>
      <c r="R17" s="2834"/>
      <c r="S17" s="2834"/>
      <c r="T17" s="2834"/>
      <c r="U17" s="2834"/>
      <c r="V17" s="2835"/>
      <c r="W17" s="3342"/>
      <c r="X17" s="2833"/>
      <c r="Y17" s="2834"/>
      <c r="Z17" s="2834"/>
      <c r="AA17" s="2834"/>
      <c r="AB17" s="2834"/>
      <c r="AC17" s="2834"/>
      <c r="AD17" s="2834"/>
      <c r="AE17" s="2834"/>
      <c r="AF17" s="2834"/>
      <c r="AG17" s="2834"/>
      <c r="AH17" s="2834"/>
      <c r="AI17" s="2835"/>
      <c r="AJ17" s="2813"/>
      <c r="AK17" s="2813"/>
    </row>
    <row r="18" spans="1:37" s="12" customFormat="1" ht="15.75" customHeight="1" x14ac:dyDescent="0.15">
      <c r="A18" s="3318"/>
      <c r="B18" s="3319"/>
      <c r="C18" s="3319"/>
      <c r="D18" s="3320"/>
      <c r="E18" s="3327"/>
      <c r="F18" s="3328"/>
      <c r="G18" s="3328"/>
      <c r="H18" s="3328"/>
      <c r="I18" s="3329"/>
      <c r="J18" s="3334"/>
      <c r="K18" s="2833" t="s">
        <v>103</v>
      </c>
      <c r="L18" s="2834"/>
      <c r="M18" s="2834"/>
      <c r="N18" s="2834"/>
      <c r="O18" s="2834"/>
      <c r="P18" s="2834"/>
      <c r="Q18" s="2834"/>
      <c r="R18" s="2834"/>
      <c r="S18" s="2834"/>
      <c r="T18" s="2834"/>
      <c r="U18" s="2834"/>
      <c r="V18" s="2835"/>
      <c r="W18" s="3342"/>
      <c r="X18" s="2833" t="s">
        <v>19</v>
      </c>
      <c r="Y18" s="2834"/>
      <c r="Z18" s="2834"/>
      <c r="AA18" s="2834"/>
      <c r="AB18" s="2834"/>
      <c r="AC18" s="2834"/>
      <c r="AD18" s="2834"/>
      <c r="AE18" s="2834"/>
      <c r="AF18" s="2834"/>
      <c r="AG18" s="2834"/>
      <c r="AH18" s="2834"/>
      <c r="AI18" s="2835"/>
      <c r="AJ18" s="2813"/>
      <c r="AK18" s="2813"/>
    </row>
    <row r="19" spans="1:37" s="12" customFormat="1" ht="15.75" customHeight="1" x14ac:dyDescent="0.15">
      <c r="A19" s="3318"/>
      <c r="B19" s="3319"/>
      <c r="C19" s="3319"/>
      <c r="D19" s="3320"/>
      <c r="E19" s="3327"/>
      <c r="F19" s="3328"/>
      <c r="G19" s="3328"/>
      <c r="H19" s="3328"/>
      <c r="I19" s="3329"/>
      <c r="J19" s="3334"/>
      <c r="K19" s="2833"/>
      <c r="L19" s="2834"/>
      <c r="M19" s="2834"/>
      <c r="N19" s="2834"/>
      <c r="O19" s="2834"/>
      <c r="P19" s="2834"/>
      <c r="Q19" s="2834"/>
      <c r="R19" s="2834"/>
      <c r="S19" s="2834"/>
      <c r="T19" s="2834"/>
      <c r="U19" s="2834"/>
      <c r="V19" s="2835"/>
      <c r="W19" s="3342"/>
      <c r="X19" s="2833"/>
      <c r="Y19" s="2834"/>
      <c r="Z19" s="2834"/>
      <c r="AA19" s="2834"/>
      <c r="AB19" s="2834"/>
      <c r="AC19" s="2834"/>
      <c r="AD19" s="2834"/>
      <c r="AE19" s="2834"/>
      <c r="AF19" s="2834"/>
      <c r="AG19" s="2834"/>
      <c r="AH19" s="2834"/>
      <c r="AI19" s="2835"/>
      <c r="AJ19" s="2813"/>
      <c r="AK19" s="2813"/>
    </row>
    <row r="20" spans="1:37" s="12" customFormat="1" ht="15.75" customHeight="1" x14ac:dyDescent="0.15">
      <c r="A20" s="3318"/>
      <c r="B20" s="3319"/>
      <c r="C20" s="3319"/>
      <c r="D20" s="3320"/>
      <c r="E20" s="3327"/>
      <c r="F20" s="3328"/>
      <c r="G20" s="3328"/>
      <c r="H20" s="3328"/>
      <c r="I20" s="3329"/>
      <c r="J20" s="3334"/>
      <c r="K20" s="3343" t="s">
        <v>104</v>
      </c>
      <c r="L20" s="3344"/>
      <c r="M20" s="3344"/>
      <c r="N20" s="3344"/>
      <c r="O20" s="3344"/>
      <c r="P20" s="3344"/>
      <c r="Q20" s="3344"/>
      <c r="R20" s="3344"/>
      <c r="S20" s="3344"/>
      <c r="T20" s="3344"/>
      <c r="U20" s="3344"/>
      <c r="V20" s="3345"/>
      <c r="W20" s="3349" t="s">
        <v>8</v>
      </c>
      <c r="X20" s="3343" t="s">
        <v>105</v>
      </c>
      <c r="Y20" s="3344"/>
      <c r="Z20" s="3344"/>
      <c r="AA20" s="3344"/>
      <c r="AB20" s="3344"/>
      <c r="AC20" s="3344"/>
      <c r="AD20" s="3344"/>
      <c r="AE20" s="3344"/>
      <c r="AF20" s="3344"/>
      <c r="AG20" s="3344"/>
      <c r="AH20" s="3344"/>
      <c r="AI20" s="3345"/>
      <c r="AJ20" s="2813"/>
      <c r="AK20" s="2813"/>
    </row>
    <row r="21" spans="1:37" s="12" customFormat="1" ht="15.75" customHeight="1" x14ac:dyDescent="0.15">
      <c r="A21" s="3318"/>
      <c r="B21" s="3319"/>
      <c r="C21" s="3319"/>
      <c r="D21" s="3320"/>
      <c r="E21" s="3327"/>
      <c r="F21" s="3328"/>
      <c r="G21" s="3328"/>
      <c r="H21" s="3328"/>
      <c r="I21" s="3329"/>
      <c r="J21" s="3334"/>
      <c r="K21" s="3346"/>
      <c r="L21" s="3347"/>
      <c r="M21" s="3347"/>
      <c r="N21" s="3347"/>
      <c r="O21" s="3347"/>
      <c r="P21" s="3347"/>
      <c r="Q21" s="3347"/>
      <c r="R21" s="3347"/>
      <c r="S21" s="3347"/>
      <c r="T21" s="3347"/>
      <c r="U21" s="3347"/>
      <c r="V21" s="3348"/>
      <c r="W21" s="3350"/>
      <c r="X21" s="3351" t="s">
        <v>75</v>
      </c>
      <c r="Y21" s="3352"/>
      <c r="Z21" s="3352"/>
      <c r="AA21" s="3352"/>
      <c r="AB21" s="3352"/>
      <c r="AC21" s="3352"/>
      <c r="AD21" s="3352"/>
      <c r="AE21" s="3352"/>
      <c r="AF21" s="3352"/>
      <c r="AG21" s="3352"/>
      <c r="AH21" s="3352"/>
      <c r="AI21" s="3353"/>
      <c r="AJ21" s="2813"/>
      <c r="AK21" s="2813"/>
    </row>
    <row r="22" spans="1:37" s="12" customFormat="1" ht="15.75" customHeight="1" x14ac:dyDescent="0.15">
      <c r="A22" s="3318"/>
      <c r="B22" s="3319"/>
      <c r="C22" s="3319"/>
      <c r="D22" s="3320"/>
      <c r="E22" s="3327"/>
      <c r="F22" s="3328"/>
      <c r="G22" s="3328"/>
      <c r="H22" s="3328"/>
      <c r="I22" s="3329"/>
      <c r="J22" s="3334"/>
      <c r="K22" s="2833" t="s">
        <v>93</v>
      </c>
      <c r="L22" s="2834"/>
      <c r="M22" s="2834"/>
      <c r="N22" s="2834"/>
      <c r="O22" s="2834"/>
      <c r="P22" s="2834"/>
      <c r="Q22" s="2834"/>
      <c r="R22" s="2834"/>
      <c r="S22" s="2834"/>
      <c r="T22" s="2834"/>
      <c r="U22" s="2834"/>
      <c r="V22" s="2835"/>
      <c r="W22" s="19" t="s">
        <v>8</v>
      </c>
      <c r="X22" s="2833" t="s">
        <v>94</v>
      </c>
      <c r="Y22" s="2834"/>
      <c r="Z22" s="2834"/>
      <c r="AA22" s="2834"/>
      <c r="AB22" s="2834"/>
      <c r="AC22" s="2834"/>
      <c r="AD22" s="2834"/>
      <c r="AE22" s="2834"/>
      <c r="AF22" s="2834"/>
      <c r="AG22" s="2834"/>
      <c r="AH22" s="2834"/>
      <c r="AI22" s="2835"/>
      <c r="AJ22" s="2813"/>
      <c r="AK22" s="2813"/>
    </row>
    <row r="23" spans="1:37" s="12" customFormat="1" ht="15.75" customHeight="1" x14ac:dyDescent="0.15">
      <c r="A23" s="3318"/>
      <c r="B23" s="3319"/>
      <c r="C23" s="3319"/>
      <c r="D23" s="3320"/>
      <c r="E23" s="3327"/>
      <c r="F23" s="3328"/>
      <c r="G23" s="3328"/>
      <c r="H23" s="3328"/>
      <c r="I23" s="3329"/>
      <c r="J23" s="3334"/>
      <c r="K23" s="2844" t="s">
        <v>106</v>
      </c>
      <c r="L23" s="2845"/>
      <c r="M23" s="2845"/>
      <c r="N23" s="2845"/>
      <c r="O23" s="2845"/>
      <c r="P23" s="2845"/>
      <c r="Q23" s="2845"/>
      <c r="R23" s="2845"/>
      <c r="S23" s="2845"/>
      <c r="T23" s="2845"/>
      <c r="U23" s="2845"/>
      <c r="V23" s="2846"/>
      <c r="W23" s="3336"/>
      <c r="X23" s="2844" t="s">
        <v>77</v>
      </c>
      <c r="Y23" s="2845"/>
      <c r="Z23" s="2845"/>
      <c r="AA23" s="2845"/>
      <c r="AB23" s="2845"/>
      <c r="AC23" s="2845"/>
      <c r="AD23" s="2845"/>
      <c r="AE23" s="2845"/>
      <c r="AF23" s="2845"/>
      <c r="AG23" s="2845"/>
      <c r="AH23" s="2845"/>
      <c r="AI23" s="2846"/>
      <c r="AJ23" s="2813"/>
      <c r="AK23" s="2813"/>
    </row>
    <row r="24" spans="1:37" s="12" customFormat="1" ht="15.75" customHeight="1" x14ac:dyDescent="0.15">
      <c r="A24" s="3318"/>
      <c r="B24" s="3319"/>
      <c r="C24" s="3319"/>
      <c r="D24" s="3320"/>
      <c r="E24" s="3327"/>
      <c r="F24" s="3328"/>
      <c r="G24" s="3328"/>
      <c r="H24" s="3328"/>
      <c r="I24" s="3329"/>
      <c r="J24" s="3334"/>
      <c r="K24" s="2850"/>
      <c r="L24" s="2851"/>
      <c r="M24" s="2851"/>
      <c r="N24" s="2851"/>
      <c r="O24" s="2851"/>
      <c r="P24" s="2851"/>
      <c r="Q24" s="2851"/>
      <c r="R24" s="2851"/>
      <c r="S24" s="2851"/>
      <c r="T24" s="2851"/>
      <c r="U24" s="2851"/>
      <c r="V24" s="2852"/>
      <c r="W24" s="3337"/>
      <c r="X24" s="2850"/>
      <c r="Y24" s="2851"/>
      <c r="Z24" s="2851"/>
      <c r="AA24" s="2851"/>
      <c r="AB24" s="2851"/>
      <c r="AC24" s="2851"/>
      <c r="AD24" s="2851"/>
      <c r="AE24" s="2851"/>
      <c r="AF24" s="2851"/>
      <c r="AG24" s="2851"/>
      <c r="AH24" s="2851"/>
      <c r="AI24" s="2852"/>
      <c r="AJ24" s="2813"/>
      <c r="AK24" s="2813"/>
    </row>
    <row r="25" spans="1:37" s="12" customFormat="1" ht="15.75" customHeight="1" x14ac:dyDescent="0.15">
      <c r="A25" s="3321"/>
      <c r="B25" s="3322"/>
      <c r="C25" s="3322"/>
      <c r="D25" s="3323"/>
      <c r="E25" s="3330"/>
      <c r="F25" s="3331"/>
      <c r="G25" s="3331"/>
      <c r="H25" s="3331"/>
      <c r="I25" s="3332"/>
      <c r="J25" s="3335"/>
      <c r="K25" s="2872"/>
      <c r="L25" s="2873"/>
      <c r="M25" s="2873"/>
      <c r="N25" s="2873"/>
      <c r="O25" s="2873"/>
      <c r="P25" s="2873"/>
      <c r="Q25" s="2873"/>
      <c r="R25" s="2873"/>
      <c r="S25" s="2873"/>
      <c r="T25" s="2873"/>
      <c r="U25" s="2873"/>
      <c r="V25" s="2874"/>
      <c r="W25" s="2778"/>
      <c r="X25" s="2872"/>
      <c r="Y25" s="2873"/>
      <c r="Z25" s="2873"/>
      <c r="AA25" s="2873"/>
      <c r="AB25" s="2873"/>
      <c r="AC25" s="2873"/>
      <c r="AD25" s="2873"/>
      <c r="AE25" s="2873"/>
      <c r="AF25" s="2873"/>
      <c r="AG25" s="2873"/>
      <c r="AH25" s="2873"/>
      <c r="AI25" s="2874"/>
      <c r="AJ25" s="2814"/>
      <c r="AK25" s="2814"/>
    </row>
  </sheetData>
  <mergeCells count="49">
    <mergeCell ref="K22:V22"/>
    <mergeCell ref="X22:AI22"/>
    <mergeCell ref="K23:V25"/>
    <mergeCell ref="W23:W25"/>
    <mergeCell ref="X23:AI25"/>
    <mergeCell ref="K18:V19"/>
    <mergeCell ref="W18:W19"/>
    <mergeCell ref="X18:AI19"/>
    <mergeCell ref="K20:V21"/>
    <mergeCell ref="W20:W21"/>
    <mergeCell ref="X20:AI20"/>
    <mergeCell ref="X21:AI21"/>
    <mergeCell ref="K15:V15"/>
    <mergeCell ref="X15:AI15"/>
    <mergeCell ref="K16:V17"/>
    <mergeCell ref="W16:W17"/>
    <mergeCell ref="X16:AI17"/>
    <mergeCell ref="K11:V12"/>
    <mergeCell ref="W11:W12"/>
    <mergeCell ref="X11:AI12"/>
    <mergeCell ref="K13:V14"/>
    <mergeCell ref="W13:W14"/>
    <mergeCell ref="X13:AI14"/>
    <mergeCell ref="K8:V8"/>
    <mergeCell ref="X8:AI8"/>
    <mergeCell ref="K9:V10"/>
    <mergeCell ref="W9:W10"/>
    <mergeCell ref="X9:AI10"/>
    <mergeCell ref="AK4:AK6"/>
    <mergeCell ref="K5:V6"/>
    <mergeCell ref="W5:W6"/>
    <mergeCell ref="X5:AI6"/>
    <mergeCell ref="A7:D25"/>
    <mergeCell ref="E7:I25"/>
    <mergeCell ref="J7:J25"/>
    <mergeCell ref="K7:V7"/>
    <mergeCell ref="X7:AI7"/>
    <mergeCell ref="AJ7:AJ25"/>
    <mergeCell ref="A4:D6"/>
    <mergeCell ref="E4:I6"/>
    <mergeCell ref="J4:J6"/>
    <mergeCell ref="K4:AI4"/>
    <mergeCell ref="AJ4:AJ6"/>
    <mergeCell ref="AK7:AK25"/>
    <mergeCell ref="A1:AK1"/>
    <mergeCell ref="AP1:AR1"/>
    <mergeCell ref="AS1:AU1"/>
    <mergeCell ref="P2:V2"/>
    <mergeCell ref="W2:AK2"/>
  </mergeCells>
  <phoneticPr fontId="1"/>
  <pageMargins left="0.7" right="0.7" top="0.75" bottom="0.75" header="0.3" footer="0.3"/>
  <pageSetup paperSize="9" scale="8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DDB8-B80F-4B73-A337-0D352945138C}">
  <sheetPr>
    <pageSetUpPr fitToPage="1"/>
  </sheetPr>
  <dimension ref="A1:AF448"/>
  <sheetViews>
    <sheetView view="pageBreakPreview" topLeftCell="A55" zoomScale="55" zoomScaleNormal="100" zoomScaleSheetLayoutView="55" workbookViewId="0">
      <selection activeCell="AH80" sqref="AH80"/>
    </sheetView>
  </sheetViews>
  <sheetFormatPr defaultRowHeight="20.25" customHeight="1" x14ac:dyDescent="0.15"/>
  <cols>
    <col min="1" max="2" width="4.25" style="94"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32" ht="20.25" customHeight="1" x14ac:dyDescent="0.15">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32" ht="20.25" customHeight="1" x14ac:dyDescent="0.15">
      <c r="A2" s="36" t="s">
        <v>165</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32" ht="20.25" customHeight="1" x14ac:dyDescent="0.15">
      <c r="A3" s="3371" t="s">
        <v>127</v>
      </c>
      <c r="B3" s="3371"/>
      <c r="C3" s="3371"/>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row>
    <row r="4" spans="1:32" ht="20.25" customHeight="1" x14ac:dyDescent="0.15">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32" ht="30" customHeight="1" x14ac:dyDescent="0.15">
      <c r="A5" s="33"/>
      <c r="B5" s="33"/>
      <c r="C5" s="34"/>
      <c r="D5" s="34"/>
      <c r="E5" s="34"/>
      <c r="F5" s="34"/>
      <c r="G5" s="34"/>
      <c r="H5" s="34"/>
      <c r="I5" s="34"/>
      <c r="J5" s="33"/>
      <c r="K5" s="33"/>
      <c r="L5" s="33"/>
      <c r="M5" s="33"/>
      <c r="N5" s="33"/>
      <c r="O5" s="33"/>
      <c r="P5" s="33"/>
      <c r="Q5" s="33"/>
      <c r="R5" s="33"/>
      <c r="S5" s="3372" t="s">
        <v>128</v>
      </c>
      <c r="T5" s="3373"/>
      <c r="U5" s="3373"/>
      <c r="V5" s="3374"/>
      <c r="W5" s="37"/>
      <c r="X5" s="38"/>
      <c r="Y5" s="38"/>
      <c r="Z5" s="38"/>
      <c r="AA5" s="38"/>
      <c r="AB5" s="38"/>
      <c r="AC5" s="38"/>
      <c r="AD5" s="38"/>
      <c r="AE5" s="38"/>
      <c r="AF5" s="39"/>
    </row>
    <row r="6" spans="1:32" ht="20.25" customHeight="1" x14ac:dyDescent="0.15">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ht="17.25" customHeight="1" x14ac:dyDescent="0.15">
      <c r="A7" s="3372" t="s">
        <v>129</v>
      </c>
      <c r="B7" s="3373"/>
      <c r="C7" s="3374"/>
      <c r="D7" s="3372" t="s">
        <v>130</v>
      </c>
      <c r="E7" s="3374"/>
      <c r="F7" s="3372" t="s">
        <v>131</v>
      </c>
      <c r="G7" s="3374"/>
      <c r="H7" s="3372" t="s">
        <v>132</v>
      </c>
      <c r="I7" s="3373"/>
      <c r="J7" s="3373"/>
      <c r="K7" s="3373"/>
      <c r="L7" s="3373"/>
      <c r="M7" s="3373"/>
      <c r="N7" s="3373"/>
      <c r="O7" s="3373"/>
      <c r="P7" s="3373"/>
      <c r="Q7" s="3373"/>
      <c r="R7" s="3373"/>
      <c r="S7" s="3373"/>
      <c r="T7" s="3373"/>
      <c r="U7" s="3373"/>
      <c r="V7" s="3373"/>
      <c r="W7" s="3373"/>
      <c r="X7" s="3374"/>
      <c r="Y7" s="3372" t="s">
        <v>9</v>
      </c>
      <c r="Z7" s="3373"/>
      <c r="AA7" s="3373"/>
      <c r="AB7" s="3374"/>
      <c r="AC7" s="3372" t="s">
        <v>133</v>
      </c>
      <c r="AD7" s="3373"/>
      <c r="AE7" s="3373"/>
      <c r="AF7" s="3374"/>
    </row>
    <row r="8" spans="1:32" ht="18.75" customHeight="1" x14ac:dyDescent="0.15">
      <c r="A8" s="3360" t="s">
        <v>190</v>
      </c>
      <c r="B8" s="3358" t="s">
        <v>189</v>
      </c>
      <c r="C8" s="3363" t="s">
        <v>192</v>
      </c>
      <c r="D8" s="43"/>
      <c r="E8" s="44"/>
      <c r="F8" s="45"/>
      <c r="G8" s="44"/>
      <c r="H8" s="46" t="s">
        <v>25</v>
      </c>
      <c r="I8" s="47" t="s">
        <v>10</v>
      </c>
      <c r="J8" s="48" t="s">
        <v>134</v>
      </c>
      <c r="K8" s="49"/>
      <c r="L8" s="48"/>
      <c r="M8" s="50" t="s">
        <v>10</v>
      </c>
      <c r="N8" s="48" t="s">
        <v>135</v>
      </c>
      <c r="O8" s="48"/>
      <c r="P8" s="48"/>
      <c r="Q8" s="48"/>
      <c r="R8" s="48"/>
      <c r="S8" s="48"/>
      <c r="T8" s="48"/>
      <c r="U8" s="48"/>
      <c r="V8" s="48"/>
      <c r="W8" s="48"/>
      <c r="X8" s="51"/>
      <c r="Y8" s="52" t="s">
        <v>10</v>
      </c>
      <c r="Z8" s="53" t="s">
        <v>136</v>
      </c>
      <c r="AA8" s="53"/>
      <c r="AB8" s="54"/>
      <c r="AC8" s="52" t="s">
        <v>10</v>
      </c>
      <c r="AD8" s="53" t="s">
        <v>136</v>
      </c>
      <c r="AE8" s="53"/>
      <c r="AF8" s="54"/>
    </row>
    <row r="9" spans="1:32" ht="19.5" customHeight="1" x14ac:dyDescent="0.15">
      <c r="A9" s="3361"/>
      <c r="B9" s="3359"/>
      <c r="C9" s="3364"/>
      <c r="D9" s="58"/>
      <c r="E9" s="59"/>
      <c r="F9" s="60"/>
      <c r="G9" s="61"/>
      <c r="H9" s="62" t="s">
        <v>28</v>
      </c>
      <c r="I9" s="63" t="s">
        <v>10</v>
      </c>
      <c r="J9" s="64" t="s">
        <v>134</v>
      </c>
      <c r="K9" s="65"/>
      <c r="L9" s="66"/>
      <c r="M9" s="67" t="s">
        <v>10</v>
      </c>
      <c r="N9" s="64" t="s">
        <v>135</v>
      </c>
      <c r="O9" s="67"/>
      <c r="P9" s="64"/>
      <c r="Q9" s="68"/>
      <c r="R9" s="68"/>
      <c r="S9" s="68"/>
      <c r="T9" s="68"/>
      <c r="U9" s="68"/>
      <c r="V9" s="68"/>
      <c r="W9" s="68"/>
      <c r="X9" s="69"/>
      <c r="Y9" s="70" t="s">
        <v>10</v>
      </c>
      <c r="Z9" s="71" t="s">
        <v>137</v>
      </c>
      <c r="AA9" s="71"/>
      <c r="AB9" s="72"/>
      <c r="AC9" s="70" t="s">
        <v>10</v>
      </c>
      <c r="AD9" s="71" t="s">
        <v>137</v>
      </c>
      <c r="AE9" s="71"/>
      <c r="AF9" s="72"/>
    </row>
    <row r="10" spans="1:32" ht="18.75" customHeight="1" x14ac:dyDescent="0.15">
      <c r="A10" s="3361"/>
      <c r="B10" s="3359"/>
      <c r="C10" s="3364"/>
      <c r="D10" s="58"/>
      <c r="E10" s="61"/>
      <c r="F10" s="73"/>
      <c r="G10" s="61"/>
      <c r="H10" s="3375" t="s">
        <v>138</v>
      </c>
      <c r="I10" s="3382" t="s">
        <v>10</v>
      </c>
      <c r="J10" s="3378" t="s">
        <v>139</v>
      </c>
      <c r="K10" s="3378"/>
      <c r="L10" s="3378"/>
      <c r="M10" s="3384" t="s">
        <v>10</v>
      </c>
      <c r="N10" s="3378" t="s">
        <v>140</v>
      </c>
      <c r="O10" s="3378"/>
      <c r="P10" s="3378"/>
      <c r="Q10" s="3386"/>
      <c r="R10" s="3386"/>
      <c r="S10" s="3386"/>
      <c r="T10" s="3386"/>
      <c r="U10" s="71"/>
      <c r="V10" s="71"/>
      <c r="W10" s="71"/>
      <c r="X10" s="61"/>
      <c r="Y10" s="74"/>
      <c r="Z10" s="71"/>
      <c r="AA10" s="71"/>
      <c r="AB10" s="72"/>
      <c r="AC10" s="74"/>
      <c r="AD10" s="71"/>
      <c r="AE10" s="71"/>
      <c r="AF10" s="72"/>
    </row>
    <row r="11" spans="1:32" ht="18.75" customHeight="1" x14ac:dyDescent="0.15">
      <c r="A11" s="3361"/>
      <c r="B11" s="3359"/>
      <c r="C11" s="3364"/>
      <c r="D11" s="58"/>
      <c r="E11" s="61"/>
      <c r="F11" s="73"/>
      <c r="G11" s="61"/>
      <c r="H11" s="3376"/>
      <c r="I11" s="3383"/>
      <c r="J11" s="3379"/>
      <c r="K11" s="3379"/>
      <c r="L11" s="3379"/>
      <c r="M11" s="3385"/>
      <c r="N11" s="3379"/>
      <c r="O11" s="3379"/>
      <c r="P11" s="3379"/>
      <c r="Q11" s="3387"/>
      <c r="R11" s="3387"/>
      <c r="S11" s="3387"/>
      <c r="T11" s="3387"/>
      <c r="U11" s="48"/>
      <c r="V11" s="48"/>
      <c r="W11" s="48"/>
      <c r="X11" s="51"/>
      <c r="Y11" s="74"/>
      <c r="Z11" s="71"/>
      <c r="AA11" s="71"/>
      <c r="AB11" s="72"/>
      <c r="AC11" s="74"/>
      <c r="AD11" s="71"/>
      <c r="AE11" s="71"/>
      <c r="AF11" s="72"/>
    </row>
    <row r="12" spans="1:32" ht="18.75" customHeight="1" x14ac:dyDescent="0.15">
      <c r="A12" s="3361"/>
      <c r="B12" s="3359"/>
      <c r="C12" s="3364"/>
      <c r="D12" s="58"/>
      <c r="E12" s="61"/>
      <c r="F12" s="73"/>
      <c r="G12" s="61"/>
      <c r="H12" s="3390" t="s">
        <v>26</v>
      </c>
      <c r="I12" s="3392" t="s">
        <v>10</v>
      </c>
      <c r="J12" s="3394" t="s">
        <v>139</v>
      </c>
      <c r="K12" s="3394"/>
      <c r="L12" s="3394"/>
      <c r="M12" s="3396" t="s">
        <v>10</v>
      </c>
      <c r="N12" s="3394" t="s">
        <v>140</v>
      </c>
      <c r="O12" s="3394"/>
      <c r="P12" s="3394"/>
      <c r="Q12" s="3388"/>
      <c r="R12" s="3388"/>
      <c r="S12" s="3388"/>
      <c r="T12" s="3388"/>
      <c r="U12" s="75"/>
      <c r="V12" s="75"/>
      <c r="W12" s="75"/>
      <c r="X12" s="76"/>
      <c r="Y12" s="74"/>
      <c r="Z12" s="71"/>
      <c r="AA12" s="71"/>
      <c r="AB12" s="72"/>
      <c r="AC12" s="74"/>
      <c r="AD12" s="71"/>
      <c r="AE12" s="71"/>
      <c r="AF12" s="72"/>
    </row>
    <row r="13" spans="1:32" ht="18.75" customHeight="1" x14ac:dyDescent="0.15">
      <c r="A13" s="3361"/>
      <c r="B13" s="3359"/>
      <c r="C13" s="3364"/>
      <c r="D13" s="58"/>
      <c r="E13" s="61"/>
      <c r="F13" s="73"/>
      <c r="G13" s="61"/>
      <c r="H13" s="3391"/>
      <c r="I13" s="3393"/>
      <c r="J13" s="3395"/>
      <c r="K13" s="3395"/>
      <c r="L13" s="3395"/>
      <c r="M13" s="3397"/>
      <c r="N13" s="3395"/>
      <c r="O13" s="3395"/>
      <c r="P13" s="3395"/>
      <c r="Q13" s="3389"/>
      <c r="R13" s="3389"/>
      <c r="S13" s="3389"/>
      <c r="T13" s="3389"/>
      <c r="U13" s="77"/>
      <c r="V13" s="77"/>
      <c r="W13" s="77"/>
      <c r="X13" s="78"/>
      <c r="Y13" s="74"/>
      <c r="Z13" s="71"/>
      <c r="AA13" s="71"/>
      <c r="AB13" s="72"/>
      <c r="AC13" s="74"/>
      <c r="AD13" s="71"/>
      <c r="AE13" s="71"/>
      <c r="AF13" s="72"/>
    </row>
    <row r="14" spans="1:32" ht="18.75" customHeight="1" x14ac:dyDescent="0.15">
      <c r="A14" s="3361"/>
      <c r="B14" s="3359"/>
      <c r="C14" s="3364"/>
      <c r="D14" s="58"/>
      <c r="E14" s="61"/>
      <c r="F14" s="73"/>
      <c r="G14" s="61"/>
      <c r="H14" s="3375" t="s">
        <v>141</v>
      </c>
      <c r="I14" s="3382" t="s">
        <v>10</v>
      </c>
      <c r="J14" s="3378" t="s">
        <v>139</v>
      </c>
      <c r="K14" s="3378"/>
      <c r="L14" s="3378"/>
      <c r="M14" s="3384" t="s">
        <v>10</v>
      </c>
      <c r="N14" s="3378" t="s">
        <v>140</v>
      </c>
      <c r="O14" s="3378"/>
      <c r="P14" s="3378"/>
      <c r="Q14" s="3386"/>
      <c r="R14" s="3386"/>
      <c r="S14" s="3386"/>
      <c r="T14" s="3386"/>
      <c r="U14" s="71"/>
      <c r="V14" s="71"/>
      <c r="W14" s="71"/>
      <c r="X14" s="61"/>
      <c r="Y14" s="74"/>
      <c r="Z14" s="71"/>
      <c r="AA14" s="71"/>
      <c r="AB14" s="72"/>
      <c r="AC14" s="74"/>
      <c r="AD14" s="71"/>
      <c r="AE14" s="71"/>
      <c r="AF14" s="72"/>
    </row>
    <row r="15" spans="1:32" ht="18.75" customHeight="1" x14ac:dyDescent="0.15">
      <c r="A15" s="3361"/>
      <c r="B15" s="3359"/>
      <c r="C15" s="3364"/>
      <c r="D15" s="58"/>
      <c r="E15" s="61"/>
      <c r="F15" s="73"/>
      <c r="G15" s="61"/>
      <c r="H15" s="3376"/>
      <c r="I15" s="3383"/>
      <c r="J15" s="3379"/>
      <c r="K15" s="3379"/>
      <c r="L15" s="3379"/>
      <c r="M15" s="3385"/>
      <c r="N15" s="3379"/>
      <c r="O15" s="3379"/>
      <c r="P15" s="3379"/>
      <c r="Q15" s="3387"/>
      <c r="R15" s="3387"/>
      <c r="S15" s="3387"/>
      <c r="T15" s="3387"/>
      <c r="U15" s="48"/>
      <c r="V15" s="48"/>
      <c r="W15" s="48"/>
      <c r="X15" s="61"/>
      <c r="Y15" s="74"/>
      <c r="Z15" s="71"/>
      <c r="AA15" s="71"/>
      <c r="AB15" s="72"/>
      <c r="AC15" s="74"/>
      <c r="AD15" s="71"/>
      <c r="AE15" s="71"/>
      <c r="AF15" s="72"/>
    </row>
    <row r="16" spans="1:32" ht="18.75" customHeight="1" x14ac:dyDescent="0.15">
      <c r="A16" s="3361"/>
      <c r="B16" s="3359"/>
      <c r="C16" s="3364"/>
      <c r="D16" s="58"/>
      <c r="E16" s="61"/>
      <c r="F16" s="73"/>
      <c r="G16" s="61"/>
      <c r="H16" s="79" t="s">
        <v>142</v>
      </c>
      <c r="I16" s="283" t="s">
        <v>10</v>
      </c>
      <c r="J16" s="3394" t="s">
        <v>143</v>
      </c>
      <c r="K16" s="3394"/>
      <c r="L16" s="3394" t="s">
        <v>10</v>
      </c>
      <c r="M16" s="131" t="s">
        <v>10</v>
      </c>
      <c r="N16" s="133" t="s">
        <v>157</v>
      </c>
      <c r="O16" s="134"/>
      <c r="P16" s="133"/>
      <c r="Q16" s="133"/>
      <c r="R16" s="133"/>
      <c r="S16" s="133"/>
      <c r="T16" s="133"/>
      <c r="U16" s="133"/>
      <c r="V16" s="133"/>
      <c r="W16" s="133"/>
      <c r="X16" s="135"/>
      <c r="Y16" s="74"/>
      <c r="Z16" s="71"/>
      <c r="AA16" s="71"/>
      <c r="AB16" s="72"/>
      <c r="AC16" s="74"/>
      <c r="AD16" s="71"/>
      <c r="AE16" s="71"/>
      <c r="AF16" s="72"/>
    </row>
    <row r="17" spans="1:32" ht="18.75" customHeight="1" x14ac:dyDescent="0.15">
      <c r="A17" s="3361"/>
      <c r="B17" s="3359"/>
      <c r="C17" s="3364"/>
      <c r="D17" s="58"/>
      <c r="E17" s="61"/>
      <c r="F17" s="73"/>
      <c r="G17" s="61"/>
      <c r="H17" s="3375" t="s">
        <v>145</v>
      </c>
      <c r="I17" s="3377" t="s">
        <v>10</v>
      </c>
      <c r="J17" s="3378" t="s">
        <v>139</v>
      </c>
      <c r="K17" s="3378"/>
      <c r="L17" s="3378"/>
      <c r="M17" s="3377" t="s">
        <v>10</v>
      </c>
      <c r="N17" s="3378" t="s">
        <v>140</v>
      </c>
      <c r="O17" s="3378"/>
      <c r="P17" s="3378"/>
      <c r="Q17" s="87"/>
      <c r="R17" s="87"/>
      <c r="S17" s="87"/>
      <c r="T17" s="87"/>
      <c r="U17" s="87"/>
      <c r="V17" s="87"/>
      <c r="W17" s="87"/>
      <c r="X17" s="88"/>
      <c r="Y17" s="74"/>
      <c r="Z17" s="71"/>
      <c r="AA17" s="89"/>
      <c r="AB17" s="72"/>
      <c r="AC17" s="74"/>
      <c r="AD17" s="71"/>
      <c r="AE17" s="89"/>
      <c r="AF17" s="72"/>
    </row>
    <row r="18" spans="1:32" ht="18.75" customHeight="1" x14ac:dyDescent="0.15">
      <c r="A18" s="3361"/>
      <c r="B18" s="3359"/>
      <c r="C18" s="3364"/>
      <c r="D18" s="58"/>
      <c r="E18" s="61"/>
      <c r="F18" s="73"/>
      <c r="G18" s="61"/>
      <c r="H18" s="3376"/>
      <c r="I18" s="1638"/>
      <c r="J18" s="3379"/>
      <c r="K18" s="3379"/>
      <c r="L18" s="3379"/>
      <c r="M18" s="1638"/>
      <c r="N18" s="3379"/>
      <c r="O18" s="3379"/>
      <c r="P18" s="3379"/>
      <c r="Q18" s="90"/>
      <c r="R18" s="90"/>
      <c r="S18" s="90"/>
      <c r="T18" s="90"/>
      <c r="U18" s="90"/>
      <c r="V18" s="90"/>
      <c r="W18" s="90"/>
      <c r="X18" s="91"/>
      <c r="Y18" s="74"/>
      <c r="Z18" s="92"/>
      <c r="AA18" s="92"/>
      <c r="AB18" s="93"/>
      <c r="AC18" s="74"/>
      <c r="AD18" s="92"/>
      <c r="AE18" s="92"/>
      <c r="AF18" s="93"/>
    </row>
    <row r="19" spans="1:32" ht="18.75" customHeight="1" x14ac:dyDescent="0.15">
      <c r="A19" s="3361"/>
      <c r="B19" s="3359"/>
      <c r="C19" s="3364"/>
      <c r="D19" s="58"/>
      <c r="E19" s="61"/>
      <c r="F19" s="73"/>
      <c r="G19" s="61"/>
      <c r="H19" s="3375" t="s">
        <v>146</v>
      </c>
      <c r="I19" s="3377" t="s">
        <v>10</v>
      </c>
      <c r="J19" s="3378" t="s">
        <v>139</v>
      </c>
      <c r="K19" s="3378"/>
      <c r="L19" s="3378"/>
      <c r="M19" s="3377" t="s">
        <v>10</v>
      </c>
      <c r="N19" s="3378" t="s">
        <v>140</v>
      </c>
      <c r="O19" s="3378"/>
      <c r="P19" s="3378"/>
      <c r="Q19" s="87"/>
      <c r="R19" s="87"/>
      <c r="S19" s="87"/>
      <c r="T19" s="87"/>
      <c r="U19" s="87"/>
      <c r="V19" s="87"/>
      <c r="W19" s="87"/>
      <c r="X19" s="88"/>
      <c r="Y19" s="74"/>
      <c r="Z19" s="92"/>
      <c r="AA19" s="92"/>
      <c r="AB19" s="93"/>
      <c r="AC19" s="74"/>
      <c r="AD19" s="92"/>
      <c r="AE19" s="92"/>
      <c r="AF19" s="93"/>
    </row>
    <row r="20" spans="1:32" ht="18.75" customHeight="1" x14ac:dyDescent="0.15">
      <c r="A20" s="3361"/>
      <c r="B20" s="3359"/>
      <c r="C20" s="3364"/>
      <c r="D20" s="58"/>
      <c r="E20" s="61"/>
      <c r="F20" s="73"/>
      <c r="G20" s="61"/>
      <c r="H20" s="3376"/>
      <c r="I20" s="1638"/>
      <c r="J20" s="3379"/>
      <c r="K20" s="3379"/>
      <c r="L20" s="3379"/>
      <c r="M20" s="1638"/>
      <c r="N20" s="3379"/>
      <c r="O20" s="3379"/>
      <c r="P20" s="3379"/>
      <c r="Q20" s="90"/>
      <c r="R20" s="90"/>
      <c r="S20" s="90"/>
      <c r="T20" s="90"/>
      <c r="U20" s="90"/>
      <c r="V20" s="90"/>
      <c r="W20" s="90"/>
      <c r="X20" s="91"/>
      <c r="Y20" s="74"/>
      <c r="Z20" s="92"/>
      <c r="AA20" s="92"/>
      <c r="AB20" s="93"/>
      <c r="AC20" s="74"/>
      <c r="AD20" s="92"/>
      <c r="AE20" s="92"/>
      <c r="AF20" s="93"/>
    </row>
    <row r="21" spans="1:32" ht="18.75" customHeight="1" x14ac:dyDescent="0.15">
      <c r="A21" s="3361"/>
      <c r="B21" s="3359"/>
      <c r="C21" s="3364"/>
      <c r="D21" s="58"/>
      <c r="E21" s="61"/>
      <c r="F21" s="73"/>
      <c r="G21" s="61"/>
      <c r="H21" s="79" t="s">
        <v>147</v>
      </c>
      <c r="I21" s="80" t="s">
        <v>10</v>
      </c>
      <c r="J21" s="81" t="s">
        <v>143</v>
      </c>
      <c r="K21" s="81"/>
      <c r="L21" s="85" t="s">
        <v>10</v>
      </c>
      <c r="M21" s="81" t="s">
        <v>144</v>
      </c>
      <c r="N21" s="81"/>
      <c r="O21" s="95"/>
      <c r="P21" s="81"/>
      <c r="Q21" s="90"/>
      <c r="R21" s="90"/>
      <c r="S21" s="90"/>
      <c r="T21" s="90"/>
      <c r="U21" s="90"/>
      <c r="V21" s="90"/>
      <c r="W21" s="90"/>
      <c r="X21" s="91"/>
      <c r="Y21" s="74"/>
      <c r="Z21" s="92"/>
      <c r="AA21" s="92"/>
      <c r="AB21" s="93"/>
      <c r="AC21" s="74"/>
      <c r="AD21" s="92"/>
      <c r="AE21" s="92"/>
      <c r="AF21" s="93"/>
    </row>
    <row r="22" spans="1:32" ht="18.75" customHeight="1" x14ac:dyDescent="0.15">
      <c r="A22" s="3362"/>
      <c r="B22" s="1686"/>
      <c r="C22" s="3365"/>
      <c r="D22" s="58"/>
      <c r="E22" s="59"/>
      <c r="F22" s="60"/>
      <c r="G22" s="61"/>
      <c r="H22" s="269" t="s">
        <v>148</v>
      </c>
      <c r="I22" s="270" t="s">
        <v>10</v>
      </c>
      <c r="J22" s="271" t="s">
        <v>143</v>
      </c>
      <c r="K22" s="271"/>
      <c r="L22" s="272" t="s">
        <v>10</v>
      </c>
      <c r="M22" s="271" t="s">
        <v>149</v>
      </c>
      <c r="N22" s="273"/>
      <c r="O22" s="272" t="s">
        <v>10</v>
      </c>
      <c r="P22" s="271" t="s">
        <v>150</v>
      </c>
      <c r="Q22" s="274"/>
      <c r="R22" s="272" t="s">
        <v>10</v>
      </c>
      <c r="S22" s="271" t="s">
        <v>151</v>
      </c>
      <c r="T22" s="274"/>
      <c r="U22" s="272" t="s">
        <v>10</v>
      </c>
      <c r="V22" s="271" t="s">
        <v>152</v>
      </c>
      <c r="W22" s="275"/>
      <c r="X22" s="276"/>
      <c r="Y22" s="104"/>
      <c r="Z22" s="104"/>
      <c r="AA22" s="104"/>
      <c r="AB22" s="72"/>
      <c r="AC22" s="105"/>
      <c r="AD22" s="104"/>
      <c r="AE22" s="104"/>
      <c r="AF22" s="72"/>
    </row>
    <row r="23" spans="1:32" s="126" customFormat="1" ht="18.75" customHeight="1" x14ac:dyDescent="0.15">
      <c r="A23" s="3370" t="s">
        <v>10</v>
      </c>
      <c r="B23" s="3369" t="s">
        <v>155</v>
      </c>
      <c r="C23" s="3366" t="s">
        <v>191</v>
      </c>
      <c r="D23" s="114"/>
      <c r="E23" s="115"/>
      <c r="F23" s="116"/>
      <c r="G23" s="117"/>
      <c r="H23" s="118" t="s">
        <v>25</v>
      </c>
      <c r="I23" s="127" t="s">
        <v>10</v>
      </c>
      <c r="J23" s="120" t="s">
        <v>153</v>
      </c>
      <c r="K23" s="121"/>
      <c r="L23" s="120"/>
      <c r="M23" s="122" t="s">
        <v>10</v>
      </c>
      <c r="N23" s="120" t="s">
        <v>154</v>
      </c>
      <c r="O23" s="120"/>
      <c r="P23" s="120"/>
      <c r="Q23" s="120"/>
      <c r="R23" s="120"/>
      <c r="S23" s="120"/>
      <c r="T23" s="120"/>
      <c r="U23" s="120"/>
      <c r="V23" s="120"/>
      <c r="W23" s="120"/>
      <c r="X23" s="123"/>
      <c r="Y23" s="119" t="s">
        <v>10</v>
      </c>
      <c r="Z23" s="124" t="s">
        <v>136</v>
      </c>
      <c r="AA23" s="124"/>
      <c r="AB23" s="125"/>
      <c r="AC23" s="119" t="s">
        <v>10</v>
      </c>
      <c r="AD23" s="124" t="s">
        <v>136</v>
      </c>
      <c r="AE23" s="124"/>
      <c r="AF23" s="125"/>
    </row>
    <row r="24" spans="1:32" ht="19.5" customHeight="1" x14ac:dyDescent="0.15">
      <c r="A24" s="3356"/>
      <c r="B24" s="3354"/>
      <c r="C24" s="3367"/>
      <c r="D24" s="58"/>
      <c r="E24" s="59"/>
      <c r="F24" s="60"/>
      <c r="G24" s="61"/>
      <c r="H24" s="62" t="s">
        <v>28</v>
      </c>
      <c r="I24" s="63" t="s">
        <v>10</v>
      </c>
      <c r="J24" s="64" t="s">
        <v>134</v>
      </c>
      <c r="K24" s="65"/>
      <c r="L24" s="66"/>
      <c r="M24" s="67" t="s">
        <v>10</v>
      </c>
      <c r="N24" s="64" t="s">
        <v>135</v>
      </c>
      <c r="O24" s="67"/>
      <c r="P24" s="64"/>
      <c r="Q24" s="68"/>
      <c r="R24" s="68"/>
      <c r="S24" s="68"/>
      <c r="T24" s="68"/>
      <c r="U24" s="68"/>
      <c r="V24" s="68"/>
      <c r="W24" s="68"/>
      <c r="X24" s="69"/>
      <c r="Y24" s="70" t="s">
        <v>10</v>
      </c>
      <c r="Z24" s="71" t="s">
        <v>137</v>
      </c>
      <c r="AA24" s="71"/>
      <c r="AB24" s="72"/>
      <c r="AC24" s="70" t="s">
        <v>10</v>
      </c>
      <c r="AD24" s="71" t="s">
        <v>137</v>
      </c>
      <c r="AE24" s="71"/>
      <c r="AF24" s="72"/>
    </row>
    <row r="25" spans="1:32" ht="19.5" customHeight="1" x14ac:dyDescent="0.15">
      <c r="A25" s="3356"/>
      <c r="B25" s="3354"/>
      <c r="C25" s="3367"/>
      <c r="D25" s="58"/>
      <c r="E25" s="59"/>
      <c r="F25" s="60"/>
      <c r="G25" s="61"/>
      <c r="H25" s="3375" t="s">
        <v>138</v>
      </c>
      <c r="I25" s="3382" t="s">
        <v>10</v>
      </c>
      <c r="J25" s="3378" t="s">
        <v>139</v>
      </c>
      <c r="K25" s="3378"/>
      <c r="L25" s="3378"/>
      <c r="M25" s="3384" t="s">
        <v>10</v>
      </c>
      <c r="N25" s="3378" t="s">
        <v>140</v>
      </c>
      <c r="O25" s="3378"/>
      <c r="P25" s="3378"/>
      <c r="Q25" s="3386"/>
      <c r="R25" s="3386"/>
      <c r="S25" s="3386"/>
      <c r="T25" s="3386"/>
      <c r="U25" s="71"/>
      <c r="V25" s="71"/>
      <c r="W25" s="71"/>
      <c r="X25" s="61"/>
      <c r="Y25" s="70"/>
      <c r="Z25" s="71"/>
      <c r="AA25" s="71"/>
      <c r="AB25" s="72"/>
      <c r="AC25" s="70"/>
      <c r="AD25" s="71"/>
      <c r="AE25" s="71"/>
      <c r="AF25" s="72"/>
    </row>
    <row r="26" spans="1:32" ht="19.5" customHeight="1" x14ac:dyDescent="0.15">
      <c r="A26" s="3356"/>
      <c r="B26" s="3354"/>
      <c r="C26" s="3367"/>
      <c r="D26" s="58"/>
      <c r="E26" s="59"/>
      <c r="F26" s="60"/>
      <c r="G26" s="61"/>
      <c r="H26" s="3376"/>
      <c r="I26" s="3383"/>
      <c r="J26" s="3379"/>
      <c r="K26" s="3379"/>
      <c r="L26" s="3379"/>
      <c r="M26" s="3385"/>
      <c r="N26" s="3379"/>
      <c r="O26" s="3379"/>
      <c r="P26" s="3379"/>
      <c r="Q26" s="3387"/>
      <c r="R26" s="3387"/>
      <c r="S26" s="3387"/>
      <c r="T26" s="3387"/>
      <c r="U26" s="48"/>
      <c r="V26" s="48"/>
      <c r="W26" s="48"/>
      <c r="X26" s="51"/>
      <c r="Y26" s="70"/>
      <c r="Z26" s="71"/>
      <c r="AA26" s="71"/>
      <c r="AB26" s="72"/>
      <c r="AC26" s="70"/>
      <c r="AD26" s="71"/>
      <c r="AE26" s="71"/>
      <c r="AF26" s="72"/>
    </row>
    <row r="27" spans="1:32" ht="19.5" customHeight="1" x14ac:dyDescent="0.15">
      <c r="A27" s="3356"/>
      <c r="B27" s="3354"/>
      <c r="C27" s="3367"/>
      <c r="D27" s="58"/>
      <c r="E27" s="59"/>
      <c r="F27" s="60"/>
      <c r="G27" s="61"/>
      <c r="H27" s="3390" t="s">
        <v>26</v>
      </c>
      <c r="I27" s="3392" t="s">
        <v>10</v>
      </c>
      <c r="J27" s="3394" t="s">
        <v>139</v>
      </c>
      <c r="K27" s="3394"/>
      <c r="L27" s="3394"/>
      <c r="M27" s="3396" t="s">
        <v>10</v>
      </c>
      <c r="N27" s="3394" t="s">
        <v>140</v>
      </c>
      <c r="O27" s="3394"/>
      <c r="P27" s="3394"/>
      <c r="Q27" s="3388"/>
      <c r="R27" s="3388"/>
      <c r="S27" s="3388"/>
      <c r="T27" s="3388"/>
      <c r="U27" s="75"/>
      <c r="V27" s="75"/>
      <c r="W27" s="75"/>
      <c r="X27" s="76"/>
      <c r="Y27" s="70"/>
      <c r="Z27" s="71"/>
      <c r="AA27" s="71"/>
      <c r="AB27" s="72"/>
      <c r="AC27" s="70"/>
      <c r="AD27" s="71"/>
      <c r="AE27" s="71"/>
      <c r="AF27" s="72"/>
    </row>
    <row r="28" spans="1:32" ht="19.5" customHeight="1" x14ac:dyDescent="0.15">
      <c r="A28" s="3356"/>
      <c r="B28" s="3354"/>
      <c r="C28" s="3367"/>
      <c r="D28" s="58"/>
      <c r="E28" s="59"/>
      <c r="F28" s="60"/>
      <c r="G28" s="61"/>
      <c r="H28" s="3391"/>
      <c r="I28" s="3393"/>
      <c r="J28" s="3395"/>
      <c r="K28" s="3395"/>
      <c r="L28" s="3395"/>
      <c r="M28" s="3397"/>
      <c r="N28" s="3395"/>
      <c r="O28" s="3395"/>
      <c r="P28" s="3395"/>
      <c r="Q28" s="3389"/>
      <c r="R28" s="3389"/>
      <c r="S28" s="3389"/>
      <c r="T28" s="3389"/>
      <c r="U28" s="77"/>
      <c r="V28" s="77"/>
      <c r="W28" s="77"/>
      <c r="X28" s="78"/>
      <c r="Y28" s="70"/>
      <c r="Z28" s="71"/>
      <c r="AA28" s="71"/>
      <c r="AB28" s="72"/>
      <c r="AC28" s="70"/>
      <c r="AD28" s="71"/>
      <c r="AE28" s="71"/>
      <c r="AF28" s="72"/>
    </row>
    <row r="29" spans="1:32" ht="19.5" customHeight="1" x14ac:dyDescent="0.15">
      <c r="A29" s="3356"/>
      <c r="B29" s="3354"/>
      <c r="C29" s="3367"/>
      <c r="D29" s="58"/>
      <c r="E29" s="59"/>
      <c r="F29" s="60"/>
      <c r="G29" s="61"/>
      <c r="H29" s="3375" t="s">
        <v>141</v>
      </c>
      <c r="I29" s="3392" t="s">
        <v>10</v>
      </c>
      <c r="J29" s="3394" t="s">
        <v>139</v>
      </c>
      <c r="K29" s="3394"/>
      <c r="L29" s="3394"/>
      <c r="M29" s="3396" t="s">
        <v>10</v>
      </c>
      <c r="N29" s="3394" t="s">
        <v>140</v>
      </c>
      <c r="O29" s="3394"/>
      <c r="P29" s="3394"/>
      <c r="Q29" s="3388"/>
      <c r="R29" s="3388"/>
      <c r="S29" s="3388"/>
      <c r="T29" s="3388"/>
      <c r="U29" s="75"/>
      <c r="V29" s="75"/>
      <c r="W29" s="75"/>
      <c r="X29" s="76"/>
      <c r="Y29" s="70"/>
      <c r="Z29" s="71"/>
      <c r="AA29" s="71"/>
      <c r="AB29" s="72"/>
      <c r="AC29" s="70"/>
      <c r="AD29" s="71"/>
      <c r="AE29" s="71"/>
      <c r="AF29" s="72"/>
    </row>
    <row r="30" spans="1:32" ht="19.5" customHeight="1" x14ac:dyDescent="0.15">
      <c r="A30" s="3356"/>
      <c r="B30" s="3354"/>
      <c r="C30" s="3367"/>
      <c r="D30" s="58"/>
      <c r="E30" s="59"/>
      <c r="F30" s="60"/>
      <c r="G30" s="61"/>
      <c r="H30" s="3376"/>
      <c r="I30" s="3393"/>
      <c r="J30" s="3395"/>
      <c r="K30" s="3395"/>
      <c r="L30" s="3395"/>
      <c r="M30" s="3397"/>
      <c r="N30" s="3395"/>
      <c r="O30" s="3395"/>
      <c r="P30" s="3395"/>
      <c r="Q30" s="3389"/>
      <c r="R30" s="3389"/>
      <c r="S30" s="3389"/>
      <c r="T30" s="3389"/>
      <c r="U30" s="77"/>
      <c r="V30" s="77"/>
      <c r="W30" s="77"/>
      <c r="X30" s="78"/>
      <c r="Y30" s="70"/>
      <c r="Z30" s="71"/>
      <c r="AA30" s="71"/>
      <c r="AB30" s="72"/>
      <c r="AC30" s="70"/>
      <c r="AD30" s="71"/>
      <c r="AE30" s="71"/>
      <c r="AF30" s="72"/>
    </row>
    <row r="31" spans="1:32" ht="19.5" customHeight="1" x14ac:dyDescent="0.15">
      <c r="A31" s="3356"/>
      <c r="B31" s="3354"/>
      <c r="C31" s="3367"/>
      <c r="D31" s="58"/>
      <c r="E31" s="59"/>
      <c r="F31" s="60"/>
      <c r="G31" s="61"/>
      <c r="H31" s="79" t="s">
        <v>142</v>
      </c>
      <c r="I31" s="283" t="s">
        <v>10</v>
      </c>
      <c r="J31" s="3394" t="s">
        <v>143</v>
      </c>
      <c r="K31" s="3394"/>
      <c r="L31" s="3394" t="s">
        <v>10</v>
      </c>
      <c r="M31" s="131" t="s">
        <v>10</v>
      </c>
      <c r="N31" s="133" t="s">
        <v>157</v>
      </c>
      <c r="O31" s="134"/>
      <c r="P31" s="133"/>
      <c r="Q31" s="133"/>
      <c r="R31" s="133"/>
      <c r="S31" s="133"/>
      <c r="T31" s="133"/>
      <c r="U31" s="133"/>
      <c r="V31" s="133"/>
      <c r="W31" s="133"/>
      <c r="X31" s="135"/>
      <c r="Y31" s="70"/>
      <c r="Z31" s="71"/>
      <c r="AA31" s="71"/>
      <c r="AB31" s="72"/>
      <c r="AC31" s="70"/>
      <c r="AD31" s="71"/>
      <c r="AE31" s="71"/>
      <c r="AF31" s="72"/>
    </row>
    <row r="32" spans="1:32" ht="19.5" customHeight="1" x14ac:dyDescent="0.15">
      <c r="A32" s="3356"/>
      <c r="B32" s="3354"/>
      <c r="C32" s="3367"/>
      <c r="D32" s="58"/>
      <c r="E32" s="59"/>
      <c r="F32" s="60"/>
      <c r="G32" s="61"/>
      <c r="H32" s="3375" t="s">
        <v>145</v>
      </c>
      <c r="I32" s="3377" t="s">
        <v>10</v>
      </c>
      <c r="J32" s="3378" t="s">
        <v>139</v>
      </c>
      <c r="K32" s="3378"/>
      <c r="L32" s="3378"/>
      <c r="M32" s="3377" t="s">
        <v>10</v>
      </c>
      <c r="N32" s="3378" t="s">
        <v>140</v>
      </c>
      <c r="O32" s="3378"/>
      <c r="P32" s="3378"/>
      <c r="Q32" s="87"/>
      <c r="R32" s="87"/>
      <c r="S32" s="87"/>
      <c r="T32" s="87"/>
      <c r="U32" s="87"/>
      <c r="V32" s="87"/>
      <c r="W32" s="87"/>
      <c r="X32" s="88"/>
      <c r="Y32" s="70"/>
      <c r="Z32" s="71"/>
      <c r="AA32" s="71"/>
      <c r="AB32" s="72"/>
      <c r="AC32" s="70"/>
      <c r="AD32" s="71"/>
      <c r="AE32" s="71"/>
      <c r="AF32" s="72"/>
    </row>
    <row r="33" spans="1:32" ht="19.5" customHeight="1" x14ac:dyDescent="0.15">
      <c r="A33" s="3356"/>
      <c r="B33" s="3354"/>
      <c r="C33" s="3367"/>
      <c r="D33" s="58"/>
      <c r="E33" s="59"/>
      <c r="F33" s="60"/>
      <c r="G33" s="61"/>
      <c r="H33" s="3376"/>
      <c r="I33" s="1638"/>
      <c r="J33" s="3379"/>
      <c r="K33" s="3379"/>
      <c r="L33" s="3379"/>
      <c r="M33" s="1638"/>
      <c r="N33" s="3379"/>
      <c r="O33" s="3379"/>
      <c r="P33" s="3379"/>
      <c r="Q33" s="90"/>
      <c r="R33" s="90"/>
      <c r="S33" s="90"/>
      <c r="T33" s="90"/>
      <c r="U33" s="90"/>
      <c r="V33" s="90"/>
      <c r="W33" s="90"/>
      <c r="X33" s="91"/>
      <c r="Y33" s="70"/>
      <c r="Z33" s="71"/>
      <c r="AA33" s="71"/>
      <c r="AB33" s="72"/>
      <c r="AC33" s="70"/>
      <c r="AD33" s="71"/>
      <c r="AE33" s="71"/>
      <c r="AF33" s="72"/>
    </row>
    <row r="34" spans="1:32" ht="19.5" customHeight="1" x14ac:dyDescent="0.15">
      <c r="A34" s="3356"/>
      <c r="B34" s="3354"/>
      <c r="C34" s="3367"/>
      <c r="D34" s="58"/>
      <c r="E34" s="59"/>
      <c r="F34" s="60"/>
      <c r="G34" s="61"/>
      <c r="H34" s="3375" t="s">
        <v>146</v>
      </c>
      <c r="I34" s="3377" t="s">
        <v>10</v>
      </c>
      <c r="J34" s="3378" t="s">
        <v>139</v>
      </c>
      <c r="K34" s="3378"/>
      <c r="L34" s="3378"/>
      <c r="M34" s="3377" t="s">
        <v>10</v>
      </c>
      <c r="N34" s="3378" t="s">
        <v>140</v>
      </c>
      <c r="O34" s="3378"/>
      <c r="P34" s="3378"/>
      <c r="Q34" s="87"/>
      <c r="R34" s="87"/>
      <c r="S34" s="87"/>
      <c r="T34" s="87"/>
      <c r="U34" s="87"/>
      <c r="V34" s="87"/>
      <c r="W34" s="87"/>
      <c r="X34" s="88"/>
      <c r="Y34" s="291"/>
      <c r="Z34" s="71"/>
      <c r="AA34" s="71"/>
      <c r="AB34" s="72"/>
      <c r="AC34" s="70"/>
      <c r="AD34" s="71"/>
      <c r="AE34" s="71"/>
      <c r="AF34" s="72"/>
    </row>
    <row r="35" spans="1:32" ht="19.5" customHeight="1" x14ac:dyDescent="0.15">
      <c r="A35" s="3356"/>
      <c r="B35" s="3354"/>
      <c r="C35" s="3367"/>
      <c r="D35" s="58"/>
      <c r="E35" s="59"/>
      <c r="F35" s="60"/>
      <c r="G35" s="61"/>
      <c r="H35" s="3376"/>
      <c r="I35" s="1638"/>
      <c r="J35" s="3379"/>
      <c r="K35" s="3379"/>
      <c r="L35" s="3379"/>
      <c r="M35" s="1638"/>
      <c r="N35" s="3379"/>
      <c r="O35" s="3379"/>
      <c r="P35" s="3379"/>
      <c r="Q35" s="90"/>
      <c r="R35" s="90"/>
      <c r="S35" s="90"/>
      <c r="T35" s="90"/>
      <c r="U35" s="90"/>
      <c r="V35" s="90"/>
      <c r="W35" s="90"/>
      <c r="X35" s="91"/>
      <c r="Y35" s="291"/>
      <c r="Z35" s="71"/>
      <c r="AA35" s="71"/>
      <c r="AB35" s="72"/>
      <c r="AC35" s="291"/>
      <c r="AD35" s="71"/>
      <c r="AE35" s="71"/>
      <c r="AF35" s="72"/>
    </row>
    <row r="36" spans="1:32" ht="19.5" customHeight="1" x14ac:dyDescent="0.15">
      <c r="A36" s="3356"/>
      <c r="B36" s="3354"/>
      <c r="C36" s="3367"/>
      <c r="D36" s="58"/>
      <c r="E36" s="59"/>
      <c r="F36" s="60"/>
      <c r="G36" s="61"/>
      <c r="H36" s="62" t="s">
        <v>156</v>
      </c>
      <c r="I36" s="128" t="s">
        <v>10</v>
      </c>
      <c r="J36" s="129" t="s">
        <v>143</v>
      </c>
      <c r="K36" s="130"/>
      <c r="L36" s="131" t="s">
        <v>10</v>
      </c>
      <c r="M36" s="132" t="s">
        <v>157</v>
      </c>
      <c r="N36" s="133"/>
      <c r="O36" s="134"/>
      <c r="P36" s="133"/>
      <c r="Q36" s="133"/>
      <c r="R36" s="133"/>
      <c r="S36" s="133"/>
      <c r="T36" s="133"/>
      <c r="U36" s="133"/>
      <c r="V36" s="133"/>
      <c r="W36" s="133"/>
      <c r="X36" s="135"/>
      <c r="Y36" s="291"/>
      <c r="Z36" s="71"/>
      <c r="AA36" s="71"/>
      <c r="AB36" s="72"/>
      <c r="AC36" s="291"/>
      <c r="AD36" s="71"/>
      <c r="AE36" s="71"/>
      <c r="AF36" s="72"/>
    </row>
    <row r="37" spans="1:32" s="126" customFormat="1" ht="18.75" customHeight="1" x14ac:dyDescent="0.15">
      <c r="A37" s="3356"/>
      <c r="B37" s="3354"/>
      <c r="C37" s="3367"/>
      <c r="D37" s="58"/>
      <c r="E37" s="59"/>
      <c r="F37" s="60"/>
      <c r="G37" s="61"/>
      <c r="H37" s="62" t="s">
        <v>147</v>
      </c>
      <c r="I37" s="136" t="s">
        <v>10</v>
      </c>
      <c r="J37" s="133" t="s">
        <v>158</v>
      </c>
      <c r="K37" s="133"/>
      <c r="L37" s="134" t="s">
        <v>10</v>
      </c>
      <c r="M37" s="133" t="s">
        <v>157</v>
      </c>
      <c r="N37" s="133"/>
      <c r="O37" s="137"/>
      <c r="P37" s="138"/>
      <c r="Q37" s="139"/>
      <c r="R37" s="139"/>
      <c r="S37" s="139"/>
      <c r="T37" s="139"/>
      <c r="U37" s="139"/>
      <c r="V37" s="139"/>
      <c r="W37" s="139"/>
      <c r="X37" s="140"/>
      <c r="Y37" s="291"/>
      <c r="Z37" s="71"/>
      <c r="AA37" s="71"/>
      <c r="AB37" s="72"/>
      <c r="AC37" s="291"/>
      <c r="AD37" s="71"/>
      <c r="AE37" s="71"/>
      <c r="AF37" s="72"/>
    </row>
    <row r="38" spans="1:32" ht="18.75" customHeight="1" x14ac:dyDescent="0.15">
      <c r="A38" s="3357"/>
      <c r="B38" s="3355"/>
      <c r="C38" s="3368"/>
      <c r="D38" s="109"/>
      <c r="E38" s="110"/>
      <c r="F38" s="111"/>
      <c r="G38" s="112"/>
      <c r="H38" s="277" t="s">
        <v>159</v>
      </c>
      <c r="I38" s="270" t="s">
        <v>10</v>
      </c>
      <c r="J38" s="271" t="s">
        <v>143</v>
      </c>
      <c r="K38" s="271"/>
      <c r="L38" s="272" t="s">
        <v>10</v>
      </c>
      <c r="M38" s="271" t="s">
        <v>149</v>
      </c>
      <c r="N38" s="273"/>
      <c r="O38" s="272" t="s">
        <v>10</v>
      </c>
      <c r="P38" s="278" t="s">
        <v>150</v>
      </c>
      <c r="Q38" s="274"/>
      <c r="R38" s="272" t="s">
        <v>10</v>
      </c>
      <c r="S38" s="271" t="s">
        <v>151</v>
      </c>
      <c r="T38" s="274"/>
      <c r="U38" s="272" t="s">
        <v>10</v>
      </c>
      <c r="V38" s="271" t="s">
        <v>152</v>
      </c>
      <c r="W38" s="275"/>
      <c r="X38" s="276"/>
      <c r="Y38" s="292"/>
      <c r="Z38" s="349"/>
      <c r="AA38" s="349"/>
      <c r="AB38" s="113"/>
      <c r="AC38" s="292"/>
      <c r="AD38" s="349"/>
      <c r="AE38" s="349"/>
      <c r="AF38" s="113"/>
    </row>
    <row r="39" spans="1:32" ht="18.75" customHeight="1" x14ac:dyDescent="0.15">
      <c r="A39" s="141"/>
      <c r="B39" s="33"/>
      <c r="C39" s="141" t="s">
        <v>332</v>
      </c>
      <c r="D39" s="34"/>
      <c r="E39" s="141"/>
      <c r="F39" s="33"/>
      <c r="G39" s="142"/>
      <c r="H39" s="34"/>
      <c r="I39" s="143"/>
      <c r="J39" s="141"/>
      <c r="K39" s="141"/>
      <c r="L39" s="143"/>
      <c r="M39" s="141"/>
      <c r="N39" s="141"/>
      <c r="O39" s="141"/>
      <c r="P39" s="141"/>
      <c r="Q39" s="34"/>
      <c r="R39" s="34"/>
      <c r="S39" s="34"/>
      <c r="T39" s="34"/>
      <c r="U39" s="34"/>
      <c r="V39" s="34"/>
      <c r="W39" s="34"/>
      <c r="X39" s="34"/>
      <c r="Y39" s="142"/>
      <c r="Z39" s="142"/>
      <c r="AA39" s="142"/>
      <c r="AB39" s="142"/>
      <c r="AC39" s="142"/>
      <c r="AD39" s="142"/>
      <c r="AE39" s="142"/>
      <c r="AF39" s="142"/>
    </row>
    <row r="40" spans="1:32" ht="18.75" customHeight="1" x14ac:dyDescent="0.15">
      <c r="A40" s="141"/>
      <c r="B40" s="33"/>
      <c r="C40" s="141" t="s">
        <v>331</v>
      </c>
      <c r="D40" s="34"/>
      <c r="E40" s="141"/>
      <c r="F40" s="33"/>
      <c r="G40" s="142"/>
      <c r="H40" s="34"/>
      <c r="I40" s="143"/>
      <c r="J40" s="141"/>
      <c r="K40" s="141"/>
      <c r="L40" s="143"/>
      <c r="M40" s="141"/>
      <c r="N40" s="141"/>
      <c r="O40" s="141"/>
      <c r="P40" s="141"/>
      <c r="Q40" s="34"/>
      <c r="R40" s="34"/>
      <c r="S40" s="34"/>
      <c r="T40" s="34"/>
      <c r="U40" s="34"/>
      <c r="V40" s="34"/>
      <c r="W40" s="34"/>
      <c r="X40" s="34"/>
      <c r="Y40" s="142"/>
      <c r="Z40" s="142"/>
      <c r="AA40" s="142"/>
      <c r="AB40" s="142"/>
      <c r="AC40" s="142"/>
      <c r="AD40" s="142"/>
      <c r="AE40" s="142"/>
      <c r="AF40" s="142"/>
    </row>
    <row r="41" spans="1:32" ht="18.75" customHeight="1" x14ac:dyDescent="0.15">
      <c r="A41" s="141"/>
      <c r="B41" s="33"/>
      <c r="C41" s="141" t="s">
        <v>331</v>
      </c>
      <c r="D41" s="34"/>
      <c r="E41" s="141"/>
      <c r="F41" s="33"/>
      <c r="G41" s="142"/>
      <c r="H41" s="34"/>
      <c r="I41" s="143"/>
      <c r="J41" s="141"/>
      <c r="K41" s="141"/>
      <c r="L41" s="143"/>
      <c r="M41" s="141"/>
      <c r="N41" s="141"/>
      <c r="O41" s="141"/>
      <c r="P41" s="141"/>
      <c r="Q41" s="34"/>
      <c r="R41" s="34"/>
      <c r="S41" s="34"/>
      <c r="T41" s="34"/>
      <c r="U41" s="34"/>
      <c r="V41" s="34"/>
      <c r="W41" s="34"/>
      <c r="X41" s="34"/>
      <c r="Y41" s="142"/>
      <c r="Z41" s="142"/>
      <c r="AA41" s="142"/>
      <c r="AB41" s="142"/>
      <c r="AC41" s="142"/>
      <c r="AD41" s="142"/>
      <c r="AE41" s="142"/>
      <c r="AF41" s="142"/>
    </row>
    <row r="42" spans="1:32" ht="18.75" customHeight="1" x14ac:dyDescent="0.15">
      <c r="A42" s="141"/>
      <c r="B42" s="33"/>
      <c r="C42" s="141" t="s">
        <v>331</v>
      </c>
      <c r="D42" s="34"/>
      <c r="E42" s="141"/>
      <c r="F42" s="33"/>
      <c r="G42" s="142"/>
      <c r="H42" s="34"/>
      <c r="I42" s="143"/>
      <c r="J42" s="141"/>
      <c r="K42" s="141"/>
      <c r="L42" s="143"/>
      <c r="M42" s="141"/>
      <c r="N42" s="141"/>
      <c r="O42" s="143"/>
      <c r="P42" s="141"/>
      <c r="Q42" s="34"/>
      <c r="R42" s="34"/>
      <c r="S42" s="34"/>
      <c r="T42" s="34"/>
      <c r="U42" s="34"/>
      <c r="V42" s="34"/>
      <c r="W42" s="34"/>
      <c r="X42" s="34"/>
      <c r="Y42" s="142"/>
      <c r="Z42" s="142"/>
      <c r="AA42" s="142"/>
      <c r="AB42" s="142"/>
      <c r="AC42" s="142"/>
      <c r="AD42" s="142"/>
      <c r="AE42" s="142"/>
      <c r="AF42" s="142"/>
    </row>
    <row r="43" spans="1:32" ht="20.25" customHeight="1" x14ac:dyDescent="0.15">
      <c r="A43" s="33"/>
      <c r="B43" s="33"/>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ht="20.25" customHeight="1" x14ac:dyDescent="0.15">
      <c r="A44" s="3371" t="s">
        <v>160</v>
      </c>
      <c r="B44" s="3371"/>
      <c r="C44" s="3371"/>
      <c r="D44" s="3371"/>
      <c r="E44" s="3371"/>
      <c r="F44" s="3371"/>
      <c r="G44" s="3371"/>
      <c r="H44" s="3371"/>
      <c r="I44" s="3371"/>
      <c r="J44" s="3371"/>
      <c r="K44" s="3371"/>
      <c r="L44" s="3371"/>
      <c r="M44" s="3371"/>
      <c r="N44" s="3371"/>
      <c r="O44" s="3371"/>
      <c r="P44" s="3371"/>
      <c r="Q44" s="3371"/>
      <c r="R44" s="3371"/>
      <c r="S44" s="3371"/>
      <c r="T44" s="3371"/>
      <c r="U44" s="3371"/>
      <c r="V44" s="3371"/>
      <c r="W44" s="3371"/>
      <c r="X44" s="3371"/>
      <c r="Y44" s="3371"/>
      <c r="Z44" s="3371"/>
      <c r="AA44" s="3371"/>
      <c r="AB44" s="3371"/>
      <c r="AC44" s="3371"/>
      <c r="AD44" s="3371"/>
      <c r="AE44" s="3371"/>
      <c r="AF44" s="3371"/>
    </row>
    <row r="45" spans="1:32" ht="20.25" customHeight="1" x14ac:dyDescent="0.15">
      <c r="A45" s="33"/>
      <c r="B45" s="33"/>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ht="30" customHeight="1" x14ac:dyDescent="0.15">
      <c r="A46" s="33"/>
      <c r="B46" s="33"/>
      <c r="C46" s="34"/>
      <c r="D46" s="34"/>
      <c r="E46" s="34"/>
      <c r="F46" s="34"/>
      <c r="G46" s="34"/>
      <c r="H46" s="34"/>
      <c r="I46" s="34"/>
      <c r="J46" s="33"/>
      <c r="K46" s="33"/>
      <c r="L46" s="33"/>
      <c r="M46" s="33"/>
      <c r="N46" s="33"/>
      <c r="O46" s="33"/>
      <c r="P46" s="33"/>
      <c r="Q46" s="33"/>
      <c r="R46" s="33"/>
      <c r="S46" s="3372" t="s">
        <v>128</v>
      </c>
      <c r="T46" s="3373"/>
      <c r="U46" s="3373"/>
      <c r="V46" s="3374"/>
      <c r="W46" s="38"/>
      <c r="X46" s="38"/>
      <c r="Y46" s="38"/>
      <c r="Z46" s="38"/>
      <c r="AA46" s="38"/>
      <c r="AB46" s="38"/>
      <c r="AC46" s="38"/>
      <c r="AD46" s="38"/>
      <c r="AE46" s="38"/>
      <c r="AF46" s="39"/>
    </row>
    <row r="47" spans="1:32" ht="20.25" customHeight="1" x14ac:dyDescent="0.15">
      <c r="A47" s="33"/>
      <c r="B47" s="33"/>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ht="17.25" customHeight="1" x14ac:dyDescent="0.15">
      <c r="A48" s="3372" t="s">
        <v>129</v>
      </c>
      <c r="B48" s="3373"/>
      <c r="C48" s="3374"/>
      <c r="D48" s="3372" t="s">
        <v>130</v>
      </c>
      <c r="E48" s="3374"/>
      <c r="F48" s="3372" t="s">
        <v>131</v>
      </c>
      <c r="G48" s="3374"/>
      <c r="H48" s="3372" t="s">
        <v>161</v>
      </c>
      <c r="I48" s="3373"/>
      <c r="J48" s="3373"/>
      <c r="K48" s="3373"/>
      <c r="L48" s="3373"/>
      <c r="M48" s="3373"/>
      <c r="N48" s="3373"/>
      <c r="O48" s="3373"/>
      <c r="P48" s="3373"/>
      <c r="Q48" s="3373"/>
      <c r="R48" s="3373"/>
      <c r="S48" s="3373"/>
      <c r="T48" s="3373"/>
      <c r="U48" s="3373"/>
      <c r="V48" s="3373"/>
      <c r="W48" s="3373"/>
      <c r="X48" s="3373"/>
      <c r="Y48" s="3373"/>
      <c r="Z48" s="3373"/>
      <c r="AA48" s="3373"/>
      <c r="AB48" s="3373"/>
      <c r="AC48" s="3373"/>
      <c r="AD48" s="3373"/>
      <c r="AE48" s="3373"/>
      <c r="AF48" s="3374"/>
    </row>
    <row r="49" spans="1:32" ht="18.75" customHeight="1" x14ac:dyDescent="0.15">
      <c r="A49" s="3360" t="s">
        <v>190</v>
      </c>
      <c r="B49" s="3358" t="s">
        <v>189</v>
      </c>
      <c r="C49" s="3363" t="s">
        <v>192</v>
      </c>
      <c r="D49" s="43"/>
      <c r="E49" s="44"/>
      <c r="F49" s="45"/>
      <c r="G49" s="44"/>
      <c r="H49" s="46" t="s">
        <v>25</v>
      </c>
      <c r="I49" s="144" t="s">
        <v>10</v>
      </c>
      <c r="J49" s="48" t="s">
        <v>134</v>
      </c>
      <c r="K49" s="48"/>
      <c r="L49" s="48"/>
      <c r="M49" s="94" t="s">
        <v>10</v>
      </c>
      <c r="N49" s="48" t="s">
        <v>135</v>
      </c>
      <c r="O49" s="48"/>
      <c r="P49" s="48"/>
      <c r="Q49" s="48"/>
      <c r="R49" s="48"/>
      <c r="S49" s="48"/>
      <c r="T49" s="48"/>
      <c r="U49" s="48"/>
      <c r="V49" s="48"/>
      <c r="W49" s="48"/>
      <c r="X49" s="48"/>
      <c r="Y49" s="145"/>
      <c r="Z49" s="146"/>
      <c r="AA49" s="146"/>
      <c r="AB49" s="146"/>
      <c r="AC49" s="146"/>
      <c r="AD49" s="146"/>
      <c r="AE49" s="146"/>
      <c r="AF49" s="147"/>
    </row>
    <row r="50" spans="1:32" ht="18.75" customHeight="1" x14ac:dyDescent="0.15">
      <c r="A50" s="3361"/>
      <c r="B50" s="3359"/>
      <c r="C50" s="3364"/>
      <c r="D50" s="58"/>
      <c r="E50" s="59"/>
      <c r="F50" s="148"/>
      <c r="G50" s="61"/>
      <c r="H50" s="62" t="s">
        <v>28</v>
      </c>
      <c r="I50" s="63" t="s">
        <v>10</v>
      </c>
      <c r="J50" s="64" t="s">
        <v>134</v>
      </c>
      <c r="K50" s="65"/>
      <c r="L50" s="66"/>
      <c r="M50" s="67" t="s">
        <v>10</v>
      </c>
      <c r="N50" s="64" t="s">
        <v>135</v>
      </c>
      <c r="O50" s="67"/>
      <c r="P50" s="149"/>
      <c r="Q50" s="149"/>
      <c r="R50" s="149"/>
      <c r="S50" s="149"/>
      <c r="T50" s="149"/>
      <c r="U50" s="149"/>
      <c r="V50" s="149"/>
      <c r="W50" s="149"/>
      <c r="X50" s="149"/>
      <c r="Y50" s="150"/>
      <c r="Z50" s="150"/>
      <c r="AA50" s="150"/>
      <c r="AB50" s="150"/>
      <c r="AC50" s="150"/>
      <c r="AD50" s="150"/>
      <c r="AE50" s="150"/>
      <c r="AF50" s="69"/>
    </row>
    <row r="51" spans="1:32" ht="18.75" customHeight="1" x14ac:dyDescent="0.15">
      <c r="A51" s="3361"/>
      <c r="B51" s="3359"/>
      <c r="C51" s="3364"/>
      <c r="D51" s="58"/>
      <c r="E51" s="61"/>
      <c r="F51" s="73"/>
      <c r="G51" s="61"/>
      <c r="H51" s="3375" t="s">
        <v>138</v>
      </c>
      <c r="I51" s="3400" t="s">
        <v>10</v>
      </c>
      <c r="J51" s="3378" t="s">
        <v>139</v>
      </c>
      <c r="K51" s="3378"/>
      <c r="L51" s="3378"/>
      <c r="M51" s="3377" t="s">
        <v>10</v>
      </c>
      <c r="N51" s="3378" t="s">
        <v>140</v>
      </c>
      <c r="O51" s="3378"/>
      <c r="P51" s="3378"/>
      <c r="Q51" s="3380"/>
      <c r="R51" s="3380"/>
      <c r="S51" s="3380"/>
      <c r="T51" s="3380"/>
      <c r="U51" s="71"/>
      <c r="V51" s="71"/>
      <c r="W51" s="71"/>
      <c r="X51" s="71"/>
      <c r="Y51" s="151"/>
      <c r="AF51" s="152"/>
    </row>
    <row r="52" spans="1:32" ht="18.75" customHeight="1" x14ac:dyDescent="0.15">
      <c r="A52" s="3361"/>
      <c r="B52" s="3359"/>
      <c r="C52" s="3364"/>
      <c r="D52" s="58"/>
      <c r="E52" s="61"/>
      <c r="F52" s="73"/>
      <c r="G52" s="61"/>
      <c r="H52" s="3376"/>
      <c r="I52" s="3401"/>
      <c r="J52" s="3379"/>
      <c r="K52" s="3379"/>
      <c r="L52" s="3379"/>
      <c r="M52" s="1638"/>
      <c r="N52" s="3379"/>
      <c r="O52" s="3379"/>
      <c r="P52" s="3379"/>
      <c r="Q52" s="3381"/>
      <c r="R52" s="3381"/>
      <c r="S52" s="3381"/>
      <c r="T52" s="3381"/>
      <c r="U52" s="48"/>
      <c r="V52" s="48"/>
      <c r="W52" s="48"/>
      <c r="X52" s="48"/>
      <c r="Y52" s="146"/>
      <c r="Z52" s="146"/>
      <c r="AA52" s="146"/>
      <c r="AB52" s="146"/>
      <c r="AC52" s="146"/>
      <c r="AD52" s="146"/>
      <c r="AE52" s="146"/>
      <c r="AF52" s="147"/>
    </row>
    <row r="53" spans="1:32" ht="18.75" customHeight="1" x14ac:dyDescent="0.15">
      <c r="A53" s="3361"/>
      <c r="B53" s="3359"/>
      <c r="C53" s="3364"/>
      <c r="D53" s="58"/>
      <c r="E53" s="61"/>
      <c r="F53" s="73"/>
      <c r="G53" s="61"/>
      <c r="H53" s="3390" t="s">
        <v>26</v>
      </c>
      <c r="I53" s="3402" t="s">
        <v>10</v>
      </c>
      <c r="J53" s="3394" t="s">
        <v>139</v>
      </c>
      <c r="K53" s="3394"/>
      <c r="L53" s="3394"/>
      <c r="M53" s="3404" t="s">
        <v>10</v>
      </c>
      <c r="N53" s="3394" t="s">
        <v>140</v>
      </c>
      <c r="O53" s="3394"/>
      <c r="P53" s="3394"/>
      <c r="Q53" s="3398"/>
      <c r="R53" s="3398"/>
      <c r="S53" s="3398"/>
      <c r="T53" s="3398"/>
      <c r="U53" s="75"/>
      <c r="V53" s="75"/>
      <c r="W53" s="75"/>
      <c r="X53" s="75"/>
      <c r="Y53" s="153"/>
      <c r="Z53" s="154"/>
      <c r="AA53" s="154"/>
      <c r="AB53" s="154"/>
      <c r="AC53" s="154"/>
      <c r="AD53" s="154"/>
      <c r="AE53" s="154"/>
      <c r="AF53" s="155"/>
    </row>
    <row r="54" spans="1:32" ht="18.75" customHeight="1" x14ac:dyDescent="0.15">
      <c r="A54" s="3361"/>
      <c r="B54" s="3359"/>
      <c r="C54" s="3364"/>
      <c r="D54" s="58"/>
      <c r="E54" s="61"/>
      <c r="F54" s="73"/>
      <c r="G54" s="61"/>
      <c r="H54" s="3391"/>
      <c r="I54" s="3403"/>
      <c r="J54" s="3395"/>
      <c r="K54" s="3395"/>
      <c r="L54" s="3395"/>
      <c r="M54" s="3405"/>
      <c r="N54" s="3395"/>
      <c r="O54" s="3395"/>
      <c r="P54" s="3395"/>
      <c r="Q54" s="3399"/>
      <c r="R54" s="3399"/>
      <c r="S54" s="3399"/>
      <c r="T54" s="3399"/>
      <c r="U54" s="77"/>
      <c r="V54" s="77"/>
      <c r="W54" s="77"/>
      <c r="X54" s="77"/>
      <c r="Y54" s="156"/>
      <c r="Z54" s="156"/>
      <c r="AA54" s="156"/>
      <c r="AB54" s="156"/>
      <c r="AC54" s="156"/>
      <c r="AD54" s="156"/>
      <c r="AE54" s="156"/>
      <c r="AF54" s="157"/>
    </row>
    <row r="55" spans="1:32" ht="18.75" customHeight="1" x14ac:dyDescent="0.15">
      <c r="A55" s="3361"/>
      <c r="B55" s="3359"/>
      <c r="C55" s="3364"/>
      <c r="D55" s="58"/>
      <c r="E55" s="61"/>
      <c r="F55" s="73"/>
      <c r="G55" s="61"/>
      <c r="H55" s="3375" t="s">
        <v>141</v>
      </c>
      <c r="I55" s="3400" t="s">
        <v>10</v>
      </c>
      <c r="J55" s="3378" t="s">
        <v>139</v>
      </c>
      <c r="K55" s="3378"/>
      <c r="L55" s="3378"/>
      <c r="M55" s="3377" t="s">
        <v>10</v>
      </c>
      <c r="N55" s="3378" t="s">
        <v>140</v>
      </c>
      <c r="O55" s="3378"/>
      <c r="P55" s="3378"/>
      <c r="Q55" s="3380"/>
      <c r="R55" s="3380"/>
      <c r="S55" s="3380"/>
      <c r="T55" s="3380"/>
      <c r="U55" s="71"/>
      <c r="V55" s="71"/>
      <c r="W55" s="71"/>
      <c r="X55" s="71"/>
      <c r="Y55" s="151"/>
      <c r="AF55" s="152"/>
    </row>
    <row r="56" spans="1:32" ht="18.75" customHeight="1" x14ac:dyDescent="0.15">
      <c r="A56" s="3361"/>
      <c r="B56" s="3359"/>
      <c r="C56" s="3364"/>
      <c r="D56" s="58"/>
      <c r="E56" s="61"/>
      <c r="F56" s="73"/>
      <c r="G56" s="61"/>
      <c r="H56" s="3376"/>
      <c r="I56" s="3401"/>
      <c r="J56" s="3379"/>
      <c r="K56" s="3379"/>
      <c r="L56" s="3379"/>
      <c r="M56" s="1638"/>
      <c r="N56" s="3379"/>
      <c r="O56" s="3379"/>
      <c r="P56" s="3379"/>
      <c r="Q56" s="3381"/>
      <c r="R56" s="3381"/>
      <c r="S56" s="3381"/>
      <c r="T56" s="3381"/>
      <c r="U56" s="48"/>
      <c r="V56" s="48"/>
      <c r="W56" s="48"/>
      <c r="X56" s="48"/>
      <c r="Y56" s="146"/>
      <c r="Z56" s="146"/>
      <c r="AA56" s="146"/>
      <c r="AB56" s="146"/>
      <c r="AC56" s="146"/>
      <c r="AD56" s="146"/>
      <c r="AE56" s="146"/>
      <c r="AF56" s="147"/>
    </row>
    <row r="57" spans="1:32" ht="18.75" customHeight="1" x14ac:dyDescent="0.15">
      <c r="A57" s="3361"/>
      <c r="B57" s="3359"/>
      <c r="C57" s="3364"/>
      <c r="D57" s="58"/>
      <c r="E57" s="61"/>
      <c r="F57" s="73"/>
      <c r="G57" s="61"/>
      <c r="H57" s="158" t="s">
        <v>142</v>
      </c>
      <c r="I57" s="94" t="s">
        <v>10</v>
      </c>
      <c r="J57" s="71" t="s">
        <v>143</v>
      </c>
      <c r="K57" s="71"/>
      <c r="L57" s="94" t="s">
        <v>10</v>
      </c>
      <c r="M57" s="71" t="s">
        <v>144</v>
      </c>
      <c r="N57" s="71"/>
      <c r="AF57" s="152"/>
    </row>
    <row r="58" spans="1:32" ht="18.75" customHeight="1" x14ac:dyDescent="0.15">
      <c r="A58" s="3361"/>
      <c r="B58" s="3359"/>
      <c r="C58" s="3364"/>
      <c r="D58" s="58"/>
      <c r="E58" s="61"/>
      <c r="F58" s="73"/>
      <c r="G58" s="61"/>
      <c r="H58" s="3375" t="s">
        <v>145</v>
      </c>
      <c r="I58" s="3377" t="s">
        <v>10</v>
      </c>
      <c r="J58" s="3378" t="s">
        <v>162</v>
      </c>
      <c r="K58" s="3378"/>
      <c r="L58" s="3378"/>
      <c r="M58" s="3377" t="s">
        <v>10</v>
      </c>
      <c r="N58" s="3378" t="s">
        <v>163</v>
      </c>
      <c r="O58" s="3378"/>
      <c r="P58" s="3378"/>
      <c r="Q58" s="151"/>
      <c r="R58" s="151"/>
      <c r="S58" s="151"/>
      <c r="T58" s="151"/>
      <c r="U58" s="151"/>
      <c r="V58" s="151"/>
      <c r="W58" s="151"/>
      <c r="X58" s="151"/>
      <c r="Y58" s="151"/>
      <c r="Z58" s="151"/>
      <c r="AA58" s="151"/>
      <c r="AB58" s="151"/>
      <c r="AC58" s="151"/>
      <c r="AD58" s="151"/>
      <c r="AE58" s="151"/>
      <c r="AF58" s="159"/>
    </row>
    <row r="59" spans="1:32" ht="18.75" customHeight="1" x14ac:dyDescent="0.15">
      <c r="A59" s="3361"/>
      <c r="B59" s="3359"/>
      <c r="C59" s="3364"/>
      <c r="D59" s="58"/>
      <c r="E59" s="61"/>
      <c r="F59" s="73"/>
      <c r="G59" s="61"/>
      <c r="H59" s="3376"/>
      <c r="I59" s="1638"/>
      <c r="J59" s="3379"/>
      <c r="K59" s="3379"/>
      <c r="L59" s="3379"/>
      <c r="M59" s="1638"/>
      <c r="N59" s="3379"/>
      <c r="O59" s="3379"/>
      <c r="P59" s="3379"/>
      <c r="Q59" s="146"/>
      <c r="R59" s="146"/>
      <c r="S59" s="146"/>
      <c r="T59" s="146"/>
      <c r="U59" s="146"/>
      <c r="V59" s="146"/>
      <c r="W59" s="146"/>
      <c r="X59" s="146"/>
      <c r="Y59" s="146"/>
      <c r="Z59" s="146"/>
      <c r="AA59" s="146"/>
      <c r="AB59" s="146"/>
      <c r="AC59" s="146"/>
      <c r="AD59" s="146"/>
      <c r="AE59" s="146"/>
      <c r="AF59" s="147"/>
    </row>
    <row r="60" spans="1:32" ht="18.75" customHeight="1" x14ac:dyDescent="0.15">
      <c r="A60" s="3361"/>
      <c r="B60" s="3359"/>
      <c r="C60" s="3364"/>
      <c r="D60" s="58"/>
      <c r="E60" s="61"/>
      <c r="F60" s="73"/>
      <c r="G60" s="61"/>
      <c r="H60" s="3375" t="s">
        <v>146</v>
      </c>
      <c r="I60" s="3377" t="s">
        <v>10</v>
      </c>
      <c r="J60" s="3378" t="s">
        <v>162</v>
      </c>
      <c r="K60" s="3378"/>
      <c r="L60" s="3378"/>
      <c r="M60" s="3377" t="s">
        <v>10</v>
      </c>
      <c r="N60" s="3378" t="s">
        <v>163</v>
      </c>
      <c r="O60" s="3378"/>
      <c r="P60" s="3378"/>
      <c r="Q60" s="151"/>
      <c r="R60" s="151"/>
      <c r="S60" s="151"/>
      <c r="T60" s="151"/>
      <c r="U60" s="151"/>
      <c r="V60" s="151"/>
      <c r="W60" s="151"/>
      <c r="X60" s="151"/>
      <c r="Y60" s="151"/>
      <c r="Z60" s="151"/>
      <c r="AA60" s="151"/>
      <c r="AB60" s="151"/>
      <c r="AC60" s="151"/>
      <c r="AD60" s="151"/>
      <c r="AE60" s="151"/>
      <c r="AF60" s="159"/>
    </row>
    <row r="61" spans="1:32" ht="18.75" customHeight="1" x14ac:dyDescent="0.15">
      <c r="A61" s="3361"/>
      <c r="B61" s="3359"/>
      <c r="C61" s="3364"/>
      <c r="D61" s="58"/>
      <c r="E61" s="61"/>
      <c r="F61" s="73"/>
      <c r="G61" s="61"/>
      <c r="H61" s="3376"/>
      <c r="I61" s="1638"/>
      <c r="J61" s="3379"/>
      <c r="K61" s="3379"/>
      <c r="L61" s="3379"/>
      <c r="M61" s="1638"/>
      <c r="N61" s="3379"/>
      <c r="O61" s="3379"/>
      <c r="P61" s="3379"/>
      <c r="Q61" s="146"/>
      <c r="R61" s="146"/>
      <c r="S61" s="146"/>
      <c r="T61" s="146"/>
      <c r="U61" s="146"/>
      <c r="V61" s="146"/>
      <c r="W61" s="146"/>
      <c r="X61" s="146"/>
      <c r="Y61" s="146"/>
      <c r="Z61" s="146"/>
      <c r="AA61" s="146"/>
      <c r="AB61" s="146"/>
      <c r="AC61" s="146"/>
      <c r="AD61" s="146"/>
      <c r="AE61" s="146"/>
      <c r="AF61" s="147"/>
    </row>
    <row r="62" spans="1:32" ht="18.75" customHeight="1" x14ac:dyDescent="0.15">
      <c r="A62" s="3362"/>
      <c r="B62" s="1686"/>
      <c r="C62" s="3365"/>
      <c r="D62" s="109"/>
      <c r="E62" s="112"/>
      <c r="F62" s="160"/>
      <c r="G62" s="61"/>
      <c r="H62" s="161" t="s">
        <v>147</v>
      </c>
      <c r="I62" s="162" t="s">
        <v>10</v>
      </c>
      <c r="J62" s="84" t="s">
        <v>143</v>
      </c>
      <c r="K62" s="84"/>
      <c r="L62" s="163" t="s">
        <v>10</v>
      </c>
      <c r="M62" s="84" t="s">
        <v>144</v>
      </c>
      <c r="N62" s="84"/>
      <c r="O62" s="164"/>
      <c r="P62" s="84"/>
      <c r="Q62" s="164"/>
      <c r="R62" s="164"/>
      <c r="S62" s="164"/>
      <c r="T62" s="164"/>
      <c r="U62" s="164"/>
      <c r="V62" s="164"/>
      <c r="W62" s="164"/>
      <c r="X62" s="164"/>
      <c r="Y62" s="165"/>
      <c r="Z62" s="165"/>
      <c r="AA62" s="165"/>
      <c r="AB62" s="165"/>
      <c r="AC62" s="165"/>
      <c r="AD62" s="165"/>
      <c r="AE62" s="165"/>
      <c r="AF62" s="166"/>
    </row>
    <row r="63" spans="1:32" s="126" customFormat="1" ht="18.75" customHeight="1" x14ac:dyDescent="0.15">
      <c r="A63" s="3356" t="s">
        <v>10</v>
      </c>
      <c r="B63" s="3354" t="s">
        <v>155</v>
      </c>
      <c r="C63" s="3366" t="s">
        <v>191</v>
      </c>
      <c r="D63" s="43"/>
      <c r="E63" s="44"/>
      <c r="F63" s="284"/>
      <c r="G63" s="44"/>
      <c r="H63" s="118" t="s">
        <v>25</v>
      </c>
      <c r="I63" s="167" t="s">
        <v>10</v>
      </c>
      <c r="J63" s="168" t="s">
        <v>153</v>
      </c>
      <c r="K63" s="169"/>
      <c r="L63" s="168"/>
      <c r="M63" s="170" t="s">
        <v>8</v>
      </c>
      <c r="N63" s="168" t="s">
        <v>154</v>
      </c>
      <c r="O63" s="168"/>
      <c r="P63" s="168"/>
      <c r="Q63" s="168"/>
      <c r="R63" s="168"/>
      <c r="S63" s="168"/>
      <c r="T63" s="168"/>
      <c r="U63" s="168"/>
      <c r="V63" s="168"/>
      <c r="W63" s="168"/>
      <c r="X63" s="171"/>
      <c r="Y63" s="171"/>
      <c r="Z63" s="171"/>
      <c r="AA63" s="171"/>
      <c r="AB63" s="172"/>
      <c r="AC63" s="172"/>
      <c r="AD63" s="172"/>
      <c r="AE63" s="172"/>
      <c r="AF63" s="173"/>
    </row>
    <row r="64" spans="1:32" s="126" customFormat="1" ht="18.75" customHeight="1" x14ac:dyDescent="0.15">
      <c r="A64" s="3356"/>
      <c r="B64" s="3354"/>
      <c r="C64" s="3367"/>
      <c r="D64" s="58"/>
      <c r="E64" s="59"/>
      <c r="F64" s="148"/>
      <c r="G64" s="61"/>
      <c r="H64" s="62" t="s">
        <v>28</v>
      </c>
      <c r="I64" s="174" t="s">
        <v>10</v>
      </c>
      <c r="J64" s="175" t="s">
        <v>134</v>
      </c>
      <c r="K64" s="176"/>
      <c r="L64" s="177"/>
      <c r="M64" s="178" t="s">
        <v>10</v>
      </c>
      <c r="N64" s="175" t="s">
        <v>135</v>
      </c>
      <c r="O64" s="178"/>
      <c r="P64" s="150"/>
      <c r="Q64" s="150"/>
      <c r="R64" s="150"/>
      <c r="S64" s="150"/>
      <c r="T64" s="150"/>
      <c r="U64" s="150"/>
      <c r="V64" s="150"/>
      <c r="W64" s="150"/>
      <c r="X64" s="150"/>
      <c r="Y64" s="150"/>
      <c r="Z64" s="150"/>
      <c r="AA64" s="150"/>
      <c r="AB64" s="150"/>
      <c r="AC64" s="150"/>
      <c r="AD64" s="150"/>
      <c r="AE64" s="150"/>
      <c r="AF64" s="69"/>
    </row>
    <row r="65" spans="1:32" s="126" customFormat="1" ht="18.75" customHeight="1" x14ac:dyDescent="0.15">
      <c r="A65" s="3356"/>
      <c r="B65" s="3354"/>
      <c r="C65" s="3367"/>
      <c r="D65" s="58"/>
      <c r="E65" s="61"/>
      <c r="F65" s="286"/>
      <c r="G65" s="61"/>
      <c r="H65" s="3406" t="s">
        <v>138</v>
      </c>
      <c r="I65" s="3408" t="s">
        <v>10</v>
      </c>
      <c r="J65" s="3410" t="s">
        <v>139</v>
      </c>
      <c r="K65" s="3410"/>
      <c r="L65" s="3410"/>
      <c r="M65" s="3412" t="s">
        <v>10</v>
      </c>
      <c r="N65" s="3410" t="s">
        <v>140</v>
      </c>
      <c r="O65" s="3410"/>
      <c r="P65" s="3410"/>
      <c r="Q65" s="3414"/>
      <c r="R65" s="3414"/>
      <c r="S65" s="3414"/>
      <c r="T65" s="3414"/>
      <c r="U65" s="179"/>
      <c r="V65" s="179"/>
      <c r="W65" s="179"/>
      <c r="X65" s="179"/>
      <c r="Y65" s="180"/>
      <c r="Z65" s="181"/>
      <c r="AA65" s="181"/>
      <c r="AB65" s="181"/>
      <c r="AC65" s="181"/>
      <c r="AD65" s="181"/>
      <c r="AE65" s="181"/>
      <c r="AF65" s="182"/>
    </row>
    <row r="66" spans="1:32" s="126" customFormat="1" ht="18.75" customHeight="1" x14ac:dyDescent="0.15">
      <c r="A66" s="3356"/>
      <c r="B66" s="3354"/>
      <c r="C66" s="3367"/>
      <c r="D66" s="58"/>
      <c r="E66" s="61"/>
      <c r="F66" s="286"/>
      <c r="G66" s="61"/>
      <c r="H66" s="3407"/>
      <c r="I66" s="3409"/>
      <c r="J66" s="3411"/>
      <c r="K66" s="3411"/>
      <c r="L66" s="3411"/>
      <c r="M66" s="3413"/>
      <c r="N66" s="3411"/>
      <c r="O66" s="3411"/>
      <c r="P66" s="3411"/>
      <c r="Q66" s="3415"/>
      <c r="R66" s="3415"/>
      <c r="S66" s="3415"/>
      <c r="T66" s="3415"/>
      <c r="U66" s="183"/>
      <c r="V66" s="183"/>
      <c r="W66" s="183"/>
      <c r="X66" s="183"/>
      <c r="Y66" s="184"/>
      <c r="Z66" s="184"/>
      <c r="AA66" s="184"/>
      <c r="AB66" s="184"/>
      <c r="AC66" s="184"/>
      <c r="AD66" s="184"/>
      <c r="AE66" s="184"/>
      <c r="AF66" s="185"/>
    </row>
    <row r="67" spans="1:32" s="126" customFormat="1" ht="18.75" customHeight="1" x14ac:dyDescent="0.15">
      <c r="A67" s="3356"/>
      <c r="B67" s="3354"/>
      <c r="C67" s="3367"/>
      <c r="D67" s="58"/>
      <c r="E67" s="61"/>
      <c r="F67" s="286"/>
      <c r="G67" s="61"/>
      <c r="H67" s="3390" t="s">
        <v>26</v>
      </c>
      <c r="I67" s="3402" t="s">
        <v>10</v>
      </c>
      <c r="J67" s="3394" t="s">
        <v>139</v>
      </c>
      <c r="K67" s="3394"/>
      <c r="L67" s="3394"/>
      <c r="M67" s="3404" t="s">
        <v>10</v>
      </c>
      <c r="N67" s="3394" t="s">
        <v>140</v>
      </c>
      <c r="O67" s="3394"/>
      <c r="P67" s="3394"/>
      <c r="Q67" s="3398"/>
      <c r="R67" s="3398"/>
      <c r="S67" s="3398"/>
      <c r="T67" s="3398"/>
      <c r="U67" s="75"/>
      <c r="V67" s="75"/>
      <c r="W67" s="75"/>
      <c r="X67" s="75"/>
      <c r="Y67" s="153"/>
      <c r="Z67" s="154"/>
      <c r="AA67" s="154"/>
      <c r="AB67" s="154"/>
      <c r="AC67" s="154"/>
      <c r="AD67" s="154"/>
      <c r="AE67" s="154"/>
      <c r="AF67" s="155"/>
    </row>
    <row r="68" spans="1:32" s="126" customFormat="1" ht="18.75" customHeight="1" x14ac:dyDescent="0.15">
      <c r="A68" s="3356"/>
      <c r="B68" s="3354"/>
      <c r="C68" s="3367"/>
      <c r="D68" s="58"/>
      <c r="E68" s="61"/>
      <c r="F68" s="286"/>
      <c r="G68" s="61"/>
      <c r="H68" s="3391"/>
      <c r="I68" s="3403"/>
      <c r="J68" s="3395"/>
      <c r="K68" s="3395"/>
      <c r="L68" s="3395"/>
      <c r="M68" s="3405"/>
      <c r="N68" s="3395"/>
      <c r="O68" s="3395"/>
      <c r="P68" s="3395"/>
      <c r="Q68" s="3399"/>
      <c r="R68" s="3399"/>
      <c r="S68" s="3399"/>
      <c r="T68" s="3399"/>
      <c r="U68" s="77"/>
      <c r="V68" s="77"/>
      <c r="W68" s="77"/>
      <c r="X68" s="77"/>
      <c r="Y68" s="156"/>
      <c r="Z68" s="156"/>
      <c r="AA68" s="156"/>
      <c r="AB68" s="156"/>
      <c r="AC68" s="156"/>
      <c r="AD68" s="156"/>
      <c r="AE68" s="156"/>
      <c r="AF68" s="157"/>
    </row>
    <row r="69" spans="1:32" s="126" customFormat="1" ht="18.75" customHeight="1" x14ac:dyDescent="0.15">
      <c r="A69" s="3356"/>
      <c r="B69" s="3354"/>
      <c r="C69" s="3367"/>
      <c r="D69" s="58"/>
      <c r="E69" s="61"/>
      <c r="F69" s="286"/>
      <c r="G69" s="61"/>
      <c r="H69" s="3375" t="s">
        <v>141</v>
      </c>
      <c r="I69" s="3400" t="s">
        <v>10</v>
      </c>
      <c r="J69" s="3378" t="s">
        <v>139</v>
      </c>
      <c r="K69" s="3378"/>
      <c r="L69" s="3378"/>
      <c r="M69" s="3377" t="s">
        <v>10</v>
      </c>
      <c r="N69" s="3378" t="s">
        <v>140</v>
      </c>
      <c r="O69" s="3378"/>
      <c r="P69" s="3378"/>
      <c r="Q69" s="3380"/>
      <c r="R69" s="3380"/>
      <c r="S69" s="3380"/>
      <c r="T69" s="3380"/>
      <c r="U69" s="71"/>
      <c r="V69" s="71"/>
      <c r="W69" s="71"/>
      <c r="X69" s="71"/>
      <c r="Y69" s="151"/>
      <c r="Z69" s="35"/>
      <c r="AA69" s="35"/>
      <c r="AB69" s="35"/>
      <c r="AC69" s="35"/>
      <c r="AD69" s="35"/>
      <c r="AE69" s="35"/>
      <c r="AF69" s="152"/>
    </row>
    <row r="70" spans="1:32" s="126" customFormat="1" ht="18.75" customHeight="1" x14ac:dyDescent="0.15">
      <c r="A70" s="3356"/>
      <c r="B70" s="3354"/>
      <c r="C70" s="3367"/>
      <c r="D70" s="58"/>
      <c r="E70" s="61"/>
      <c r="F70" s="286"/>
      <c r="G70" s="61"/>
      <c r="H70" s="3376"/>
      <c r="I70" s="3401"/>
      <c r="J70" s="3379"/>
      <c r="K70" s="3379"/>
      <c r="L70" s="3379"/>
      <c r="M70" s="1638"/>
      <c r="N70" s="3379"/>
      <c r="O70" s="3379"/>
      <c r="P70" s="3379"/>
      <c r="Q70" s="3381"/>
      <c r="R70" s="3381"/>
      <c r="S70" s="3381"/>
      <c r="T70" s="3381"/>
      <c r="U70" s="48"/>
      <c r="V70" s="48"/>
      <c r="W70" s="48"/>
      <c r="X70" s="48"/>
      <c r="Y70" s="146"/>
      <c r="Z70" s="146"/>
      <c r="AA70" s="146"/>
      <c r="AB70" s="146"/>
      <c r="AC70" s="146"/>
      <c r="AD70" s="146"/>
      <c r="AE70" s="146"/>
      <c r="AF70" s="147"/>
    </row>
    <row r="71" spans="1:32" s="126" customFormat="1" ht="18.75" customHeight="1" x14ac:dyDescent="0.15">
      <c r="A71" s="3356"/>
      <c r="B71" s="3354"/>
      <c r="C71" s="3367"/>
      <c r="D71" s="58"/>
      <c r="E71" s="61"/>
      <c r="F71" s="286"/>
      <c r="G71" s="61"/>
      <c r="H71" s="158" t="s">
        <v>142</v>
      </c>
      <c r="I71" s="94" t="s">
        <v>10</v>
      </c>
      <c r="J71" s="71" t="s">
        <v>143</v>
      </c>
      <c r="K71" s="71"/>
      <c r="L71" s="94" t="s">
        <v>10</v>
      </c>
      <c r="M71" s="71" t="s">
        <v>144</v>
      </c>
      <c r="N71" s="71"/>
      <c r="O71" s="35"/>
      <c r="P71" s="35"/>
      <c r="Q71" s="35"/>
      <c r="R71" s="35"/>
      <c r="S71" s="35"/>
      <c r="T71" s="35"/>
      <c r="U71" s="35"/>
      <c r="V71" s="35"/>
      <c r="W71" s="35"/>
      <c r="X71" s="35"/>
      <c r="Y71" s="35"/>
      <c r="Z71" s="35"/>
      <c r="AA71" s="35"/>
      <c r="AB71" s="35"/>
      <c r="AC71" s="35"/>
      <c r="AD71" s="35"/>
      <c r="AE71" s="35"/>
      <c r="AF71" s="152"/>
    </row>
    <row r="72" spans="1:32" s="126" customFormat="1" ht="18.75" customHeight="1" x14ac:dyDescent="0.15">
      <c r="A72" s="3356"/>
      <c r="B72" s="3354"/>
      <c r="C72" s="3367"/>
      <c r="D72" s="58"/>
      <c r="E72" s="61"/>
      <c r="F72" s="286"/>
      <c r="G72" s="61"/>
      <c r="H72" s="3375" t="s">
        <v>145</v>
      </c>
      <c r="I72" s="3377" t="s">
        <v>10</v>
      </c>
      <c r="J72" s="3378" t="s">
        <v>162</v>
      </c>
      <c r="K72" s="3378"/>
      <c r="L72" s="3378"/>
      <c r="M72" s="3377" t="s">
        <v>10</v>
      </c>
      <c r="N72" s="3378" t="s">
        <v>163</v>
      </c>
      <c r="O72" s="3378"/>
      <c r="P72" s="3378"/>
      <c r="Q72" s="151"/>
      <c r="R72" s="151"/>
      <c r="S72" s="151"/>
      <c r="T72" s="151"/>
      <c r="U72" s="151"/>
      <c r="V72" s="151"/>
      <c r="W72" s="151"/>
      <c r="X72" s="151"/>
      <c r="Y72" s="151"/>
      <c r="Z72" s="151"/>
      <c r="AA72" s="151"/>
      <c r="AB72" s="151"/>
      <c r="AC72" s="151"/>
      <c r="AD72" s="151"/>
      <c r="AE72" s="151"/>
      <c r="AF72" s="159"/>
    </row>
    <row r="73" spans="1:32" s="126" customFormat="1" ht="18.75" customHeight="1" x14ac:dyDescent="0.15">
      <c r="A73" s="3356"/>
      <c r="B73" s="3354"/>
      <c r="C73" s="3367"/>
      <c r="D73" s="58"/>
      <c r="E73" s="61"/>
      <c r="F73" s="286"/>
      <c r="G73" s="61"/>
      <c r="H73" s="3376"/>
      <c r="I73" s="1638"/>
      <c r="J73" s="3379"/>
      <c r="K73" s="3379"/>
      <c r="L73" s="3379"/>
      <c r="M73" s="1638"/>
      <c r="N73" s="3379"/>
      <c r="O73" s="3379"/>
      <c r="P73" s="3379"/>
      <c r="Q73" s="146"/>
      <c r="R73" s="146"/>
      <c r="S73" s="146"/>
      <c r="T73" s="146"/>
      <c r="U73" s="146"/>
      <c r="V73" s="146"/>
      <c r="W73" s="146"/>
      <c r="X73" s="146"/>
      <c r="Y73" s="146"/>
      <c r="Z73" s="146"/>
      <c r="AA73" s="146"/>
      <c r="AB73" s="146"/>
      <c r="AC73" s="146"/>
      <c r="AD73" s="146"/>
      <c r="AE73" s="146"/>
      <c r="AF73" s="147"/>
    </row>
    <row r="74" spans="1:32" s="126" customFormat="1" ht="18.75" customHeight="1" x14ac:dyDescent="0.15">
      <c r="A74" s="3356"/>
      <c r="B74" s="3354"/>
      <c r="C74" s="3367"/>
      <c r="D74" s="58"/>
      <c r="E74" s="61"/>
      <c r="F74" s="286"/>
      <c r="G74" s="61"/>
      <c r="H74" s="3375" t="s">
        <v>146</v>
      </c>
      <c r="I74" s="3377" t="s">
        <v>10</v>
      </c>
      <c r="J74" s="3378" t="s">
        <v>162</v>
      </c>
      <c r="K74" s="3378"/>
      <c r="L74" s="3378"/>
      <c r="M74" s="3377" t="s">
        <v>10</v>
      </c>
      <c r="N74" s="3378" t="s">
        <v>163</v>
      </c>
      <c r="O74" s="3378"/>
      <c r="P74" s="3378"/>
      <c r="Q74" s="151"/>
      <c r="R74" s="151"/>
      <c r="S74" s="151"/>
      <c r="T74" s="151"/>
      <c r="U74" s="151"/>
      <c r="V74" s="151"/>
      <c r="W74" s="151"/>
      <c r="X74" s="151"/>
      <c r="Y74" s="151"/>
      <c r="Z74" s="151"/>
      <c r="AA74" s="151"/>
      <c r="AB74" s="151"/>
      <c r="AC74" s="151"/>
      <c r="AD74" s="151"/>
      <c r="AE74" s="151"/>
      <c r="AF74" s="159"/>
    </row>
    <row r="75" spans="1:32" s="126" customFormat="1" ht="18.75" customHeight="1" x14ac:dyDescent="0.15">
      <c r="A75" s="3356"/>
      <c r="B75" s="3354"/>
      <c r="C75" s="3367"/>
      <c r="D75" s="58"/>
      <c r="E75" s="61"/>
      <c r="F75" s="286"/>
      <c r="G75" s="61"/>
      <c r="H75" s="3376"/>
      <c r="I75" s="1638"/>
      <c r="J75" s="3379"/>
      <c r="K75" s="3379"/>
      <c r="L75" s="3379"/>
      <c r="M75" s="1638"/>
      <c r="N75" s="3379"/>
      <c r="O75" s="3379"/>
      <c r="P75" s="3379"/>
      <c r="Q75" s="146"/>
      <c r="R75" s="146"/>
      <c r="S75" s="146"/>
      <c r="T75" s="146"/>
      <c r="U75" s="146"/>
      <c r="V75" s="146"/>
      <c r="W75" s="146"/>
      <c r="X75" s="146"/>
      <c r="Y75" s="146"/>
      <c r="Z75" s="146"/>
      <c r="AA75" s="146"/>
      <c r="AB75" s="146"/>
      <c r="AC75" s="146"/>
      <c r="AD75" s="146"/>
      <c r="AE75" s="146"/>
      <c r="AF75" s="147"/>
    </row>
    <row r="76" spans="1:32" s="126" customFormat="1" ht="18.75" customHeight="1" x14ac:dyDescent="0.15">
      <c r="A76" s="3356"/>
      <c r="B76" s="3354"/>
      <c r="C76" s="3367"/>
      <c r="D76" s="58"/>
      <c r="E76" s="61"/>
      <c r="F76" s="286"/>
      <c r="G76" s="61"/>
      <c r="H76" s="213" t="s">
        <v>184</v>
      </c>
      <c r="I76" s="128" t="s">
        <v>10</v>
      </c>
      <c r="J76" s="129" t="s">
        <v>143</v>
      </c>
      <c r="K76" s="130"/>
      <c r="L76" s="131" t="s">
        <v>10</v>
      </c>
      <c r="M76" s="132" t="s">
        <v>157</v>
      </c>
      <c r="N76" s="133"/>
      <c r="O76" s="134"/>
      <c r="P76" s="133"/>
      <c r="Q76" s="133"/>
      <c r="R76" s="133"/>
      <c r="S76" s="133"/>
      <c r="T76" s="133"/>
      <c r="U76" s="133"/>
      <c r="V76" s="133"/>
      <c r="W76" s="133"/>
      <c r="X76" s="172"/>
      <c r="Y76" s="172"/>
      <c r="Z76" s="172"/>
      <c r="AA76" s="172"/>
      <c r="AB76" s="172"/>
      <c r="AC76" s="172"/>
      <c r="AD76" s="172"/>
      <c r="AE76" s="172"/>
      <c r="AF76" s="173"/>
    </row>
    <row r="77" spans="1:32" s="126" customFormat="1" ht="18.75" customHeight="1" x14ac:dyDescent="0.15">
      <c r="A77" s="3357"/>
      <c r="B77" s="3355"/>
      <c r="C77" s="3368"/>
      <c r="D77" s="109"/>
      <c r="E77" s="112"/>
      <c r="F77" s="288"/>
      <c r="G77" s="112"/>
      <c r="H77" s="186" t="s">
        <v>147</v>
      </c>
      <c r="I77" s="187" t="s">
        <v>10</v>
      </c>
      <c r="J77" s="132" t="s">
        <v>158</v>
      </c>
      <c r="K77" s="132"/>
      <c r="L77" s="188" t="s">
        <v>10</v>
      </c>
      <c r="M77" s="132" t="s">
        <v>157</v>
      </c>
      <c r="N77" s="132"/>
      <c r="O77" s="189"/>
      <c r="P77" s="132"/>
      <c r="Q77" s="190"/>
      <c r="R77" s="190"/>
      <c r="S77" s="190"/>
      <c r="T77" s="190"/>
      <c r="U77" s="190"/>
      <c r="V77" s="190"/>
      <c r="W77" s="190"/>
      <c r="X77" s="191"/>
      <c r="Y77" s="191"/>
      <c r="Z77" s="191"/>
      <c r="AA77" s="191"/>
      <c r="AB77" s="191"/>
      <c r="AC77" s="191"/>
      <c r="AD77" s="191"/>
      <c r="AE77" s="191"/>
      <c r="AF77" s="192"/>
    </row>
    <row r="78" spans="1:32" ht="8.25" customHeight="1" x14ac:dyDescent="0.15">
      <c r="A78" s="193"/>
      <c r="B78" s="193"/>
      <c r="C78" s="34"/>
      <c r="D78" s="34"/>
      <c r="E78" s="34"/>
      <c r="F78" s="34"/>
      <c r="G78" s="141"/>
      <c r="H78" s="141"/>
      <c r="I78" s="141"/>
      <c r="J78" s="141"/>
      <c r="K78" s="141"/>
      <c r="L78" s="141"/>
      <c r="M78" s="141"/>
      <c r="N78" s="141"/>
      <c r="O78" s="141"/>
      <c r="P78" s="141"/>
      <c r="Q78" s="141"/>
      <c r="R78" s="141"/>
      <c r="S78" s="141"/>
      <c r="T78" s="141"/>
      <c r="U78" s="141"/>
      <c r="V78" s="141"/>
      <c r="W78" s="141"/>
      <c r="X78" s="141"/>
      <c r="Y78" s="141"/>
      <c r="Z78" s="141"/>
      <c r="AA78" s="141"/>
      <c r="AB78" s="141"/>
      <c r="AC78" s="34"/>
      <c r="AD78" s="34"/>
      <c r="AE78" s="34"/>
      <c r="AF78" s="34"/>
    </row>
    <row r="79" spans="1:32" ht="20.25" customHeight="1" x14ac:dyDescent="0.15">
      <c r="A79" s="194"/>
      <c r="B79" s="194"/>
      <c r="C79" s="141" t="s">
        <v>164</v>
      </c>
      <c r="D79" s="141"/>
      <c r="E79" s="193"/>
      <c r="F79" s="193"/>
      <c r="G79" s="193"/>
      <c r="H79" s="193"/>
      <c r="I79" s="193"/>
      <c r="J79" s="193"/>
      <c r="K79" s="193"/>
      <c r="L79" s="193"/>
      <c r="M79" s="193"/>
      <c r="N79" s="193"/>
      <c r="O79" s="193"/>
      <c r="P79" s="193"/>
      <c r="Q79" s="193"/>
      <c r="R79" s="193"/>
      <c r="S79" s="193"/>
      <c r="T79" s="193"/>
      <c r="U79" s="193"/>
      <c r="V79" s="193"/>
      <c r="W79" s="34"/>
      <c r="X79" s="34"/>
      <c r="Y79" s="34"/>
      <c r="Z79" s="34"/>
      <c r="AA79" s="34"/>
      <c r="AB79" s="34"/>
      <c r="AC79" s="34"/>
      <c r="AD79" s="34"/>
      <c r="AE79" s="34"/>
      <c r="AF79" s="34"/>
    </row>
    <row r="80" spans="1:32" ht="20.25" customHeight="1" x14ac:dyDescent="0.15">
      <c r="A80" s="33"/>
      <c r="B80" s="33"/>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20.25" customHeight="1" x14ac:dyDescent="0.15">
      <c r="A81" s="33"/>
      <c r="B81" s="33"/>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20.25" customHeight="1" x14ac:dyDescent="0.15">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x14ac:dyDescent="0.15">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x14ac:dyDescent="0.15">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x14ac:dyDescent="0.15">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x14ac:dyDescent="0.15">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x14ac:dyDescent="0.15">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x14ac:dyDescent="0.15">
      <c r="A88" s="33"/>
      <c r="B88" s="33"/>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ht="20.25" customHeight="1" x14ac:dyDescent="0.15">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x14ac:dyDescent="0.15">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x14ac:dyDescent="0.15">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x14ac:dyDescent="0.15">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x14ac:dyDescent="0.15">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x14ac:dyDescent="0.15">
      <c r="A94" s="33"/>
      <c r="B94" s="33"/>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20.25" customHeight="1" x14ac:dyDescent="0.15">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x14ac:dyDescent="0.15">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x14ac:dyDescent="0.15">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x14ac:dyDescent="0.15">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x14ac:dyDescent="0.15">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x14ac:dyDescent="0.15">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x14ac:dyDescent="0.15">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x14ac:dyDescent="0.15">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x14ac:dyDescent="0.15">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x14ac:dyDescent="0.15">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x14ac:dyDescent="0.15">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x14ac:dyDescent="0.15">
      <c r="A106" s="33"/>
      <c r="B106" s="33"/>
      <c r="C106" s="34"/>
      <c r="D106" s="34"/>
      <c r="E106" s="34"/>
      <c r="F106" s="34"/>
      <c r="G106" s="34"/>
      <c r="H106" s="34"/>
      <c r="I106" s="34"/>
      <c r="J106" s="34"/>
      <c r="K106" s="34"/>
      <c r="L106" s="195"/>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x14ac:dyDescent="0.15">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x14ac:dyDescent="0.15">
      <c r="A108" s="33"/>
      <c r="B108" s="33"/>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x14ac:dyDescent="0.15">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x14ac:dyDescent="0.15">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x14ac:dyDescent="0.15">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x14ac:dyDescent="0.15">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x14ac:dyDescent="0.15">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x14ac:dyDescent="0.15">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x14ac:dyDescent="0.15">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x14ac:dyDescent="0.15">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x14ac:dyDescent="0.15">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x14ac:dyDescent="0.15">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x14ac:dyDescent="0.15">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x14ac:dyDescent="0.15">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x14ac:dyDescent="0.15">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x14ac:dyDescent="0.15">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x14ac:dyDescent="0.15">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x14ac:dyDescent="0.15">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x14ac:dyDescent="0.15">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x14ac:dyDescent="0.15">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x14ac:dyDescent="0.15">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x14ac:dyDescent="0.15">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x14ac:dyDescent="0.15">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x14ac:dyDescent="0.15">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x14ac:dyDescent="0.15">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x14ac:dyDescent="0.15">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x14ac:dyDescent="0.15">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x14ac:dyDescent="0.15">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x14ac:dyDescent="0.15">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x14ac:dyDescent="0.15">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x14ac:dyDescent="0.15">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x14ac:dyDescent="0.15">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x14ac:dyDescent="0.15">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x14ac:dyDescent="0.15">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x14ac:dyDescent="0.15">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x14ac:dyDescent="0.15">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x14ac:dyDescent="0.15">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x14ac:dyDescent="0.15">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x14ac:dyDescent="0.15">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x14ac:dyDescent="0.15">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x14ac:dyDescent="0.15">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x14ac:dyDescent="0.15">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x14ac:dyDescent="0.15">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x14ac:dyDescent="0.15">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x14ac:dyDescent="0.15">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x14ac:dyDescent="0.15">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x14ac:dyDescent="0.15">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x14ac:dyDescent="0.15">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x14ac:dyDescent="0.15">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x14ac:dyDescent="0.15">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x14ac:dyDescent="0.15">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x14ac:dyDescent="0.15">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x14ac:dyDescent="0.15">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x14ac:dyDescent="0.15">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x14ac:dyDescent="0.15">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x14ac:dyDescent="0.15">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x14ac:dyDescent="0.15">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x14ac:dyDescent="0.15">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x14ac:dyDescent="0.15">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x14ac:dyDescent="0.15">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x14ac:dyDescent="0.15">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x14ac:dyDescent="0.15">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x14ac:dyDescent="0.15">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x14ac:dyDescent="0.15">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x14ac:dyDescent="0.15">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x14ac:dyDescent="0.15">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x14ac:dyDescent="0.15">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x14ac:dyDescent="0.15">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x14ac:dyDescent="0.15">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x14ac:dyDescent="0.15">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x14ac:dyDescent="0.15">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x14ac:dyDescent="0.15">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x14ac:dyDescent="0.15">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x14ac:dyDescent="0.15">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x14ac:dyDescent="0.15">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x14ac:dyDescent="0.15">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x14ac:dyDescent="0.15">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x14ac:dyDescent="0.15">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x14ac:dyDescent="0.15">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x14ac:dyDescent="0.15">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x14ac:dyDescent="0.15">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x14ac:dyDescent="0.15">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x14ac:dyDescent="0.15">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x14ac:dyDescent="0.15">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x14ac:dyDescent="0.15">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x14ac:dyDescent="0.15">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x14ac:dyDescent="0.15">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x14ac:dyDescent="0.15">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x14ac:dyDescent="0.15">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x14ac:dyDescent="0.15">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x14ac:dyDescent="0.15">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x14ac:dyDescent="0.15">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x14ac:dyDescent="0.15">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x14ac:dyDescent="0.15">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x14ac:dyDescent="0.15">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x14ac:dyDescent="0.15">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x14ac:dyDescent="0.15">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x14ac:dyDescent="0.15">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x14ac:dyDescent="0.15">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x14ac:dyDescent="0.15">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x14ac:dyDescent="0.15">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x14ac:dyDescent="0.15">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x14ac:dyDescent="0.15">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x14ac:dyDescent="0.15">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x14ac:dyDescent="0.15">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x14ac:dyDescent="0.15">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x14ac:dyDescent="0.15">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x14ac:dyDescent="0.15">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x14ac:dyDescent="0.15">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x14ac:dyDescent="0.15">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x14ac:dyDescent="0.15">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x14ac:dyDescent="0.15">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x14ac:dyDescent="0.15">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x14ac:dyDescent="0.15">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x14ac:dyDescent="0.15">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x14ac:dyDescent="0.15">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x14ac:dyDescent="0.15">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x14ac:dyDescent="0.15">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x14ac:dyDescent="0.15">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x14ac:dyDescent="0.15">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x14ac:dyDescent="0.15">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x14ac:dyDescent="0.15">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x14ac:dyDescent="0.15">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x14ac:dyDescent="0.15">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x14ac:dyDescent="0.15">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x14ac:dyDescent="0.15">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x14ac:dyDescent="0.15">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x14ac:dyDescent="0.15">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x14ac:dyDescent="0.15">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x14ac:dyDescent="0.15">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x14ac:dyDescent="0.15">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x14ac:dyDescent="0.15">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x14ac:dyDescent="0.15">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x14ac:dyDescent="0.15">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x14ac:dyDescent="0.15">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x14ac:dyDescent="0.15">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x14ac:dyDescent="0.15">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x14ac:dyDescent="0.15">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x14ac:dyDescent="0.15">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x14ac:dyDescent="0.15">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x14ac:dyDescent="0.15">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x14ac:dyDescent="0.15">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x14ac:dyDescent="0.15">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x14ac:dyDescent="0.15">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x14ac:dyDescent="0.15">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x14ac:dyDescent="0.15">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x14ac:dyDescent="0.15">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x14ac:dyDescent="0.15">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x14ac:dyDescent="0.15">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x14ac:dyDescent="0.15">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x14ac:dyDescent="0.15">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x14ac:dyDescent="0.15">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x14ac:dyDescent="0.15">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x14ac:dyDescent="0.15">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x14ac:dyDescent="0.15">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x14ac:dyDescent="0.15">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x14ac:dyDescent="0.15">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x14ac:dyDescent="0.15">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x14ac:dyDescent="0.15">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x14ac:dyDescent="0.15">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x14ac:dyDescent="0.15">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x14ac:dyDescent="0.15">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x14ac:dyDescent="0.15">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x14ac:dyDescent="0.15">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x14ac:dyDescent="0.15">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x14ac:dyDescent="0.15">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x14ac:dyDescent="0.15">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x14ac:dyDescent="0.15">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x14ac:dyDescent="0.15">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x14ac:dyDescent="0.15">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x14ac:dyDescent="0.15">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x14ac:dyDescent="0.15">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x14ac:dyDescent="0.15">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x14ac:dyDescent="0.15">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x14ac:dyDescent="0.15">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x14ac:dyDescent="0.15">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x14ac:dyDescent="0.15">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x14ac:dyDescent="0.15">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x14ac:dyDescent="0.15">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x14ac:dyDescent="0.15">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x14ac:dyDescent="0.15">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x14ac:dyDescent="0.15">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x14ac:dyDescent="0.15">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x14ac:dyDescent="0.15">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x14ac:dyDescent="0.15">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x14ac:dyDescent="0.15">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x14ac:dyDescent="0.15">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x14ac:dyDescent="0.15">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x14ac:dyDescent="0.15">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x14ac:dyDescent="0.15">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x14ac:dyDescent="0.15">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x14ac:dyDescent="0.15">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x14ac:dyDescent="0.15">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x14ac:dyDescent="0.15">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x14ac:dyDescent="0.15">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x14ac:dyDescent="0.15">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x14ac:dyDescent="0.15">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x14ac:dyDescent="0.15">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x14ac:dyDescent="0.15">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x14ac:dyDescent="0.15">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x14ac:dyDescent="0.15">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x14ac:dyDescent="0.15">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x14ac:dyDescent="0.15">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x14ac:dyDescent="0.15">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x14ac:dyDescent="0.15">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x14ac:dyDescent="0.15">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x14ac:dyDescent="0.15">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x14ac:dyDescent="0.15">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x14ac:dyDescent="0.15">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x14ac:dyDescent="0.15">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x14ac:dyDescent="0.15">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x14ac:dyDescent="0.15">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x14ac:dyDescent="0.15">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x14ac:dyDescent="0.15">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x14ac:dyDescent="0.15">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x14ac:dyDescent="0.15">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x14ac:dyDescent="0.15">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x14ac:dyDescent="0.15">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x14ac:dyDescent="0.15">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x14ac:dyDescent="0.15">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x14ac:dyDescent="0.15">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x14ac:dyDescent="0.15">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x14ac:dyDescent="0.15">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x14ac:dyDescent="0.15">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x14ac:dyDescent="0.15">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x14ac:dyDescent="0.15">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x14ac:dyDescent="0.15">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x14ac:dyDescent="0.15">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x14ac:dyDescent="0.15">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x14ac:dyDescent="0.15">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x14ac:dyDescent="0.15">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x14ac:dyDescent="0.15">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x14ac:dyDescent="0.15">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x14ac:dyDescent="0.15">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x14ac:dyDescent="0.15">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x14ac:dyDescent="0.15">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x14ac:dyDescent="0.15">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x14ac:dyDescent="0.15">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x14ac:dyDescent="0.15">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x14ac:dyDescent="0.15">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x14ac:dyDescent="0.15">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x14ac:dyDescent="0.15">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x14ac:dyDescent="0.15">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x14ac:dyDescent="0.15">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x14ac:dyDescent="0.15">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x14ac:dyDescent="0.15">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x14ac:dyDescent="0.15">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x14ac:dyDescent="0.15">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x14ac:dyDescent="0.15">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x14ac:dyDescent="0.15">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x14ac:dyDescent="0.15">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x14ac:dyDescent="0.15">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x14ac:dyDescent="0.15">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x14ac:dyDescent="0.15">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x14ac:dyDescent="0.15">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x14ac:dyDescent="0.15">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x14ac:dyDescent="0.15">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x14ac:dyDescent="0.15">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x14ac:dyDescent="0.15">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x14ac:dyDescent="0.15">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x14ac:dyDescent="0.15">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x14ac:dyDescent="0.15">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x14ac:dyDescent="0.15">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x14ac:dyDescent="0.15">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x14ac:dyDescent="0.15">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x14ac:dyDescent="0.15">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x14ac:dyDescent="0.15">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x14ac:dyDescent="0.15">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x14ac:dyDescent="0.15">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x14ac:dyDescent="0.15">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x14ac:dyDescent="0.15">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x14ac:dyDescent="0.15">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x14ac:dyDescent="0.15">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x14ac:dyDescent="0.15">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x14ac:dyDescent="0.15">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x14ac:dyDescent="0.15">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x14ac:dyDescent="0.15">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x14ac:dyDescent="0.15">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x14ac:dyDescent="0.15">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x14ac:dyDescent="0.15">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x14ac:dyDescent="0.15">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x14ac:dyDescent="0.15">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x14ac:dyDescent="0.15">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x14ac:dyDescent="0.15">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x14ac:dyDescent="0.15">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x14ac:dyDescent="0.15">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x14ac:dyDescent="0.15">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x14ac:dyDescent="0.15">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x14ac:dyDescent="0.15">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x14ac:dyDescent="0.15">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x14ac:dyDescent="0.15">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x14ac:dyDescent="0.15">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x14ac:dyDescent="0.15">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x14ac:dyDescent="0.15">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x14ac:dyDescent="0.15">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x14ac:dyDescent="0.15">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x14ac:dyDescent="0.15">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x14ac:dyDescent="0.15">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x14ac:dyDescent="0.15">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x14ac:dyDescent="0.15">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x14ac:dyDescent="0.15">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x14ac:dyDescent="0.15">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x14ac:dyDescent="0.15">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ht="20.25" customHeight="1" x14ac:dyDescent="0.15">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x14ac:dyDescent="0.15">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x14ac:dyDescent="0.15">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ht="20.25" customHeight="1" x14ac:dyDescent="0.15">
      <c r="A413" s="33"/>
      <c r="B413" s="33"/>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ht="20.25" customHeight="1" x14ac:dyDescent="0.15">
      <c r="A414" s="33"/>
      <c r="B414" s="33"/>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ht="20.25" customHeight="1" x14ac:dyDescent="0.15">
      <c r="A415" s="33"/>
      <c r="B415" s="33"/>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ht="20.25" customHeight="1" x14ac:dyDescent="0.15">
      <c r="A416" s="33"/>
      <c r="B416" s="33"/>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ht="20.25" customHeight="1" x14ac:dyDescent="0.15">
      <c r="A417" s="33"/>
      <c r="B417" s="33"/>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ht="20.25" customHeight="1" x14ac:dyDescent="0.15">
      <c r="A418" s="33"/>
      <c r="B418" s="33"/>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ht="20.25" customHeight="1" x14ac:dyDescent="0.15">
      <c r="A419" s="33"/>
      <c r="B419" s="33"/>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ht="20.25" customHeight="1" x14ac:dyDescent="0.15">
      <c r="A420" s="33"/>
      <c r="B420" s="33"/>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ht="20.25" customHeight="1" x14ac:dyDescent="0.15">
      <c r="A421" s="33"/>
      <c r="B421" s="33"/>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ht="20.25" customHeight="1" x14ac:dyDescent="0.15">
      <c r="A422" s="33"/>
      <c r="B422" s="33"/>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ht="20.25" customHeight="1" x14ac:dyDescent="0.15">
      <c r="A423" s="33"/>
      <c r="B423" s="33"/>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ht="20.25" customHeight="1" x14ac:dyDescent="0.15">
      <c r="A424" s="33"/>
      <c r="B424" s="33"/>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ht="20.25" customHeight="1" x14ac:dyDescent="0.15">
      <c r="A425" s="33"/>
      <c r="B425" s="33"/>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ht="20.25" customHeight="1" x14ac:dyDescent="0.15">
      <c r="A426" s="33"/>
      <c r="B426" s="33"/>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ht="20.25" customHeight="1" x14ac:dyDescent="0.15">
      <c r="A427" s="33"/>
      <c r="B427" s="33"/>
      <c r="C427" s="34"/>
      <c r="D427" s="34"/>
      <c r="E427" s="34"/>
      <c r="F427" s="34"/>
      <c r="G427" s="34"/>
      <c r="H427" s="34"/>
      <c r="I427" s="34"/>
      <c r="J427" s="34"/>
      <c r="K427" s="34"/>
      <c r="L427" s="34"/>
      <c r="M427" s="34"/>
      <c r="N427" s="34"/>
      <c r="O427" s="34"/>
      <c r="P427" s="34"/>
      <c r="Q427" s="34"/>
      <c r="R427" s="34"/>
      <c r="S427" s="34"/>
      <c r="T427" s="34"/>
      <c r="U427" s="34"/>
      <c r="V427" s="34"/>
      <c r="W427" s="34"/>
      <c r="X427" s="34"/>
      <c r="Y427" s="196"/>
      <c r="Z427" s="196"/>
      <c r="AA427" s="196"/>
      <c r="AB427" s="196"/>
      <c r="AC427" s="34"/>
      <c r="AD427" s="34"/>
      <c r="AE427" s="34"/>
      <c r="AF427" s="34"/>
    </row>
    <row r="428" spans="1:32" ht="20.25" customHeight="1" x14ac:dyDescent="0.15">
      <c r="A428" s="33"/>
      <c r="B428" s="33"/>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ht="20.25" customHeight="1" x14ac:dyDescent="0.15">
      <c r="A429" s="33"/>
      <c r="B429" s="33"/>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ht="20.25" customHeight="1" x14ac:dyDescent="0.15">
      <c r="A430" s="33"/>
      <c r="B430" s="33"/>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48" spans="1:7" ht="20.25" customHeight="1" x14ac:dyDescent="0.15">
      <c r="A448" s="160"/>
      <c r="B448" s="197"/>
      <c r="C448" s="198"/>
      <c r="D448" s="198"/>
      <c r="E448" s="198"/>
      <c r="F448" s="198"/>
      <c r="G448" s="199"/>
    </row>
  </sheetData>
  <mergeCells count="176">
    <mergeCell ref="R69:R70"/>
    <mergeCell ref="S69:S70"/>
    <mergeCell ref="T69:T70"/>
    <mergeCell ref="H72:H73"/>
    <mergeCell ref="I72:I73"/>
    <mergeCell ref="J72:L73"/>
    <mergeCell ref="M72:M73"/>
    <mergeCell ref="N72:P73"/>
    <mergeCell ref="Q67:Q68"/>
    <mergeCell ref="R67:R68"/>
    <mergeCell ref="S67:S68"/>
    <mergeCell ref="T67:T68"/>
    <mergeCell ref="H69:H70"/>
    <mergeCell ref="I69:I70"/>
    <mergeCell ref="J69:L70"/>
    <mergeCell ref="M69:M70"/>
    <mergeCell ref="N69:P70"/>
    <mergeCell ref="Q69:Q70"/>
    <mergeCell ref="Q65:Q66"/>
    <mergeCell ref="R65:R66"/>
    <mergeCell ref="S65:S66"/>
    <mergeCell ref="T65:T66"/>
    <mergeCell ref="H67:H68"/>
    <mergeCell ref="I67:I68"/>
    <mergeCell ref="J67:L68"/>
    <mergeCell ref="M67:M68"/>
    <mergeCell ref="N67:P68"/>
    <mergeCell ref="H60:H61"/>
    <mergeCell ref="I60:I61"/>
    <mergeCell ref="J60:L61"/>
    <mergeCell ref="M60:M61"/>
    <mergeCell ref="N60:P61"/>
    <mergeCell ref="C63:C77"/>
    <mergeCell ref="H65:H66"/>
    <mergeCell ref="I65:I66"/>
    <mergeCell ref="J65:L66"/>
    <mergeCell ref="M65:M66"/>
    <mergeCell ref="N65:P66"/>
    <mergeCell ref="H74:H75"/>
    <mergeCell ref="I74:I75"/>
    <mergeCell ref="J74:L75"/>
    <mergeCell ref="M74:M75"/>
    <mergeCell ref="N74:P75"/>
    <mergeCell ref="C49:C62"/>
    <mergeCell ref="H51:H52"/>
    <mergeCell ref="I51:I52"/>
    <mergeCell ref="J51:L52"/>
    <mergeCell ref="M51:M52"/>
    <mergeCell ref="N51:P52"/>
    <mergeCell ref="T55:T56"/>
    <mergeCell ref="H58:H59"/>
    <mergeCell ref="I58:I59"/>
    <mergeCell ref="J58:L59"/>
    <mergeCell ref="M58:M59"/>
    <mergeCell ref="N58:P59"/>
    <mergeCell ref="S53:S54"/>
    <mergeCell ref="T53:T54"/>
    <mergeCell ref="H55:H56"/>
    <mergeCell ref="I55:I56"/>
    <mergeCell ref="J55:L56"/>
    <mergeCell ref="M55:M56"/>
    <mergeCell ref="N55:P56"/>
    <mergeCell ref="Q55:Q56"/>
    <mergeCell ref="R55:R56"/>
    <mergeCell ref="S55:S56"/>
    <mergeCell ref="H53:H54"/>
    <mergeCell ref="I53:I54"/>
    <mergeCell ref="J53:L54"/>
    <mergeCell ref="M53:M54"/>
    <mergeCell ref="N53:P54"/>
    <mergeCell ref="Q53:Q54"/>
    <mergeCell ref="R53:R54"/>
    <mergeCell ref="Q51:Q52"/>
    <mergeCell ref="T29:T30"/>
    <mergeCell ref="H32:H33"/>
    <mergeCell ref="I32:I33"/>
    <mergeCell ref="J32:L33"/>
    <mergeCell ref="M32:M33"/>
    <mergeCell ref="N32:P33"/>
    <mergeCell ref="S27:S28"/>
    <mergeCell ref="T27:T28"/>
    <mergeCell ref="H29:H30"/>
    <mergeCell ref="I29:I30"/>
    <mergeCell ref="J29:L30"/>
    <mergeCell ref="M29:M30"/>
    <mergeCell ref="N29:P30"/>
    <mergeCell ref="Q29:Q30"/>
    <mergeCell ref="R29:R30"/>
    <mergeCell ref="S29:S30"/>
    <mergeCell ref="J31:L31"/>
    <mergeCell ref="R25:R26"/>
    <mergeCell ref="S25:S26"/>
    <mergeCell ref="T25:T26"/>
    <mergeCell ref="H27:H28"/>
    <mergeCell ref="I27:I28"/>
    <mergeCell ref="J27:L28"/>
    <mergeCell ref="M27:M28"/>
    <mergeCell ref="N27:P28"/>
    <mergeCell ref="Q27:Q28"/>
    <mergeCell ref="R27:R28"/>
    <mergeCell ref="H25:H26"/>
    <mergeCell ref="I25:I26"/>
    <mergeCell ref="J25:L26"/>
    <mergeCell ref="M25:M26"/>
    <mergeCell ref="N25:P26"/>
    <mergeCell ref="Q25:Q26"/>
    <mergeCell ref="H19:H20"/>
    <mergeCell ref="I19:I20"/>
    <mergeCell ref="J19:L20"/>
    <mergeCell ref="M19:M20"/>
    <mergeCell ref="N19:P20"/>
    <mergeCell ref="T14:T15"/>
    <mergeCell ref="H17:H18"/>
    <mergeCell ref="I17:I18"/>
    <mergeCell ref="J17:L18"/>
    <mergeCell ref="M17:M18"/>
    <mergeCell ref="N17:P18"/>
    <mergeCell ref="J16:L16"/>
    <mergeCell ref="S12:S13"/>
    <mergeCell ref="T12:T13"/>
    <mergeCell ref="H14:H15"/>
    <mergeCell ref="I14:I15"/>
    <mergeCell ref="J14:L15"/>
    <mergeCell ref="M14:M15"/>
    <mergeCell ref="N14:P15"/>
    <mergeCell ref="Q14:Q15"/>
    <mergeCell ref="R14:R15"/>
    <mergeCell ref="S14:S15"/>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 ref="R10:R11"/>
    <mergeCell ref="S10:S11"/>
    <mergeCell ref="T10:T11"/>
    <mergeCell ref="B63:B77"/>
    <mergeCell ref="A63:A77"/>
    <mergeCell ref="B49:B62"/>
    <mergeCell ref="A49:A62"/>
    <mergeCell ref="C8:C22"/>
    <mergeCell ref="C23:C38"/>
    <mergeCell ref="B8:B22"/>
    <mergeCell ref="A8:A22"/>
    <mergeCell ref="B23:B38"/>
    <mergeCell ref="A23:A38"/>
    <mergeCell ref="A44:AF44"/>
    <mergeCell ref="S46:V46"/>
    <mergeCell ref="A48:C48"/>
    <mergeCell ref="D48:E48"/>
    <mergeCell ref="F48:G48"/>
    <mergeCell ref="H48:AF48"/>
    <mergeCell ref="H34:H35"/>
    <mergeCell ref="I34:I35"/>
    <mergeCell ref="J34:L35"/>
    <mergeCell ref="M34:M35"/>
    <mergeCell ref="N34:P35"/>
    <mergeCell ref="R51:R52"/>
    <mergeCell ref="S51:S52"/>
    <mergeCell ref="T51:T52"/>
  </mergeCells>
  <phoneticPr fontId="1"/>
  <dataValidations count="1">
    <dataValidation type="list" allowBlank="1" showInputMessage="1" showErrorMessage="1" sqref="SHM53 ANE22 AXA22 SRI53 TBE53 BGW22 BQS22 O42 TLA53 TUW53 CAO22 CKK22 UES53 CUG22 UOO53 UYK53 VIG53 DEC22 DNY22 VSC53 DXU22 WBY53 WLU53 WVQ53 M49:M56 JI49:JI56 TE49:TE56 ADA49:ADA56 AMW49:AMW56 AWS49:AWS56 BGO49:BGO56 BQK49:BQK56 CAG49:CAG56 CKC49:CKC56 CTY49:CTY56 DDU49:DDU56 DNQ49:DNQ56 DXM49:DXM56 EHI49:EHI56 ERE49:ERE56 FBA49:FBA56 FKW49:FKW56 FUS49:FUS56 GEO49:GEO56 GOK49:GOK56 GYG49:GYG56 HIC49:HIC56 HRY49:HRY56 IBU49:IBU56 ILQ49:ILQ56 IVM49:IVM56 JFI49:JFI56 JPE49:JPE56 JZA49:JZA56 KIW49:KIW56 KSS49:KSS56 LCO49:LCO56 LMK49:LMK56 LWG49:LWG56 MGC49:MGC56 MPY49:MPY56 MZU49:MZU56 NJQ49:NJQ56 NTM49:NTM56 ODI49:ODI56 ONE49:ONE56 OXA49:OXA56 PGW49:PGW56 PQS49:PQS56 QAO49:QAO56 QKK49:QKK56 QUG49:QUG56 REC49:REC56 RNY49:RNY56 RXU49:RXU56 SHQ49:SHQ56 SRM49:SRM56 TBI49:TBI56 TLE49:TLE56 TVA49:TVA56 UEW49:UEW56 UOS49:UOS56 UYO49:UYO56 VIK49:VIK56 VSG49:VSG56 WCC49:WCC56 WLY49:WLY56 WVU49:WVU56 I49:I51 JE49:JE51 TA49:TA51 ACW49:ACW51 AMS49:AMS51 AWO49:AWO51 BGK49:BGK51 BQG49:BQG51 CAC49:CAC51 CJY49:CJY51 CTU49:CTU51 DDQ49:DDQ51 DNM49:DNM51 DXI49:DXI51 EHE49:EHE51 ERA49:ERA51 FAW49:FAW51 FKS49:FKS51 FUO49:FUO51 GEK49:GEK51 GOG49:GOG51 GYC49:GYC51 HHY49:HHY51 HRU49:HRU51 IBQ49:IBQ51 ILM49:ILM51 IVI49:IVI51 JFE49:JFE51 JPA49:JPA51 JYW49:JYW51 KIS49:KIS51 KSO49:KSO51 LCK49:LCK51 LMG49:LMG51 LWC49:LWC51 MFY49:MFY51 MPU49:MPU51 MZQ49:MZQ51 NJM49:NJM51 NTI49:NTI51 ODE49:ODE51 ONA49:ONA51 OWW49:OWW51 PGS49:PGS51 PQO49:PQO51 QAK49:QAK51 QKG49:QKG51 QUC49:QUC51 RDY49:RDY51 RNU49:RNU51 RXQ49:RXQ51 SHM49:SHM51 SRI49:SRI51 TBE49:TBE51 TLA49:TLA51 TUW49:TUW51 UES49:UES51 UOO49:UOO51 UYK49:UYK51 VIG49:VIG51 WWG24:WWG36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VSC49:VSC51 A49 WBY49:WBY51 WLU49:WLU51 WVQ49:WVQ51 WVU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8 O76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JI58:JI61 TE58:TE61 ADA58:ADA61 AMW58:AMW61 AWS58:AWS61 BGO58:BGO61 BQK58:BQK61 CAG58:CAG61 CKC58:CKC61 CTY58:CTY61 DDU58:DDU61 DNQ58:DNQ61 DXM58:DXM61 EHI58:EHI61 ERE58:ERE61 FBA58:FBA61 FKW58:FKW61 FUS58:FUS61 GEO58:GEO61 GOK58:GOK61 GYG58:GYG61 HIC58:HIC61 HRY58:HRY61 IBU58:IBU61 ILQ58:ILQ61 IVM58:IVM61 JFI58:JFI61 JPE58:JPE61 JZA58:JZA61 KIW58:KIW61 KSS58:KSS61 LCO58:LCO61 LMK58:LMK61 LWG58:LWG61 MGC58:MGC61 MPY58:MPY61 MZU58:MZU61 NJQ58:NJQ61 NTM58:NTM61 ODI58:ODI61 ONE58:ONE61 OXA58:OXA61 PGW58:PGW61 PQS58:PQS61 QAO58:QAO61 QKK58:QKK61 QUG58:QUG61 REC58:REC61 RNY58:RNY61 RXU58:RXU61 SHQ58:SHQ61 SRM58:SRM61 TBI58:TBI61 TLE58:TLE61 TVA58:TVA61 UEW58:UEW61 UOS58:UOS61 UYO58:UYO61 VIK58:VIK61 VSG58:VSG61 WCC58:WCC61 WLY58:WLY61 WVU58:WVU61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M10:M20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L16 JI17:JI20 TE17:TE20 ADA17:ADA20 AMW17:AMW20 AWS17:AWS20 BGO17:BGO20 BQK17:BQK20 CAG17:CAG20 CKC17:CKC20 CTY17:CTY20 DDU17:DDU20 DNQ17:DNQ20 DXM17:DXM20 EHI17:EHI20 ERE17:ERE20 FBA17:FBA20 FKW17:FKW20 FUS17:FUS20 GEO17:GEO20 GOK17:GOK20 GYG17:GYG20 HIC17:HIC20 HRY17:HRY20 IBU17:IBU20 ILQ17:ILQ20 IVM17:IVM20 JFI17:JFI20 JPE17:JPE20 JZA17:JZA20 KIW17:KIW20 KSS17:KSS20 LCO17:LCO20 LMK17:LMK20 LWG17:LWG20 MGC17:MGC20 MPY17:MPY20 MZU17:MZU20 NJQ17:NJQ20 NTM17:NTM20 ODI17:ODI20 ONE17:ONE20 OXA17:OXA20 PGW17:PGW20 PQS17:PQS20 QAO17:QAO20 QKK17:QKK20 QUG17:QUG20 REC17:REC20 RNY17:RNY20 RXU17:RXU20 SHQ17:SHQ20 SRM17:SRM20 TBI17:TBI20 TLE17:TLE20 TVA17:TVA20 UEW17:UEW20 UOS17:UOS20 UYO17:UYO20 VIK17:VIK20 VSG17:VSG20 WCC17:WCC20 WLY17:WLY20 WVU17:WVU20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JH21:JH22 TD21:TD22 ACZ21:ACZ22 AMV21:AMV22 AWR21:AWR22 BGN21:BGN22 BQJ21:BQJ22 CAF21:CAF22 CKB21:CKB22 CTX21:CTX22 DDT21:DDT22 DNP21:DNP22 DXL21:DXL22 EHH21:EHH22 ERD21:ERD22 FAZ21:FAZ22 FKV21:FKV22 FUR21:FUR22 GEN21:GEN22 GOJ21:GOJ22 GYF21:GYF22 HIB21:HIB22 HRX21:HRX22 IBT21:IBT22 ILP21:ILP22 IVL21:IVL22 JFH21:JFH22 JPD21:JPD22 JYZ21:JYZ22 KIV21:KIV22 KSR21:KSR22 LCN21:LCN22 LMJ21:LMJ22 LWF21:LWF22 MGB21:MGB22 MPX21:MPX22 MZT21:MZT22 NJP21:NJP22 NTL21:NTL22 ODH21:ODH22 OND21:OND22 OWZ21:OWZ22 PGV21:PGV22 PQR21:PQR22 QAN21:QAN22 QKJ21:QKJ22 QUF21:QUF22 REB21:REB22 RNX21:RNX22 RXT21:RXT22 SHP21:SHP22 SRL21:SRL22 TBH21:TBH22 TLD21:TLD22 TUZ21:TUZ22 UEV21:UEV22 UOR21:UOR22 UYN21:UYN22 VIJ21:VIJ22 VSF21:VSF22 WCB21:WCB22 WLX21:WLX22 WVT21:WVT22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U22 JQ22 TM22 ADI22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R38 JN38 TJ38 ADF38 ANB38 AWX38 BGT38 BQP38 CAL38 CKH38 CUD38 DDZ38 DNV38 DXR38 EHN38 ERJ38 FBF38 FLB38 FUX38 GET38 GOP38 GYL38 HIH38 HSD38 IBZ38 ILV38 IVR38 JFN38 JPJ38 JZF38 KJB38 KSX38 LCT38 LMP38 LWL38 MGH38 MQD38 MZZ38 NJV38 NTR38 ODN38 ONJ38 OXF38 PHB38 PQX38 QAT38 QKP38 QUL38 REH38 ROD38 RXZ38 SHV38 SRR38 TBN38 TLJ38 TVF38 UFB38 UOX38 UYT38 VIP38 VSL38 WCH38 WMD38 WVZ3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U38 JQ38 TM38 ADI38 I39:I42 Y23:Y38 I23 JY24:JY36 TU24:TU36 ADQ24:ADQ36 ANM24:ANM36 AXI24:AXI36 BHE24:BHE36 BRA24:BRA36 CAW24:CAW36 CKS24:CKS36 CUO24:CUO36 DEK24:DEK36 DOG24:DOG36 DYC24:DYC36 EHY24:EHY36 ERU24:ERU36 FBQ24:FBQ36 FLM24:FLM36 FVI24:FVI36 GFE24:GFE36 GPA24:GPA36 GYW24:GYW36 HIS24:HIS36 HSO24:HSO36 ICK24:ICK36 IMG24:IMG36 IWC24:IWC36 JFY24:JFY36 JPU24:JPU36 JZQ24:JZQ36 KJM24:KJM36 KTI24:KTI36 LDE24:LDE36 LNA24:LNA36 LWW24:LWW36 MGS24:MGS36 MQO24:MQO36 NAK24:NAK36 NKG24:NKG36 NUC24:NUC36 ODY24:ODY36 ONU24:ONU36 OXQ24:OXQ36 PHM24:PHM36 PRI24:PRI36 QBE24:QBE36 QLA24:QLA36 QUW24:QUW36 RES24:RES36 ROO24:ROO36 RYK24:RYK36 SIG24:SIG36 SSC24:SSC36 TBY24:TBY36 TLU24:TLU36 TVQ24:TVQ36 UFM24:UFM36 UPI24:UPI36 UZE24:UZE36 VJA24:VJA36 VSW24:VSW36 WCS24:WCS36 WMO24:WMO36 WWK24:WWK36 JK24:JK36 TG24:TG36 ADC24:ADC36 AMY24:AMY36 AWU24:AWU36 BGQ24:BGQ36 BQM24:BQM36 CAI24:CAI36 CKE24:CKE36 CUA24:CUA36 DDW24:DDW36 DNS24:DNS36 DXO24:DXO36 EHK24:EHK36 ERG24:ERG36 FBC24:FBC36 FKY24:FKY36 FUU24:FUU36 GEQ24:GEQ36 GOM24:GOM36 GYI24:GYI36 HIE24:HIE36 HSA24:HSA36 IBW24:IBW36 ILS24:ILS36 IVO24:IVO36 JFK24:JFK36 JPG24:JPG36 JZC24:JZC36 KIY24:KIY36 KSU24:KSU36 LCQ24:LCQ36 LMM24:LMM36 LWI24:LWI36 MGE24:MGE36 MQA24:MQA36 MZW24:MZW36 NJS24:NJS36 NTO24:NTO36 ODK24:ODK36 ONG24:ONG36 OXC24:OXC36 PGY24:PGY36 PQU24:PQU36 QAQ24:QAQ36 QKM24:QKM36 QUI24:QUI36 REE24:REE36 ROA24:ROA36 RXW24:RXW36 SHS24:SHS36 SRO24:SRO36 TBK24:TBK36 TLG24:TLG36 TVC24:TVC36 UEY24:UEY36 UOU24:UOU36 UYQ24:UYQ36 VIM24:VIM36 VSI24:VSI36 WCE24:WCE36 WMA24:WMA36 WVW24:WVW36 JU24:JU36 TQ24:TQ36 ADM24:ADM36 ANI24:ANI36 AXE24:AXE36 BHA24:BHA36 BQW24:BQW36 CAS24:CAS36 CKO24:CKO36 CUK24:CUK36 DEG24:DEG36 DOC24:DOC36 DXY24:DXY36 EHU24:EHU36 ERQ24:ERQ36 FBM24:FBM36 FLI24:FLI36 FVE24:FVE36 GFA24:GFA36 GOW24:GOW36 GYS24:GYS36 HIO24:HIO36 HSK24:HSK36 ICG24:ICG36 IMC24:IMC36 IVY24:IVY36 JFU24:JFU36 JPQ24:JPQ36 JZM24:JZM36 KJI24:KJI36 KTE24:KTE36 LDA24:LDA36 LMW24:LMW36 LWS24:LWS36 MGO24:MGO36 MQK24:MQK36 NAG24:NAG36 NKC24:NKC36 NTY24:NTY36 ODU24:ODU36 ONQ24:ONQ36 OXM24:OXM36 PHI24:PHI36 PRE24:PRE36 QBA24:QBA36 QKW24:QKW36 QUS24:QUS36 REO24:REO36 ROK24:ROK36 RYG24:RYG36 SIC24:SIC36 SRY24:SRY36 TBU24:TBU36 TLQ24:TLQ36 TVM24:TVM36 UFI24:UFI36 UPE24:UPE36 UZA24:UZA36 VIW24:VIW36 VSS24:VSS36 WCO24:WCO36 WMK24:WMK36 O24 O31 I29 I27 L31 I25 M25:M35 A63 I67 M72:M75 L71 I69 M63:M70 O64 M23 O36 L76:L77 M58:M61 O16 A23 I16:I21 L21:L22 WVQ16:WVQ21 WLU16:WLU21 WBY16:WBY21 VSC16:VSC21 VIG16:VIG21 UYK16:UYK21 UOO16:UOO21 UES16:UES21 TUW16:TUW21 TLA16:TLA21 TBE16:TBE21 SRI16:SRI21 SHM16:SHM21 RXQ16:RXQ21 RNU16:RNU21 RDY16:RDY21 QUC16:QUC21 QKG16:QKG21 QAK16:QAK21 PQO16:PQO21 PGS16:PGS21 OWW16:OWW21 ONA16:ONA21 ODE16:ODE21 NTI16:NTI21 NJM16:NJM21 MZQ16:MZQ21 MPU16:MPU21 MFY16:MFY21 LWC16:LWC21 LMG16:LMG21 LCK16:LCK21 KSO16:KSO21 KIS16:KIS21 JYW16:JYW21 JPA16:JPA21 JFE16:JFE21 IVI16:IVI21 ILM16:ILM21 IBQ16:IBQ21 HRU16:HRU21 HHY16:HHY21 GYC16:GYC21 GOG16:GOG21 GEK16:GEK21 FUO16:FUO21 FKS16:FKS21 FAW16:FAW21 ERA16:ERA21 EHE16:EHE21 DXI16:DXI21 DNM16:DNM21 DDQ16:DDQ21 CTU16:CTU21 CJY16:CJY21 CAC16:CAC21 BQG16:BQG21 BGK16:BGK21 AWO16:AWO21 AMS16:AMS21 ACW16:ACW21 TA16:TA21 JE16:JE21 L36:L42 I31:I37 I57:I65 WVQ57:WVQ62 WLU57:WLU62 WBY57:WBY62 VSC57:VSC62 VIG57:VIG62 UYK57:UYK62 UOO57:UOO62 UES57:UES62 TUW57:TUW62 TLA57:TLA62 TBE57:TBE62 SRI57:SRI62 SHM57:SHM62 RXQ57:RXQ62 RNU57:RNU62 RDY57:RDY62 QUC57:QUC62 QKG57:QKG62 QAK57:QAK62 PQO57:PQO62 PGS57:PGS62 OWW57:OWW62 ONA57:ONA62 ODE57:ODE62 NTI57:NTI62 NJM57:NJM62 MZQ57:MZQ62 MPU57:MPU62 MFY57:MFY62 LWC57:LWC62 LMG57:LMG62 LCK57:LCK62 KSO57:KSO62 KIS57:KIS62 JYW57:JYW62 JPA57:JPA62 JFE57:JFE62 IVI57:IVI62 ILM57:ILM62 IBQ57:IBQ62 HRU57:HRU62 HHY57:HHY62 GYC57:GYC62 GOG57:GOG62 GEK57:GEK62 FUO57:FUO62 FKS57:FKS62 FAW57:FAW62 ERA57:ERA62 EHE57:EHE62 DXI57:DXI62 DNM57:DNM62 DDQ57:DDQ62 CTU57:CTU62 CJY57:CJY62 CAC57:CAC62 BQG57:BQG62 BGK57:BGK62 AWO57:AWO62 AMS57:AMS62 ACW57:ACW62 TA57:TA62 JE57:JE62 L62 I71:I77 AC23:AC38" xr:uid="{89AA70AE-8717-493C-B352-F1FB863224D9}">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2" max="31" man="1"/>
    <brk id="183" max="16383" man="1"/>
  </rowBreaks>
  <colBreaks count="1" manualBreakCount="1">
    <brk id="1"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30755-61F0-4FE1-BB6F-4681CEF89D77}">
  <dimension ref="A1:AU28"/>
  <sheetViews>
    <sheetView view="pageBreakPreview" topLeftCell="A7" zoomScaleNormal="130" zoomScaleSheetLayoutView="100" workbookViewId="0">
      <selection activeCell="A7" sqref="A7:D28"/>
    </sheetView>
  </sheetViews>
  <sheetFormatPr defaultColWidth="2.5" defaultRowHeight="13.5" x14ac:dyDescent="0.15"/>
  <cols>
    <col min="1" max="3" width="2.5" style="27" customWidth="1"/>
    <col min="4" max="4" width="25.875" style="27" customWidth="1"/>
    <col min="5" max="9" width="1.5" style="27" customWidth="1"/>
    <col min="10" max="10" width="7" style="27" customWidth="1"/>
    <col min="11" max="22" width="2.5" style="27"/>
    <col min="23" max="23" width="2.5" style="30"/>
    <col min="24" max="35" width="5.125" style="27" customWidth="1"/>
    <col min="36" max="37" width="6.875" style="27" customWidth="1"/>
    <col min="38" max="279" width="2.5" style="27"/>
    <col min="280" max="291" width="2.875" style="27" customWidth="1"/>
    <col min="292" max="292" width="6.625" style="27" customWidth="1"/>
    <col min="293" max="293" width="4.5" style="27" customWidth="1"/>
    <col min="294" max="535" width="2.5" style="27"/>
    <col min="536" max="547" width="2.875" style="27" customWidth="1"/>
    <col min="548" max="548" width="6.625" style="27" customWidth="1"/>
    <col min="549" max="549" width="4.5" style="27" customWidth="1"/>
    <col min="550" max="791" width="2.5" style="27"/>
    <col min="792" max="803" width="2.875" style="27" customWidth="1"/>
    <col min="804" max="804" width="6.625" style="27" customWidth="1"/>
    <col min="805" max="805" width="4.5" style="27" customWidth="1"/>
    <col min="806" max="1047" width="2.5" style="27"/>
    <col min="1048" max="1059" width="2.875" style="27" customWidth="1"/>
    <col min="1060" max="1060" width="6.625" style="27" customWidth="1"/>
    <col min="1061" max="1061" width="4.5" style="27" customWidth="1"/>
    <col min="1062" max="1303" width="2.5" style="27"/>
    <col min="1304" max="1315" width="2.875" style="27" customWidth="1"/>
    <col min="1316" max="1316" width="6.625" style="27" customWidth="1"/>
    <col min="1317" max="1317" width="4.5" style="27" customWidth="1"/>
    <col min="1318" max="1559" width="2.5" style="27"/>
    <col min="1560" max="1571" width="2.875" style="27" customWidth="1"/>
    <col min="1572" max="1572" width="6.625" style="27" customWidth="1"/>
    <col min="1573" max="1573" width="4.5" style="27" customWidth="1"/>
    <col min="1574" max="1815" width="2.5" style="27"/>
    <col min="1816" max="1827" width="2.875" style="27" customWidth="1"/>
    <col min="1828" max="1828" width="6.625" style="27" customWidth="1"/>
    <col min="1829" max="1829" width="4.5" style="27" customWidth="1"/>
    <col min="1830" max="2071" width="2.5" style="27"/>
    <col min="2072" max="2083" width="2.875" style="27" customWidth="1"/>
    <col min="2084" max="2084" width="6.625" style="27" customWidth="1"/>
    <col min="2085" max="2085" width="4.5" style="27" customWidth="1"/>
    <col min="2086" max="2327" width="2.5" style="27"/>
    <col min="2328" max="2339" width="2.875" style="27" customWidth="1"/>
    <col min="2340" max="2340" width="6.625" style="27" customWidth="1"/>
    <col min="2341" max="2341" width="4.5" style="27" customWidth="1"/>
    <col min="2342" max="2583" width="2.5" style="27"/>
    <col min="2584" max="2595" width="2.875" style="27" customWidth="1"/>
    <col min="2596" max="2596" width="6.625" style="27" customWidth="1"/>
    <col min="2597" max="2597" width="4.5" style="27" customWidth="1"/>
    <col min="2598" max="2839" width="2.5" style="27"/>
    <col min="2840" max="2851" width="2.875" style="27" customWidth="1"/>
    <col min="2852" max="2852" width="6.625" style="27" customWidth="1"/>
    <col min="2853" max="2853" width="4.5" style="27" customWidth="1"/>
    <col min="2854" max="3095" width="2.5" style="27"/>
    <col min="3096" max="3107" width="2.875" style="27" customWidth="1"/>
    <col min="3108" max="3108" width="6.625" style="27" customWidth="1"/>
    <col min="3109" max="3109" width="4.5" style="27" customWidth="1"/>
    <col min="3110" max="3351" width="2.5" style="27"/>
    <col min="3352" max="3363" width="2.875" style="27" customWidth="1"/>
    <col min="3364" max="3364" width="6.625" style="27" customWidth="1"/>
    <col min="3365" max="3365" width="4.5" style="27" customWidth="1"/>
    <col min="3366" max="3607" width="2.5" style="27"/>
    <col min="3608" max="3619" width="2.875" style="27" customWidth="1"/>
    <col min="3620" max="3620" width="6.625" style="27" customWidth="1"/>
    <col min="3621" max="3621" width="4.5" style="27" customWidth="1"/>
    <col min="3622" max="3863" width="2.5" style="27"/>
    <col min="3864" max="3875" width="2.875" style="27" customWidth="1"/>
    <col min="3876" max="3876" width="6.625" style="27" customWidth="1"/>
    <col min="3877" max="3877" width="4.5" style="27" customWidth="1"/>
    <col min="3878" max="4119" width="2.5" style="27"/>
    <col min="4120" max="4131" width="2.875" style="27" customWidth="1"/>
    <col min="4132" max="4132" width="6.625" style="27" customWidth="1"/>
    <col min="4133" max="4133" width="4.5" style="27" customWidth="1"/>
    <col min="4134" max="4375" width="2.5" style="27"/>
    <col min="4376" max="4387" width="2.875" style="27" customWidth="1"/>
    <col min="4388" max="4388" width="6.625" style="27" customWidth="1"/>
    <col min="4389" max="4389" width="4.5" style="27" customWidth="1"/>
    <col min="4390" max="4631" width="2.5" style="27"/>
    <col min="4632" max="4643" width="2.875" style="27" customWidth="1"/>
    <col min="4644" max="4644" width="6.625" style="27" customWidth="1"/>
    <col min="4645" max="4645" width="4.5" style="27" customWidth="1"/>
    <col min="4646" max="4887" width="2.5" style="27"/>
    <col min="4888" max="4899" width="2.875" style="27" customWidth="1"/>
    <col min="4900" max="4900" width="6.625" style="27" customWidth="1"/>
    <col min="4901" max="4901" width="4.5" style="27" customWidth="1"/>
    <col min="4902" max="5143" width="2.5" style="27"/>
    <col min="5144" max="5155" width="2.875" style="27" customWidth="1"/>
    <col min="5156" max="5156" width="6.625" style="27" customWidth="1"/>
    <col min="5157" max="5157" width="4.5" style="27" customWidth="1"/>
    <col min="5158" max="5399" width="2.5" style="27"/>
    <col min="5400" max="5411" width="2.875" style="27" customWidth="1"/>
    <col min="5412" max="5412" width="6.625" style="27" customWidth="1"/>
    <col min="5413" max="5413" width="4.5" style="27" customWidth="1"/>
    <col min="5414" max="5655" width="2.5" style="27"/>
    <col min="5656" max="5667" width="2.875" style="27" customWidth="1"/>
    <col min="5668" max="5668" width="6.625" style="27" customWidth="1"/>
    <col min="5669" max="5669" width="4.5" style="27" customWidth="1"/>
    <col min="5670" max="5911" width="2.5" style="27"/>
    <col min="5912" max="5923" width="2.875" style="27" customWidth="1"/>
    <col min="5924" max="5924" width="6.625" style="27" customWidth="1"/>
    <col min="5925" max="5925" width="4.5" style="27" customWidth="1"/>
    <col min="5926" max="6167" width="2.5" style="27"/>
    <col min="6168" max="6179" width="2.875" style="27" customWidth="1"/>
    <col min="6180" max="6180" width="6.625" style="27" customWidth="1"/>
    <col min="6181" max="6181" width="4.5" style="27" customWidth="1"/>
    <col min="6182" max="6423" width="2.5" style="27"/>
    <col min="6424" max="6435" width="2.875" style="27" customWidth="1"/>
    <col min="6436" max="6436" width="6.625" style="27" customWidth="1"/>
    <col min="6437" max="6437" width="4.5" style="27" customWidth="1"/>
    <col min="6438" max="6679" width="2.5" style="27"/>
    <col min="6680" max="6691" width="2.875" style="27" customWidth="1"/>
    <col min="6692" max="6692" width="6.625" style="27" customWidth="1"/>
    <col min="6693" max="6693" width="4.5" style="27" customWidth="1"/>
    <col min="6694" max="6935" width="2.5" style="27"/>
    <col min="6936" max="6947" width="2.875" style="27" customWidth="1"/>
    <col min="6948" max="6948" width="6.625" style="27" customWidth="1"/>
    <col min="6949" max="6949" width="4.5" style="27" customWidth="1"/>
    <col min="6950" max="7191" width="2.5" style="27"/>
    <col min="7192" max="7203" width="2.875" style="27" customWidth="1"/>
    <col min="7204" max="7204" width="6.625" style="27" customWidth="1"/>
    <col min="7205" max="7205" width="4.5" style="27" customWidth="1"/>
    <col min="7206" max="7447" width="2.5" style="27"/>
    <col min="7448" max="7459" width="2.875" style="27" customWidth="1"/>
    <col min="7460" max="7460" width="6.625" style="27" customWidth="1"/>
    <col min="7461" max="7461" width="4.5" style="27" customWidth="1"/>
    <col min="7462" max="7703" width="2.5" style="27"/>
    <col min="7704" max="7715" width="2.875" style="27" customWidth="1"/>
    <col min="7716" max="7716" width="6.625" style="27" customWidth="1"/>
    <col min="7717" max="7717" width="4.5" style="27" customWidth="1"/>
    <col min="7718" max="7959" width="2.5" style="27"/>
    <col min="7960" max="7971" width="2.875" style="27" customWidth="1"/>
    <col min="7972" max="7972" width="6.625" style="27" customWidth="1"/>
    <col min="7973" max="7973" width="4.5" style="27" customWidth="1"/>
    <col min="7974" max="8215" width="2.5" style="27"/>
    <col min="8216" max="8227" width="2.875" style="27" customWidth="1"/>
    <col min="8228" max="8228" width="6.625" style="27" customWidth="1"/>
    <col min="8229" max="8229" width="4.5" style="27" customWidth="1"/>
    <col min="8230" max="8471" width="2.5" style="27"/>
    <col min="8472" max="8483" width="2.875" style="27" customWidth="1"/>
    <col min="8484" max="8484" width="6.625" style="27" customWidth="1"/>
    <col min="8485" max="8485" width="4.5" style="27" customWidth="1"/>
    <col min="8486" max="8727" width="2.5" style="27"/>
    <col min="8728" max="8739" width="2.875" style="27" customWidth="1"/>
    <col min="8740" max="8740" width="6.625" style="27" customWidth="1"/>
    <col min="8741" max="8741" width="4.5" style="27" customWidth="1"/>
    <col min="8742" max="8983" width="2.5" style="27"/>
    <col min="8984" max="8995" width="2.875" style="27" customWidth="1"/>
    <col min="8996" max="8996" width="6.625" style="27" customWidth="1"/>
    <col min="8997" max="8997" width="4.5" style="27" customWidth="1"/>
    <col min="8998" max="9239" width="2.5" style="27"/>
    <col min="9240" max="9251" width="2.875" style="27" customWidth="1"/>
    <col min="9252" max="9252" width="6.625" style="27" customWidth="1"/>
    <col min="9253" max="9253" width="4.5" style="27" customWidth="1"/>
    <col min="9254" max="9495" width="2.5" style="27"/>
    <col min="9496" max="9507" width="2.875" style="27" customWidth="1"/>
    <col min="9508" max="9508" width="6.625" style="27" customWidth="1"/>
    <col min="9509" max="9509" width="4.5" style="27" customWidth="1"/>
    <col min="9510" max="9751" width="2.5" style="27"/>
    <col min="9752" max="9763" width="2.875" style="27" customWidth="1"/>
    <col min="9764" max="9764" width="6.625" style="27" customWidth="1"/>
    <col min="9765" max="9765" width="4.5" style="27" customWidth="1"/>
    <col min="9766" max="10007" width="2.5" style="27"/>
    <col min="10008" max="10019" width="2.875" style="27" customWidth="1"/>
    <col min="10020" max="10020" width="6.625" style="27" customWidth="1"/>
    <col min="10021" max="10021" width="4.5" style="27" customWidth="1"/>
    <col min="10022" max="10263" width="2.5" style="27"/>
    <col min="10264" max="10275" width="2.875" style="27" customWidth="1"/>
    <col min="10276" max="10276" width="6.625" style="27" customWidth="1"/>
    <col min="10277" max="10277" width="4.5" style="27" customWidth="1"/>
    <col min="10278" max="10519" width="2.5" style="27"/>
    <col min="10520" max="10531" width="2.875" style="27" customWidth="1"/>
    <col min="10532" max="10532" width="6.625" style="27" customWidth="1"/>
    <col min="10533" max="10533" width="4.5" style="27" customWidth="1"/>
    <col min="10534" max="10775" width="2.5" style="27"/>
    <col min="10776" max="10787" width="2.875" style="27" customWidth="1"/>
    <col min="10788" max="10788" width="6.625" style="27" customWidth="1"/>
    <col min="10789" max="10789" width="4.5" style="27" customWidth="1"/>
    <col min="10790" max="11031" width="2.5" style="27"/>
    <col min="11032" max="11043" width="2.875" style="27" customWidth="1"/>
    <col min="11044" max="11044" width="6.625" style="27" customWidth="1"/>
    <col min="11045" max="11045" width="4.5" style="27" customWidth="1"/>
    <col min="11046" max="11287" width="2.5" style="27"/>
    <col min="11288" max="11299" width="2.875" style="27" customWidth="1"/>
    <col min="11300" max="11300" width="6.625" style="27" customWidth="1"/>
    <col min="11301" max="11301" width="4.5" style="27" customWidth="1"/>
    <col min="11302" max="11543" width="2.5" style="27"/>
    <col min="11544" max="11555" width="2.875" style="27" customWidth="1"/>
    <col min="11556" max="11556" width="6.625" style="27" customWidth="1"/>
    <col min="11557" max="11557" width="4.5" style="27" customWidth="1"/>
    <col min="11558" max="11799" width="2.5" style="27"/>
    <col min="11800" max="11811" width="2.875" style="27" customWidth="1"/>
    <col min="11812" max="11812" width="6.625" style="27" customWidth="1"/>
    <col min="11813" max="11813" width="4.5" style="27" customWidth="1"/>
    <col min="11814" max="12055" width="2.5" style="27"/>
    <col min="12056" max="12067" width="2.875" style="27" customWidth="1"/>
    <col min="12068" max="12068" width="6.625" style="27" customWidth="1"/>
    <col min="12069" max="12069" width="4.5" style="27" customWidth="1"/>
    <col min="12070" max="12311" width="2.5" style="27"/>
    <col min="12312" max="12323" width="2.875" style="27" customWidth="1"/>
    <col min="12324" max="12324" width="6.625" style="27" customWidth="1"/>
    <col min="12325" max="12325" width="4.5" style="27" customWidth="1"/>
    <col min="12326" max="12567" width="2.5" style="27"/>
    <col min="12568" max="12579" width="2.875" style="27" customWidth="1"/>
    <col min="12580" max="12580" width="6.625" style="27" customWidth="1"/>
    <col min="12581" max="12581" width="4.5" style="27" customWidth="1"/>
    <col min="12582" max="12823" width="2.5" style="27"/>
    <col min="12824" max="12835" width="2.875" style="27" customWidth="1"/>
    <col min="12836" max="12836" width="6.625" style="27" customWidth="1"/>
    <col min="12837" max="12837" width="4.5" style="27" customWidth="1"/>
    <col min="12838" max="13079" width="2.5" style="27"/>
    <col min="13080" max="13091" width="2.875" style="27" customWidth="1"/>
    <col min="13092" max="13092" width="6.625" style="27" customWidth="1"/>
    <col min="13093" max="13093" width="4.5" style="27" customWidth="1"/>
    <col min="13094" max="13335" width="2.5" style="27"/>
    <col min="13336" max="13347" width="2.875" style="27" customWidth="1"/>
    <col min="13348" max="13348" width="6.625" style="27" customWidth="1"/>
    <col min="13349" max="13349" width="4.5" style="27" customWidth="1"/>
    <col min="13350" max="13591" width="2.5" style="27"/>
    <col min="13592" max="13603" width="2.875" style="27" customWidth="1"/>
    <col min="13604" max="13604" width="6.625" style="27" customWidth="1"/>
    <col min="13605" max="13605" width="4.5" style="27" customWidth="1"/>
    <col min="13606" max="13847" width="2.5" style="27"/>
    <col min="13848" max="13859" width="2.875" style="27" customWidth="1"/>
    <col min="13860" max="13860" width="6.625" style="27" customWidth="1"/>
    <col min="13861" max="13861" width="4.5" style="27" customWidth="1"/>
    <col min="13862" max="14103" width="2.5" style="27"/>
    <col min="14104" max="14115" width="2.875" style="27" customWidth="1"/>
    <col min="14116" max="14116" width="6.625" style="27" customWidth="1"/>
    <col min="14117" max="14117" width="4.5" style="27" customWidth="1"/>
    <col min="14118" max="14359" width="2.5" style="27"/>
    <col min="14360" max="14371" width="2.875" style="27" customWidth="1"/>
    <col min="14372" max="14372" width="6.625" style="27" customWidth="1"/>
    <col min="14373" max="14373" width="4.5" style="27" customWidth="1"/>
    <col min="14374" max="14615" width="2.5" style="27"/>
    <col min="14616" max="14627" width="2.875" style="27" customWidth="1"/>
    <col min="14628" max="14628" width="6.625" style="27" customWidth="1"/>
    <col min="14629" max="14629" width="4.5" style="27" customWidth="1"/>
    <col min="14630" max="14871" width="2.5" style="27"/>
    <col min="14872" max="14883" width="2.875" style="27" customWidth="1"/>
    <col min="14884" max="14884" width="6.625" style="27" customWidth="1"/>
    <col min="14885" max="14885" width="4.5" style="27" customWidth="1"/>
    <col min="14886" max="15127" width="2.5" style="27"/>
    <col min="15128" max="15139" width="2.875" style="27" customWidth="1"/>
    <col min="15140" max="15140" width="6.625" style="27" customWidth="1"/>
    <col min="15141" max="15141" width="4.5" style="27" customWidth="1"/>
    <col min="15142" max="15383" width="2.5" style="27"/>
    <col min="15384" max="15395" width="2.875" style="27" customWidth="1"/>
    <col min="15396" max="15396" width="6.625" style="27" customWidth="1"/>
    <col min="15397" max="15397" width="4.5" style="27" customWidth="1"/>
    <col min="15398" max="15639" width="2.5" style="27"/>
    <col min="15640" max="15651" width="2.875" style="27" customWidth="1"/>
    <col min="15652" max="15652" width="6.625" style="27" customWidth="1"/>
    <col min="15653" max="15653" width="4.5" style="27" customWidth="1"/>
    <col min="15654" max="15895" width="2.5" style="27"/>
    <col min="15896" max="15907" width="2.875" style="27" customWidth="1"/>
    <col min="15908" max="15908" width="6.625" style="27" customWidth="1"/>
    <col min="15909" max="15909" width="4.5" style="27" customWidth="1"/>
    <col min="15910" max="16151" width="2.5" style="27"/>
    <col min="16152" max="16163" width="2.875" style="27" customWidth="1"/>
    <col min="16164" max="16164" width="6.625" style="27" customWidth="1"/>
    <col min="16165" max="16165" width="4.5" style="27" customWidth="1"/>
    <col min="16166" max="16384" width="2.5" style="27"/>
  </cols>
  <sheetData>
    <row r="1" spans="1:47" s="8" customFormat="1" ht="14.25" x14ac:dyDescent="0.15">
      <c r="A1" s="2765" t="s">
        <v>107</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6"/>
      <c r="AM1" s="6"/>
      <c r="AN1" s="6"/>
      <c r="AO1" s="21"/>
      <c r="AP1" s="3416"/>
      <c r="AQ1" s="3416"/>
      <c r="AR1" s="3416"/>
      <c r="AS1" s="3416"/>
      <c r="AT1" s="3416"/>
      <c r="AU1" s="3416"/>
    </row>
    <row r="2" spans="1:47" s="8" customFormat="1" ht="14.25" x14ac:dyDescent="0.15">
      <c r="A2" s="6"/>
      <c r="B2" s="6"/>
      <c r="C2" s="6"/>
      <c r="D2" s="6"/>
      <c r="E2" s="6"/>
      <c r="F2" s="6"/>
      <c r="G2" s="6"/>
      <c r="H2" s="6"/>
      <c r="I2" s="6"/>
      <c r="J2" s="6"/>
      <c r="K2" s="6"/>
      <c r="L2" s="6"/>
      <c r="M2" s="6"/>
      <c r="N2" s="6"/>
      <c r="O2" s="6"/>
      <c r="P2" s="3417" t="s">
        <v>0</v>
      </c>
      <c r="Q2" s="3417"/>
      <c r="R2" s="3417"/>
      <c r="S2" s="3417"/>
      <c r="T2" s="3417"/>
      <c r="U2" s="3417"/>
      <c r="V2" s="3417"/>
      <c r="W2" s="3417"/>
      <c r="X2" s="3417"/>
      <c r="Y2" s="3417"/>
      <c r="Z2" s="3417"/>
      <c r="AA2" s="3417"/>
      <c r="AB2" s="3417"/>
      <c r="AC2" s="3417"/>
      <c r="AD2" s="3417"/>
      <c r="AE2" s="3417"/>
      <c r="AF2" s="3417"/>
      <c r="AG2" s="3417"/>
      <c r="AH2" s="3417"/>
      <c r="AI2" s="3417"/>
      <c r="AJ2" s="3417"/>
      <c r="AK2" s="3417"/>
      <c r="AL2" s="6"/>
      <c r="AM2" s="6"/>
      <c r="AN2" s="6"/>
      <c r="AO2" s="21"/>
      <c r="AP2" s="22"/>
      <c r="AQ2" s="22"/>
      <c r="AR2" s="22"/>
      <c r="AS2" s="22"/>
      <c r="AT2" s="22"/>
      <c r="AU2" s="22"/>
    </row>
    <row r="3" spans="1:47" s="8" customFormat="1" ht="10.5" customHeight="1" x14ac:dyDescent="0.15">
      <c r="J3" s="9"/>
      <c r="W3" s="23"/>
    </row>
    <row r="4" spans="1:47" s="8" customFormat="1" ht="14.25" customHeight="1" x14ac:dyDescent="0.15">
      <c r="A4" s="2824" t="s">
        <v>1</v>
      </c>
      <c r="B4" s="2824"/>
      <c r="C4" s="2824"/>
      <c r="D4" s="2824"/>
      <c r="E4" s="2824" t="s">
        <v>2</v>
      </c>
      <c r="F4" s="2824"/>
      <c r="G4" s="2824"/>
      <c r="H4" s="2824"/>
      <c r="I4" s="2824"/>
      <c r="J4" s="2824" t="s">
        <v>3</v>
      </c>
      <c r="K4" s="2825" t="s">
        <v>4</v>
      </c>
      <c r="L4" s="2826"/>
      <c r="M4" s="2826"/>
      <c r="N4" s="2826"/>
      <c r="O4" s="2826"/>
      <c r="P4" s="2826"/>
      <c r="Q4" s="2826"/>
      <c r="R4" s="2826"/>
      <c r="S4" s="2826"/>
      <c r="T4" s="2826"/>
      <c r="U4" s="2826"/>
      <c r="V4" s="2826"/>
      <c r="W4" s="2826"/>
      <c r="X4" s="2826"/>
      <c r="Y4" s="2826"/>
      <c r="Z4" s="2826"/>
      <c r="AA4" s="2826"/>
      <c r="AB4" s="2826"/>
      <c r="AC4" s="2826"/>
      <c r="AD4" s="2826"/>
      <c r="AE4" s="2826"/>
      <c r="AF4" s="2826"/>
      <c r="AG4" s="2826"/>
      <c r="AH4" s="2826"/>
      <c r="AI4" s="2827"/>
      <c r="AJ4" s="2812" t="s">
        <v>32</v>
      </c>
      <c r="AK4" s="2770" t="s">
        <v>5</v>
      </c>
      <c r="AL4" s="24"/>
      <c r="AM4" s="24"/>
      <c r="AN4" s="24"/>
      <c r="AO4" s="24"/>
      <c r="AP4" s="24"/>
      <c r="AQ4" s="24"/>
      <c r="AR4" s="24"/>
      <c r="AS4" s="24"/>
      <c r="AT4" s="24"/>
      <c r="AU4" s="25"/>
    </row>
    <row r="5" spans="1:47" s="8" customFormat="1" ht="13.5" customHeight="1" x14ac:dyDescent="0.15">
      <c r="A5" s="2824"/>
      <c r="B5" s="2824"/>
      <c r="C5" s="2824"/>
      <c r="D5" s="2824"/>
      <c r="E5" s="2824"/>
      <c r="F5" s="2824"/>
      <c r="G5" s="2824"/>
      <c r="H5" s="2824"/>
      <c r="I5" s="2824"/>
      <c r="J5" s="2824"/>
      <c r="K5" s="3418" t="s">
        <v>33</v>
      </c>
      <c r="L5" s="3418"/>
      <c r="M5" s="3418"/>
      <c r="N5" s="3418"/>
      <c r="O5" s="3418"/>
      <c r="P5" s="3418"/>
      <c r="Q5" s="3418"/>
      <c r="R5" s="3418"/>
      <c r="S5" s="3418"/>
      <c r="T5" s="3418"/>
      <c r="U5" s="3418"/>
      <c r="V5" s="3418"/>
      <c r="W5" s="3419" t="s">
        <v>6</v>
      </c>
      <c r="X5" s="3421" t="s">
        <v>7</v>
      </c>
      <c r="Y5" s="3421"/>
      <c r="Z5" s="3421"/>
      <c r="AA5" s="3421"/>
      <c r="AB5" s="3421"/>
      <c r="AC5" s="3421"/>
      <c r="AD5" s="3421"/>
      <c r="AE5" s="3421"/>
      <c r="AF5" s="3421"/>
      <c r="AG5" s="3421"/>
      <c r="AH5" s="3421"/>
      <c r="AI5" s="3421"/>
      <c r="AJ5" s="2828"/>
      <c r="AK5" s="2770"/>
    </row>
    <row r="6" spans="1:47" s="26" customFormat="1" ht="97.5" customHeight="1" x14ac:dyDescent="0.15">
      <c r="A6" s="2824"/>
      <c r="B6" s="2824"/>
      <c r="C6" s="2824"/>
      <c r="D6" s="2824"/>
      <c r="E6" s="2824"/>
      <c r="F6" s="2824"/>
      <c r="G6" s="2824"/>
      <c r="H6" s="2824"/>
      <c r="I6" s="2824"/>
      <c r="J6" s="2824"/>
      <c r="K6" s="3418"/>
      <c r="L6" s="3418"/>
      <c r="M6" s="3418"/>
      <c r="N6" s="3418"/>
      <c r="O6" s="3418"/>
      <c r="P6" s="3418"/>
      <c r="Q6" s="3418"/>
      <c r="R6" s="3418"/>
      <c r="S6" s="3418"/>
      <c r="T6" s="3418"/>
      <c r="U6" s="3418"/>
      <c r="V6" s="3418"/>
      <c r="W6" s="3420"/>
      <c r="X6" s="3421"/>
      <c r="Y6" s="3421"/>
      <c r="Z6" s="3421"/>
      <c r="AA6" s="3421"/>
      <c r="AB6" s="3421"/>
      <c r="AC6" s="3421"/>
      <c r="AD6" s="3421"/>
      <c r="AE6" s="3421"/>
      <c r="AF6" s="3421"/>
      <c r="AG6" s="3421"/>
      <c r="AH6" s="3421"/>
      <c r="AI6" s="3421"/>
      <c r="AJ6" s="2829"/>
      <c r="AK6" s="2770"/>
    </row>
    <row r="7" spans="1:47" ht="13.5" customHeight="1" x14ac:dyDescent="0.15">
      <c r="A7" s="3422" t="s">
        <v>185</v>
      </c>
      <c r="B7" s="3423"/>
      <c r="C7" s="3423"/>
      <c r="D7" s="3424"/>
      <c r="E7" s="3431"/>
      <c r="F7" s="3432"/>
      <c r="G7" s="3432"/>
      <c r="H7" s="3432"/>
      <c r="I7" s="3433"/>
      <c r="J7" s="3440"/>
      <c r="K7" s="3443" t="s">
        <v>17</v>
      </c>
      <c r="L7" s="3444"/>
      <c r="M7" s="3444"/>
      <c r="N7" s="3444"/>
      <c r="O7" s="3444"/>
      <c r="P7" s="3444"/>
      <c r="Q7" s="3444"/>
      <c r="R7" s="3444"/>
      <c r="S7" s="3444"/>
      <c r="T7" s="3444"/>
      <c r="U7" s="3444"/>
      <c r="V7" s="3445"/>
      <c r="W7" s="3452" t="s">
        <v>8</v>
      </c>
      <c r="X7" s="3443" t="s">
        <v>108</v>
      </c>
      <c r="Y7" s="3444"/>
      <c r="Z7" s="3444"/>
      <c r="AA7" s="3444"/>
      <c r="AB7" s="3444"/>
      <c r="AC7" s="3444"/>
      <c r="AD7" s="3444"/>
      <c r="AE7" s="3444"/>
      <c r="AF7" s="3444"/>
      <c r="AG7" s="3444"/>
      <c r="AH7" s="3444"/>
      <c r="AI7" s="3445"/>
      <c r="AJ7" s="3455" t="s">
        <v>37</v>
      </c>
      <c r="AK7" s="3455" t="s">
        <v>97</v>
      </c>
    </row>
    <row r="8" spans="1:47" ht="12.75" customHeight="1" x14ac:dyDescent="0.15">
      <c r="A8" s="3425"/>
      <c r="B8" s="3426"/>
      <c r="C8" s="3426"/>
      <c r="D8" s="3427"/>
      <c r="E8" s="3434"/>
      <c r="F8" s="3435"/>
      <c r="G8" s="3435"/>
      <c r="H8" s="3435"/>
      <c r="I8" s="3436"/>
      <c r="J8" s="3441"/>
      <c r="K8" s="3446"/>
      <c r="L8" s="3447"/>
      <c r="M8" s="3447"/>
      <c r="N8" s="3447"/>
      <c r="O8" s="3447"/>
      <c r="P8" s="3447"/>
      <c r="Q8" s="3447"/>
      <c r="R8" s="3447"/>
      <c r="S8" s="3447"/>
      <c r="T8" s="3447"/>
      <c r="U8" s="3447"/>
      <c r="V8" s="3448"/>
      <c r="W8" s="3453"/>
      <c r="X8" s="3446" t="s">
        <v>16</v>
      </c>
      <c r="Y8" s="3447"/>
      <c r="Z8" s="3447"/>
      <c r="AA8" s="3447"/>
      <c r="AB8" s="3447"/>
      <c r="AC8" s="3447"/>
      <c r="AD8" s="3447"/>
      <c r="AE8" s="3447"/>
      <c r="AF8" s="3447"/>
      <c r="AG8" s="3447"/>
      <c r="AH8" s="3447"/>
      <c r="AI8" s="3448"/>
      <c r="AJ8" s="3456"/>
      <c r="AK8" s="3456"/>
    </row>
    <row r="9" spans="1:47" ht="12.75" customHeight="1" x14ac:dyDescent="0.15">
      <c r="A9" s="3425"/>
      <c r="B9" s="3426"/>
      <c r="C9" s="3426"/>
      <c r="D9" s="3427"/>
      <c r="E9" s="3434"/>
      <c r="F9" s="3435"/>
      <c r="G9" s="3435"/>
      <c r="H9" s="3435"/>
      <c r="I9" s="3436"/>
      <c r="J9" s="3441"/>
      <c r="K9" s="3449"/>
      <c r="L9" s="3450"/>
      <c r="M9" s="3450"/>
      <c r="N9" s="3450"/>
      <c r="O9" s="3450"/>
      <c r="P9" s="3450"/>
      <c r="Q9" s="3450"/>
      <c r="R9" s="3450"/>
      <c r="S9" s="3450"/>
      <c r="T9" s="3450"/>
      <c r="U9" s="3450"/>
      <c r="V9" s="3451"/>
      <c r="W9" s="3454"/>
      <c r="X9" s="3449" t="s">
        <v>15</v>
      </c>
      <c r="Y9" s="3450"/>
      <c r="Z9" s="3450"/>
      <c r="AA9" s="3450"/>
      <c r="AB9" s="3450"/>
      <c r="AC9" s="3450"/>
      <c r="AD9" s="3450"/>
      <c r="AE9" s="3450"/>
      <c r="AF9" s="3450"/>
      <c r="AG9" s="3450"/>
      <c r="AH9" s="3450"/>
      <c r="AI9" s="3451"/>
      <c r="AJ9" s="3456"/>
      <c r="AK9" s="3456"/>
    </row>
    <row r="10" spans="1:47" ht="12.75" customHeight="1" x14ac:dyDescent="0.15">
      <c r="A10" s="3425"/>
      <c r="B10" s="3426"/>
      <c r="C10" s="3426"/>
      <c r="D10" s="3427"/>
      <c r="E10" s="3434"/>
      <c r="F10" s="3435"/>
      <c r="G10" s="3435"/>
      <c r="H10" s="3435"/>
      <c r="I10" s="3436"/>
      <c r="J10" s="3441"/>
      <c r="K10" s="3449" t="s">
        <v>109</v>
      </c>
      <c r="L10" s="3450"/>
      <c r="M10" s="3450"/>
      <c r="N10" s="3450"/>
      <c r="O10" s="3450"/>
      <c r="P10" s="3450"/>
      <c r="Q10" s="3450"/>
      <c r="R10" s="3450"/>
      <c r="S10" s="3450"/>
      <c r="T10" s="3450"/>
      <c r="U10" s="3450"/>
      <c r="V10" s="3451"/>
      <c r="W10" s="28"/>
      <c r="X10" s="2839" t="s">
        <v>19</v>
      </c>
      <c r="Y10" s="2840"/>
      <c r="Z10" s="2840"/>
      <c r="AA10" s="2840"/>
      <c r="AB10" s="2840"/>
      <c r="AC10" s="2840"/>
      <c r="AD10" s="2840"/>
      <c r="AE10" s="2840"/>
      <c r="AF10" s="2840"/>
      <c r="AG10" s="2840"/>
      <c r="AH10" s="2840"/>
      <c r="AI10" s="2841"/>
      <c r="AJ10" s="3456"/>
      <c r="AK10" s="3456"/>
    </row>
    <row r="11" spans="1:47" ht="12.75" customHeight="1" x14ac:dyDescent="0.15">
      <c r="A11" s="3425"/>
      <c r="B11" s="3426"/>
      <c r="C11" s="3426"/>
      <c r="D11" s="3427"/>
      <c r="E11" s="3434"/>
      <c r="F11" s="3435"/>
      <c r="G11" s="3435"/>
      <c r="H11" s="3435"/>
      <c r="I11" s="3436"/>
      <c r="J11" s="3441"/>
      <c r="K11" s="3449" t="s">
        <v>110</v>
      </c>
      <c r="L11" s="3450"/>
      <c r="M11" s="3450"/>
      <c r="N11" s="3450"/>
      <c r="O11" s="3450"/>
      <c r="P11" s="3450"/>
      <c r="Q11" s="3450"/>
      <c r="R11" s="3450"/>
      <c r="S11" s="3450"/>
      <c r="T11" s="3450"/>
      <c r="U11" s="3450"/>
      <c r="V11" s="3451"/>
      <c r="W11" s="28"/>
      <c r="X11" s="2839" t="s">
        <v>19</v>
      </c>
      <c r="Y11" s="2840"/>
      <c r="Z11" s="2840"/>
      <c r="AA11" s="2840"/>
      <c r="AB11" s="2840"/>
      <c r="AC11" s="2840"/>
      <c r="AD11" s="2840"/>
      <c r="AE11" s="2840"/>
      <c r="AF11" s="2840"/>
      <c r="AG11" s="2840"/>
      <c r="AH11" s="2840"/>
      <c r="AI11" s="2841"/>
      <c r="AJ11" s="3456"/>
      <c r="AK11" s="3456"/>
    </row>
    <row r="12" spans="1:47" ht="13.5" customHeight="1" x14ac:dyDescent="0.15">
      <c r="A12" s="3425"/>
      <c r="B12" s="3426"/>
      <c r="C12" s="3426"/>
      <c r="D12" s="3427"/>
      <c r="E12" s="3434"/>
      <c r="F12" s="3435"/>
      <c r="G12" s="3435"/>
      <c r="H12" s="3435"/>
      <c r="I12" s="3436"/>
      <c r="J12" s="3441"/>
      <c r="K12" s="3449" t="s">
        <v>20</v>
      </c>
      <c r="L12" s="3450"/>
      <c r="M12" s="3450"/>
      <c r="N12" s="3450"/>
      <c r="O12" s="3450"/>
      <c r="P12" s="3450"/>
      <c r="Q12" s="3450"/>
      <c r="R12" s="3450"/>
      <c r="S12" s="3450"/>
      <c r="T12" s="3450"/>
      <c r="U12" s="3450"/>
      <c r="V12" s="3451"/>
      <c r="W12" s="28"/>
      <c r="X12" s="2839" t="s">
        <v>19</v>
      </c>
      <c r="Y12" s="2840"/>
      <c r="Z12" s="2840"/>
      <c r="AA12" s="2840"/>
      <c r="AB12" s="2840"/>
      <c r="AC12" s="2840"/>
      <c r="AD12" s="2840"/>
      <c r="AE12" s="2840"/>
      <c r="AF12" s="2840"/>
      <c r="AG12" s="2840"/>
      <c r="AH12" s="2840"/>
      <c r="AI12" s="2841"/>
      <c r="AJ12" s="3456"/>
      <c r="AK12" s="3456"/>
    </row>
    <row r="13" spans="1:47" ht="13.5" customHeight="1" x14ac:dyDescent="0.15">
      <c r="A13" s="3425"/>
      <c r="B13" s="3426"/>
      <c r="C13" s="3426"/>
      <c r="D13" s="3427"/>
      <c r="E13" s="3434"/>
      <c r="F13" s="3435"/>
      <c r="G13" s="3435"/>
      <c r="H13" s="3435"/>
      <c r="I13" s="3436"/>
      <c r="J13" s="3441"/>
      <c r="K13" s="3458" t="s">
        <v>23</v>
      </c>
      <c r="L13" s="3459"/>
      <c r="M13" s="3459"/>
      <c r="N13" s="3459"/>
      <c r="O13" s="3459"/>
      <c r="P13" s="3459"/>
      <c r="Q13" s="3459"/>
      <c r="R13" s="3459"/>
      <c r="S13" s="3459"/>
      <c r="T13" s="3459"/>
      <c r="U13" s="3459"/>
      <c r="V13" s="3460"/>
      <c r="W13" s="29"/>
      <c r="X13" s="2839" t="s">
        <v>19</v>
      </c>
      <c r="Y13" s="2840"/>
      <c r="Z13" s="2840"/>
      <c r="AA13" s="2840"/>
      <c r="AB13" s="2840"/>
      <c r="AC13" s="2840"/>
      <c r="AD13" s="2840"/>
      <c r="AE13" s="2840"/>
      <c r="AF13" s="2840"/>
      <c r="AG13" s="2840"/>
      <c r="AH13" s="2840"/>
      <c r="AI13" s="2841"/>
      <c r="AJ13" s="3456"/>
      <c r="AK13" s="3456"/>
    </row>
    <row r="14" spans="1:47" ht="13.5" customHeight="1" x14ac:dyDescent="0.15">
      <c r="A14" s="3425"/>
      <c r="B14" s="3426"/>
      <c r="C14" s="3426"/>
      <c r="D14" s="3427"/>
      <c r="E14" s="3434"/>
      <c r="F14" s="3435"/>
      <c r="G14" s="3435"/>
      <c r="H14" s="3435"/>
      <c r="I14" s="3436"/>
      <c r="J14" s="3441"/>
      <c r="K14" s="3461" t="s">
        <v>13</v>
      </c>
      <c r="L14" s="3462"/>
      <c r="M14" s="3462"/>
      <c r="N14" s="3462"/>
      <c r="O14" s="3462"/>
      <c r="P14" s="3462"/>
      <c r="Q14" s="3462"/>
      <c r="R14" s="3462"/>
      <c r="S14" s="3462"/>
      <c r="T14" s="3462"/>
      <c r="U14" s="3462"/>
      <c r="V14" s="3463"/>
      <c r="W14" s="3453" t="s">
        <v>8</v>
      </c>
      <c r="X14" s="2836" t="s">
        <v>36</v>
      </c>
      <c r="Y14" s="2837"/>
      <c r="Z14" s="2837"/>
      <c r="AA14" s="2837"/>
      <c r="AB14" s="2837"/>
      <c r="AC14" s="2837"/>
      <c r="AD14" s="2837"/>
      <c r="AE14" s="2837"/>
      <c r="AF14" s="2837"/>
      <c r="AG14" s="2837"/>
      <c r="AH14" s="2837"/>
      <c r="AI14" s="2838"/>
      <c r="AJ14" s="3456"/>
      <c r="AK14" s="3456"/>
    </row>
    <row r="15" spans="1:47" ht="13.5" customHeight="1" x14ac:dyDescent="0.15">
      <c r="A15" s="3425"/>
      <c r="B15" s="3426"/>
      <c r="C15" s="3426"/>
      <c r="D15" s="3427"/>
      <c r="E15" s="3434"/>
      <c r="F15" s="3435"/>
      <c r="G15" s="3435"/>
      <c r="H15" s="3435"/>
      <c r="I15" s="3436"/>
      <c r="J15" s="3441"/>
      <c r="K15" s="3446"/>
      <c r="L15" s="3447"/>
      <c r="M15" s="3447"/>
      <c r="N15" s="3447"/>
      <c r="O15" s="3447"/>
      <c r="P15" s="3447"/>
      <c r="Q15" s="3447"/>
      <c r="R15" s="3447"/>
      <c r="S15" s="3447"/>
      <c r="T15" s="3447"/>
      <c r="U15" s="3447"/>
      <c r="V15" s="3448"/>
      <c r="W15" s="3453"/>
      <c r="X15" s="2850" t="s">
        <v>111</v>
      </c>
      <c r="Y15" s="2851"/>
      <c r="Z15" s="2851"/>
      <c r="AA15" s="2851"/>
      <c r="AB15" s="2851"/>
      <c r="AC15" s="2851"/>
      <c r="AD15" s="2851"/>
      <c r="AE15" s="2851"/>
      <c r="AF15" s="2851"/>
      <c r="AG15" s="2851"/>
      <c r="AH15" s="2851"/>
      <c r="AI15" s="2852"/>
      <c r="AJ15" s="3456"/>
      <c r="AK15" s="3456"/>
    </row>
    <row r="16" spans="1:47" ht="13.5" customHeight="1" x14ac:dyDescent="0.15">
      <c r="A16" s="3425"/>
      <c r="B16" s="3426"/>
      <c r="C16" s="3426"/>
      <c r="D16" s="3427"/>
      <c r="E16" s="3434"/>
      <c r="F16" s="3435"/>
      <c r="G16" s="3435"/>
      <c r="H16" s="3435"/>
      <c r="I16" s="3436"/>
      <c r="J16" s="3441"/>
      <c r="K16" s="3449"/>
      <c r="L16" s="3450"/>
      <c r="M16" s="3450"/>
      <c r="N16" s="3450"/>
      <c r="O16" s="3450"/>
      <c r="P16" s="3450"/>
      <c r="Q16" s="3450"/>
      <c r="R16" s="3450"/>
      <c r="S16" s="3450"/>
      <c r="T16" s="3450"/>
      <c r="U16" s="3450"/>
      <c r="V16" s="3451"/>
      <c r="W16" s="3454"/>
      <c r="X16" s="2839" t="s">
        <v>112</v>
      </c>
      <c r="Y16" s="2840"/>
      <c r="Z16" s="2840"/>
      <c r="AA16" s="2840"/>
      <c r="AB16" s="2840"/>
      <c r="AC16" s="2840"/>
      <c r="AD16" s="2840"/>
      <c r="AE16" s="2840"/>
      <c r="AF16" s="2840"/>
      <c r="AG16" s="2840"/>
      <c r="AH16" s="2840"/>
      <c r="AI16" s="2841"/>
      <c r="AJ16" s="3456"/>
      <c r="AK16" s="3456"/>
    </row>
    <row r="17" spans="1:37" ht="13.5" customHeight="1" x14ac:dyDescent="0.15">
      <c r="A17" s="3425"/>
      <c r="B17" s="3426"/>
      <c r="C17" s="3426"/>
      <c r="D17" s="3427"/>
      <c r="E17" s="3434"/>
      <c r="F17" s="3435"/>
      <c r="G17" s="3435"/>
      <c r="H17" s="3435"/>
      <c r="I17" s="3436"/>
      <c r="J17" s="3441"/>
      <c r="K17" s="3461" t="s">
        <v>12</v>
      </c>
      <c r="L17" s="3462"/>
      <c r="M17" s="3462"/>
      <c r="N17" s="3462"/>
      <c r="O17" s="3462"/>
      <c r="P17" s="3462"/>
      <c r="Q17" s="3462"/>
      <c r="R17" s="3462"/>
      <c r="S17" s="3462"/>
      <c r="T17" s="3462"/>
      <c r="U17" s="3462"/>
      <c r="V17" s="3463"/>
      <c r="W17" s="3467" t="s">
        <v>8</v>
      </c>
      <c r="X17" s="2836" t="s">
        <v>36</v>
      </c>
      <c r="Y17" s="2837"/>
      <c r="Z17" s="2837"/>
      <c r="AA17" s="2837"/>
      <c r="AB17" s="2837"/>
      <c r="AC17" s="2837"/>
      <c r="AD17" s="2837"/>
      <c r="AE17" s="2837"/>
      <c r="AF17" s="2837"/>
      <c r="AG17" s="2837"/>
      <c r="AH17" s="2837"/>
      <c r="AI17" s="2838"/>
      <c r="AJ17" s="3456"/>
      <c r="AK17" s="3456"/>
    </row>
    <row r="18" spans="1:37" ht="13.5" customHeight="1" x14ac:dyDescent="0.15">
      <c r="A18" s="3425"/>
      <c r="B18" s="3426"/>
      <c r="C18" s="3426"/>
      <c r="D18" s="3427"/>
      <c r="E18" s="3434"/>
      <c r="F18" s="3435"/>
      <c r="G18" s="3435"/>
      <c r="H18" s="3435"/>
      <c r="I18" s="3436"/>
      <c r="J18" s="3441"/>
      <c r="K18" s="3464"/>
      <c r="L18" s="3465"/>
      <c r="M18" s="3465"/>
      <c r="N18" s="3465"/>
      <c r="O18" s="3465"/>
      <c r="P18" s="3465"/>
      <c r="Q18" s="3465"/>
      <c r="R18" s="3465"/>
      <c r="S18" s="3465"/>
      <c r="T18" s="3465"/>
      <c r="U18" s="3465"/>
      <c r="V18" s="3466"/>
      <c r="W18" s="3468"/>
      <c r="X18" s="2847" t="s">
        <v>75</v>
      </c>
      <c r="Y18" s="2848"/>
      <c r="Z18" s="2848"/>
      <c r="AA18" s="2848"/>
      <c r="AB18" s="2848"/>
      <c r="AC18" s="2848"/>
      <c r="AD18" s="2848"/>
      <c r="AE18" s="2848"/>
      <c r="AF18" s="2848"/>
      <c r="AG18" s="2848"/>
      <c r="AH18" s="2848"/>
      <c r="AI18" s="2849"/>
      <c r="AJ18" s="3456"/>
      <c r="AK18" s="3456"/>
    </row>
    <row r="19" spans="1:37" ht="13.5" customHeight="1" x14ac:dyDescent="0.15">
      <c r="A19" s="3425"/>
      <c r="B19" s="3426"/>
      <c r="C19" s="3426"/>
      <c r="D19" s="3427"/>
      <c r="E19" s="3434"/>
      <c r="F19" s="3435"/>
      <c r="G19" s="3435"/>
      <c r="H19" s="3435"/>
      <c r="I19" s="3436"/>
      <c r="J19" s="3441"/>
      <c r="K19" s="3449" t="s">
        <v>113</v>
      </c>
      <c r="L19" s="3450"/>
      <c r="M19" s="3450"/>
      <c r="N19" s="3450"/>
      <c r="O19" s="3450"/>
      <c r="P19" s="3450"/>
      <c r="Q19" s="3450"/>
      <c r="R19" s="3450"/>
      <c r="S19" s="3450"/>
      <c r="T19" s="3450"/>
      <c r="U19" s="3450"/>
      <c r="V19" s="3451"/>
      <c r="W19" s="28"/>
      <c r="X19" s="2839" t="s">
        <v>19</v>
      </c>
      <c r="Y19" s="2840"/>
      <c r="Z19" s="2840"/>
      <c r="AA19" s="2840"/>
      <c r="AB19" s="2840"/>
      <c r="AC19" s="2840"/>
      <c r="AD19" s="2840"/>
      <c r="AE19" s="2840"/>
      <c r="AF19" s="2840"/>
      <c r="AG19" s="2840"/>
      <c r="AH19" s="2840"/>
      <c r="AI19" s="2841"/>
      <c r="AJ19" s="3456"/>
      <c r="AK19" s="3456"/>
    </row>
    <row r="20" spans="1:37" ht="13.5" customHeight="1" x14ac:dyDescent="0.15">
      <c r="A20" s="3425"/>
      <c r="B20" s="3426"/>
      <c r="C20" s="3426"/>
      <c r="D20" s="3427"/>
      <c r="E20" s="3434"/>
      <c r="F20" s="3435"/>
      <c r="G20" s="3435"/>
      <c r="H20" s="3435"/>
      <c r="I20" s="3436"/>
      <c r="J20" s="3441"/>
      <c r="K20" s="2836" t="s">
        <v>18</v>
      </c>
      <c r="L20" s="2837"/>
      <c r="M20" s="2837"/>
      <c r="N20" s="2837"/>
      <c r="O20" s="2837"/>
      <c r="P20" s="2837"/>
      <c r="Q20" s="2837"/>
      <c r="R20" s="2837"/>
      <c r="S20" s="2837"/>
      <c r="T20" s="2837"/>
      <c r="U20" s="2837"/>
      <c r="V20" s="2838"/>
      <c r="W20" s="3469" t="s">
        <v>8</v>
      </c>
      <c r="X20" s="2850" t="s">
        <v>114</v>
      </c>
      <c r="Y20" s="2851"/>
      <c r="Z20" s="2851"/>
      <c r="AA20" s="2851"/>
      <c r="AB20" s="2851"/>
      <c r="AC20" s="2851"/>
      <c r="AD20" s="2851"/>
      <c r="AE20" s="2851"/>
      <c r="AF20" s="2851"/>
      <c r="AG20" s="2851"/>
      <c r="AH20" s="2851"/>
      <c r="AI20" s="2852"/>
      <c r="AJ20" s="3456"/>
      <c r="AK20" s="3456"/>
    </row>
    <row r="21" spans="1:37" ht="13.5" customHeight="1" x14ac:dyDescent="0.15">
      <c r="A21" s="3425"/>
      <c r="B21" s="3426"/>
      <c r="C21" s="3426"/>
      <c r="D21" s="3427"/>
      <c r="E21" s="3434"/>
      <c r="F21" s="3435"/>
      <c r="G21" s="3435"/>
      <c r="H21" s="3435"/>
      <c r="I21" s="3436"/>
      <c r="J21" s="3441"/>
      <c r="K21" s="2850"/>
      <c r="L21" s="2851"/>
      <c r="M21" s="2851"/>
      <c r="N21" s="2851"/>
      <c r="O21" s="2851"/>
      <c r="P21" s="2851"/>
      <c r="Q21" s="2851"/>
      <c r="R21" s="2851"/>
      <c r="S21" s="2851"/>
      <c r="T21" s="2851"/>
      <c r="U21" s="2851"/>
      <c r="V21" s="2852"/>
      <c r="W21" s="3470"/>
      <c r="X21" s="2850" t="s">
        <v>36</v>
      </c>
      <c r="Y21" s="2851"/>
      <c r="Z21" s="2851"/>
      <c r="AA21" s="2851"/>
      <c r="AB21" s="2851"/>
      <c r="AC21" s="2851"/>
      <c r="AD21" s="2851"/>
      <c r="AE21" s="2851"/>
      <c r="AF21" s="2851"/>
      <c r="AG21" s="2851"/>
      <c r="AH21" s="2851"/>
      <c r="AI21" s="2852"/>
      <c r="AJ21" s="3456"/>
      <c r="AK21" s="3456"/>
    </row>
    <row r="22" spans="1:37" ht="13.5" customHeight="1" x14ac:dyDescent="0.15">
      <c r="A22" s="3425"/>
      <c r="B22" s="3426"/>
      <c r="C22" s="3426"/>
      <c r="D22" s="3427"/>
      <c r="E22" s="3434"/>
      <c r="F22" s="3435"/>
      <c r="G22" s="3435"/>
      <c r="H22" s="3435"/>
      <c r="I22" s="3436"/>
      <c r="J22" s="3441"/>
      <c r="K22" s="2850"/>
      <c r="L22" s="2851"/>
      <c r="M22" s="2851"/>
      <c r="N22" s="2851"/>
      <c r="O22" s="2851"/>
      <c r="P22" s="2851"/>
      <c r="Q22" s="2851"/>
      <c r="R22" s="2851"/>
      <c r="S22" s="2851"/>
      <c r="T22" s="2851"/>
      <c r="U22" s="2851"/>
      <c r="V22" s="2852"/>
      <c r="W22" s="3470"/>
      <c r="X22" s="2850" t="s">
        <v>74</v>
      </c>
      <c r="Y22" s="2851"/>
      <c r="Z22" s="2851"/>
      <c r="AA22" s="2851"/>
      <c r="AB22" s="2851"/>
      <c r="AC22" s="2851"/>
      <c r="AD22" s="2851"/>
      <c r="AE22" s="2851"/>
      <c r="AF22" s="2851"/>
      <c r="AG22" s="2851"/>
      <c r="AH22" s="2851"/>
      <c r="AI22" s="2852"/>
      <c r="AJ22" s="3456"/>
      <c r="AK22" s="3456"/>
    </row>
    <row r="23" spans="1:37" ht="13.5" customHeight="1" x14ac:dyDescent="0.15">
      <c r="A23" s="3425"/>
      <c r="B23" s="3426"/>
      <c r="C23" s="3426"/>
      <c r="D23" s="3427"/>
      <c r="E23" s="3434"/>
      <c r="F23" s="3435"/>
      <c r="G23" s="3435"/>
      <c r="H23" s="3435"/>
      <c r="I23" s="3436"/>
      <c r="J23" s="3441"/>
      <c r="K23" s="2839"/>
      <c r="L23" s="2840"/>
      <c r="M23" s="2840"/>
      <c r="N23" s="2840"/>
      <c r="O23" s="2840"/>
      <c r="P23" s="2840"/>
      <c r="Q23" s="2840"/>
      <c r="R23" s="2840"/>
      <c r="S23" s="2840"/>
      <c r="T23" s="2840"/>
      <c r="U23" s="2840"/>
      <c r="V23" s="2841"/>
      <c r="W23" s="3471"/>
      <c r="X23" s="2839" t="s">
        <v>75</v>
      </c>
      <c r="Y23" s="2840"/>
      <c r="Z23" s="2840"/>
      <c r="AA23" s="2840"/>
      <c r="AB23" s="2840"/>
      <c r="AC23" s="2840"/>
      <c r="AD23" s="2840"/>
      <c r="AE23" s="2840"/>
      <c r="AF23" s="2840"/>
      <c r="AG23" s="2840"/>
      <c r="AH23" s="2840"/>
      <c r="AI23" s="2841"/>
      <c r="AJ23" s="3456"/>
      <c r="AK23" s="3456"/>
    </row>
    <row r="24" spans="1:37" ht="42" customHeight="1" x14ac:dyDescent="0.15">
      <c r="A24" s="3425"/>
      <c r="B24" s="3426"/>
      <c r="C24" s="3426"/>
      <c r="D24" s="3427"/>
      <c r="E24" s="3434"/>
      <c r="F24" s="3435"/>
      <c r="G24" s="3435"/>
      <c r="H24" s="3435"/>
      <c r="I24" s="3436"/>
      <c r="J24" s="3441"/>
      <c r="K24" s="3458" t="s">
        <v>14</v>
      </c>
      <c r="L24" s="3459"/>
      <c r="M24" s="3459"/>
      <c r="N24" s="3459"/>
      <c r="O24" s="3459"/>
      <c r="P24" s="3459"/>
      <c r="Q24" s="3459"/>
      <c r="R24" s="3459"/>
      <c r="S24" s="3459"/>
      <c r="T24" s="3459"/>
      <c r="U24" s="3459"/>
      <c r="V24" s="3460"/>
      <c r="W24" s="28" t="s">
        <v>8</v>
      </c>
      <c r="X24" s="2830" t="s">
        <v>115</v>
      </c>
      <c r="Y24" s="2831"/>
      <c r="Z24" s="2831"/>
      <c r="AA24" s="2831"/>
      <c r="AB24" s="2831"/>
      <c r="AC24" s="2831"/>
      <c r="AD24" s="2831"/>
      <c r="AE24" s="2831"/>
      <c r="AF24" s="2831"/>
      <c r="AG24" s="2831"/>
      <c r="AH24" s="2831"/>
      <c r="AI24" s="2832"/>
      <c r="AJ24" s="3456"/>
      <c r="AK24" s="3456"/>
    </row>
    <row r="25" spans="1:37" ht="13.5" customHeight="1" x14ac:dyDescent="0.15">
      <c r="A25" s="3425"/>
      <c r="B25" s="3426"/>
      <c r="C25" s="3426"/>
      <c r="D25" s="3427"/>
      <c r="E25" s="3434"/>
      <c r="F25" s="3435"/>
      <c r="G25" s="3435"/>
      <c r="H25" s="3435"/>
      <c r="I25" s="3436"/>
      <c r="J25" s="3441"/>
      <c r="K25" s="3458" t="s">
        <v>21</v>
      </c>
      <c r="L25" s="3459"/>
      <c r="M25" s="3459"/>
      <c r="N25" s="3459"/>
      <c r="O25" s="3459"/>
      <c r="P25" s="3459"/>
      <c r="Q25" s="3459"/>
      <c r="R25" s="3459"/>
      <c r="S25" s="3459"/>
      <c r="T25" s="3459"/>
      <c r="U25" s="3459"/>
      <c r="V25" s="3460"/>
      <c r="W25" s="28"/>
      <c r="X25" s="2830" t="s">
        <v>19</v>
      </c>
      <c r="Y25" s="2831"/>
      <c r="Z25" s="2831"/>
      <c r="AA25" s="2831"/>
      <c r="AB25" s="2831"/>
      <c r="AC25" s="2831"/>
      <c r="AD25" s="2831"/>
      <c r="AE25" s="2831"/>
      <c r="AF25" s="2831"/>
      <c r="AG25" s="2831"/>
      <c r="AH25" s="2831"/>
      <c r="AI25" s="2832"/>
      <c r="AJ25" s="3456"/>
      <c r="AK25" s="3456"/>
    </row>
    <row r="26" spans="1:37" ht="27" customHeight="1" x14ac:dyDescent="0.15">
      <c r="A26" s="3425"/>
      <c r="B26" s="3426"/>
      <c r="C26" s="3426"/>
      <c r="D26" s="3427"/>
      <c r="E26" s="3434"/>
      <c r="F26" s="3435"/>
      <c r="G26" s="3435"/>
      <c r="H26" s="3435"/>
      <c r="I26" s="3436"/>
      <c r="J26" s="3441"/>
      <c r="K26" s="3461" t="s">
        <v>106</v>
      </c>
      <c r="L26" s="3462"/>
      <c r="M26" s="3462"/>
      <c r="N26" s="3462"/>
      <c r="O26" s="3462"/>
      <c r="P26" s="3462"/>
      <c r="Q26" s="3462"/>
      <c r="R26" s="3462"/>
      <c r="S26" s="3462"/>
      <c r="T26" s="3462"/>
      <c r="U26" s="3462"/>
      <c r="V26" s="3463"/>
      <c r="W26" s="3475"/>
      <c r="X26" s="2878" t="s">
        <v>77</v>
      </c>
      <c r="Y26" s="2879"/>
      <c r="Z26" s="2879"/>
      <c r="AA26" s="2879"/>
      <c r="AB26" s="2879"/>
      <c r="AC26" s="2879"/>
      <c r="AD26" s="2879"/>
      <c r="AE26" s="2879"/>
      <c r="AF26" s="2879"/>
      <c r="AG26" s="2879"/>
      <c r="AH26" s="2879"/>
      <c r="AI26" s="2880"/>
      <c r="AJ26" s="3456"/>
      <c r="AK26" s="3456"/>
    </row>
    <row r="27" spans="1:37" ht="27" customHeight="1" x14ac:dyDescent="0.15">
      <c r="A27" s="3425"/>
      <c r="B27" s="3426"/>
      <c r="C27" s="3426"/>
      <c r="D27" s="3427"/>
      <c r="E27" s="3434"/>
      <c r="F27" s="3435"/>
      <c r="G27" s="3435"/>
      <c r="H27" s="3435"/>
      <c r="I27" s="3436"/>
      <c r="J27" s="3441"/>
      <c r="K27" s="3446"/>
      <c r="L27" s="3447"/>
      <c r="M27" s="3447"/>
      <c r="N27" s="3447"/>
      <c r="O27" s="3447"/>
      <c r="P27" s="3447"/>
      <c r="Q27" s="3447"/>
      <c r="R27" s="3447"/>
      <c r="S27" s="3447"/>
      <c r="T27" s="3447"/>
      <c r="U27" s="3447"/>
      <c r="V27" s="3448"/>
      <c r="W27" s="3476"/>
      <c r="X27" s="2881"/>
      <c r="Y27" s="2882"/>
      <c r="Z27" s="2882"/>
      <c r="AA27" s="2882"/>
      <c r="AB27" s="2882"/>
      <c r="AC27" s="2882"/>
      <c r="AD27" s="2882"/>
      <c r="AE27" s="2882"/>
      <c r="AF27" s="2882"/>
      <c r="AG27" s="2882"/>
      <c r="AH27" s="2882"/>
      <c r="AI27" s="2883"/>
      <c r="AJ27" s="3456"/>
      <c r="AK27" s="3456"/>
    </row>
    <row r="28" spans="1:37" ht="27" customHeight="1" x14ac:dyDescent="0.15">
      <c r="A28" s="3428"/>
      <c r="B28" s="3429"/>
      <c r="C28" s="3429"/>
      <c r="D28" s="3430"/>
      <c r="E28" s="3437"/>
      <c r="F28" s="3438"/>
      <c r="G28" s="3438"/>
      <c r="H28" s="3438"/>
      <c r="I28" s="3439"/>
      <c r="J28" s="3442"/>
      <c r="K28" s="3472"/>
      <c r="L28" s="3473"/>
      <c r="M28" s="3473"/>
      <c r="N28" s="3473"/>
      <c r="O28" s="3473"/>
      <c r="P28" s="3473"/>
      <c r="Q28" s="3473"/>
      <c r="R28" s="3473"/>
      <c r="S28" s="3473"/>
      <c r="T28" s="3473"/>
      <c r="U28" s="3473"/>
      <c r="V28" s="3474"/>
      <c r="W28" s="3477"/>
      <c r="X28" s="2884"/>
      <c r="Y28" s="2885"/>
      <c r="Z28" s="2885"/>
      <c r="AA28" s="2885"/>
      <c r="AB28" s="2885"/>
      <c r="AC28" s="2885"/>
      <c r="AD28" s="2885"/>
      <c r="AE28" s="2885"/>
      <c r="AF28" s="2885"/>
      <c r="AG28" s="2885"/>
      <c r="AH28" s="2885"/>
      <c r="AI28" s="2886"/>
      <c r="AJ28" s="3457"/>
      <c r="AK28" s="3457"/>
    </row>
  </sheetData>
  <mergeCells count="56">
    <mergeCell ref="K24:V24"/>
    <mergeCell ref="X24:AI24"/>
    <mergeCell ref="K25:V25"/>
    <mergeCell ref="X25:AI25"/>
    <mergeCell ref="K26:V28"/>
    <mergeCell ref="W26:W28"/>
    <mergeCell ref="X26:AI28"/>
    <mergeCell ref="K20:V23"/>
    <mergeCell ref="W20:W23"/>
    <mergeCell ref="X20:AI20"/>
    <mergeCell ref="X21:AI21"/>
    <mergeCell ref="X22:AI22"/>
    <mergeCell ref="X23:AI23"/>
    <mergeCell ref="K17:V18"/>
    <mergeCell ref="W17:W18"/>
    <mergeCell ref="X17:AI17"/>
    <mergeCell ref="X18:AI18"/>
    <mergeCell ref="K19:V19"/>
    <mergeCell ref="X19:AI19"/>
    <mergeCell ref="AK7:AK28"/>
    <mergeCell ref="X8:AI8"/>
    <mergeCell ref="X9:AI9"/>
    <mergeCell ref="K10:V10"/>
    <mergeCell ref="X10:AI10"/>
    <mergeCell ref="K11:V11"/>
    <mergeCell ref="X11:AI11"/>
    <mergeCell ref="K12:V12"/>
    <mergeCell ref="X12:AI12"/>
    <mergeCell ref="K13:V13"/>
    <mergeCell ref="X13:AI13"/>
    <mergeCell ref="K14:V16"/>
    <mergeCell ref="W14:W16"/>
    <mergeCell ref="X14:AI14"/>
    <mergeCell ref="X15:AI15"/>
    <mergeCell ref="X16:AI16"/>
    <mergeCell ref="AK4:AK6"/>
    <mergeCell ref="K5:V6"/>
    <mergeCell ref="W5:W6"/>
    <mergeCell ref="X5:AI6"/>
    <mergeCell ref="A7:D28"/>
    <mergeCell ref="E7:I28"/>
    <mergeCell ref="J7:J28"/>
    <mergeCell ref="K7:V9"/>
    <mergeCell ref="W7:W9"/>
    <mergeCell ref="X7:AI7"/>
    <mergeCell ref="A4:D6"/>
    <mergeCell ref="E4:I6"/>
    <mergeCell ref="J4:J6"/>
    <mergeCell ref="K4:AI4"/>
    <mergeCell ref="AJ4:AJ6"/>
    <mergeCell ref="AJ7:AJ28"/>
    <mergeCell ref="A1:AK1"/>
    <mergeCell ref="AP1:AR1"/>
    <mergeCell ref="AS1:AU1"/>
    <mergeCell ref="P2:V2"/>
    <mergeCell ref="W2:AK2"/>
  </mergeCells>
  <phoneticPr fontId="2"/>
  <pageMargins left="0.25" right="0.25" top="0.75" bottom="0.75" header="0.3" footer="0.3"/>
  <pageSetup paperSize="9" scale="93"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92A-EDDF-46B6-B529-56B24A55F491}">
  <sheetPr>
    <pageSetUpPr fitToPage="1"/>
  </sheetPr>
  <dimension ref="A1:AF430"/>
  <sheetViews>
    <sheetView view="pageBreakPreview" topLeftCell="I34" zoomScale="85" zoomScaleNormal="100" zoomScaleSheetLayoutView="85" workbookViewId="0">
      <selection activeCell="AG66" sqref="AG66"/>
    </sheetView>
  </sheetViews>
  <sheetFormatPr defaultRowHeight="20.25" customHeight="1" x14ac:dyDescent="0.15"/>
  <cols>
    <col min="1" max="2" width="4.25" style="94"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32" ht="20.25" customHeight="1" x14ac:dyDescent="0.15">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32" ht="20.25" customHeight="1" x14ac:dyDescent="0.15">
      <c r="A2" s="36" t="s">
        <v>165</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32" ht="20.25" customHeight="1" x14ac:dyDescent="0.15">
      <c r="A3" s="3371" t="s">
        <v>127</v>
      </c>
      <c r="B3" s="3371"/>
      <c r="C3" s="3371"/>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row>
    <row r="4" spans="1:32" ht="20.25" customHeight="1" x14ac:dyDescent="0.15">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32" ht="30" customHeight="1" x14ac:dyDescent="0.15">
      <c r="A5" s="33"/>
      <c r="B5" s="33"/>
      <c r="C5" s="34"/>
      <c r="D5" s="34"/>
      <c r="E5" s="34"/>
      <c r="F5" s="34"/>
      <c r="G5" s="34"/>
      <c r="H5" s="34"/>
      <c r="I5" s="34"/>
      <c r="J5" s="33"/>
      <c r="K5" s="33"/>
      <c r="L5" s="33"/>
      <c r="M5" s="33"/>
      <c r="N5" s="33"/>
      <c r="O5" s="33"/>
      <c r="P5" s="33"/>
      <c r="Q5" s="33"/>
      <c r="R5" s="33"/>
      <c r="S5" s="3372" t="s">
        <v>128</v>
      </c>
      <c r="T5" s="3373"/>
      <c r="U5" s="3373"/>
      <c r="V5" s="3374"/>
      <c r="W5" s="37"/>
      <c r="X5" s="38"/>
      <c r="Y5" s="38"/>
      <c r="Z5" s="38"/>
      <c r="AA5" s="38"/>
      <c r="AB5" s="38"/>
      <c r="AC5" s="38"/>
      <c r="AD5" s="38"/>
      <c r="AE5" s="38"/>
      <c r="AF5" s="39"/>
    </row>
    <row r="6" spans="1:32" ht="20.25" customHeight="1" x14ac:dyDescent="0.15">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ht="17.25" customHeight="1" x14ac:dyDescent="0.15">
      <c r="A7" s="3372" t="s">
        <v>129</v>
      </c>
      <c r="B7" s="3373"/>
      <c r="C7" s="3374"/>
      <c r="D7" s="3372" t="s">
        <v>130</v>
      </c>
      <c r="E7" s="3374"/>
      <c r="F7" s="3372" t="s">
        <v>131</v>
      </c>
      <c r="G7" s="3374"/>
      <c r="H7" s="3372" t="s">
        <v>132</v>
      </c>
      <c r="I7" s="3373"/>
      <c r="J7" s="3373"/>
      <c r="K7" s="3373"/>
      <c r="L7" s="3373"/>
      <c r="M7" s="3373"/>
      <c r="N7" s="3373"/>
      <c r="O7" s="3373"/>
      <c r="P7" s="3373"/>
      <c r="Q7" s="3373"/>
      <c r="R7" s="3373"/>
      <c r="S7" s="3373"/>
      <c r="T7" s="3373"/>
      <c r="U7" s="3373"/>
      <c r="V7" s="3373"/>
      <c r="W7" s="3373"/>
      <c r="X7" s="3374"/>
      <c r="Y7" s="3372" t="s">
        <v>9</v>
      </c>
      <c r="Z7" s="3373"/>
      <c r="AA7" s="3373"/>
      <c r="AB7" s="3374"/>
      <c r="AC7" s="3372" t="s">
        <v>133</v>
      </c>
      <c r="AD7" s="3373"/>
      <c r="AE7" s="3373"/>
      <c r="AF7" s="3374"/>
    </row>
    <row r="8" spans="1:32" ht="18.75" customHeight="1" x14ac:dyDescent="0.15">
      <c r="A8" s="3478" t="s">
        <v>190</v>
      </c>
      <c r="B8" s="3358" t="s">
        <v>168</v>
      </c>
      <c r="C8" s="3363" t="s">
        <v>187</v>
      </c>
      <c r="D8" s="43"/>
      <c r="E8" s="44"/>
      <c r="F8" s="45"/>
      <c r="G8" s="54"/>
      <c r="H8" s="200" t="s">
        <v>117</v>
      </c>
      <c r="I8" s="47" t="s">
        <v>10</v>
      </c>
      <c r="J8" s="201" t="s">
        <v>143</v>
      </c>
      <c r="K8" s="201"/>
      <c r="L8" s="202"/>
      <c r="M8" s="83" t="s">
        <v>10</v>
      </c>
      <c r="N8" s="201" t="s">
        <v>166</v>
      </c>
      <c r="O8" s="201"/>
      <c r="P8" s="202"/>
      <c r="Q8" s="83" t="s">
        <v>10</v>
      </c>
      <c r="R8" s="145" t="s">
        <v>167</v>
      </c>
      <c r="S8" s="145"/>
      <c r="T8" s="146"/>
      <c r="U8" s="146"/>
      <c r="V8" s="146"/>
      <c r="W8" s="146"/>
      <c r="X8" s="147"/>
      <c r="Y8" s="52" t="s">
        <v>10</v>
      </c>
      <c r="Z8" s="53" t="s">
        <v>136</v>
      </c>
      <c r="AA8" s="53"/>
      <c r="AB8" s="54"/>
      <c r="AC8" s="52" t="s">
        <v>10</v>
      </c>
      <c r="AD8" s="53" t="s">
        <v>136</v>
      </c>
      <c r="AE8" s="53"/>
      <c r="AF8" s="54"/>
    </row>
    <row r="9" spans="1:32" ht="18.75" customHeight="1" x14ac:dyDescent="0.15">
      <c r="A9" s="3479"/>
      <c r="B9" s="3359"/>
      <c r="C9" s="3364"/>
      <c r="D9" s="58"/>
      <c r="E9" s="61"/>
      <c r="F9" s="73"/>
      <c r="G9" s="72"/>
      <c r="H9" s="203" t="s">
        <v>25</v>
      </c>
      <c r="I9" s="50" t="s">
        <v>10</v>
      </c>
      <c r="J9" s="71" t="s">
        <v>134</v>
      </c>
      <c r="K9" s="71"/>
      <c r="L9" s="204"/>
      <c r="M9" s="50" t="s">
        <v>10</v>
      </c>
      <c r="N9" s="71" t="s">
        <v>135</v>
      </c>
      <c r="O9" s="71"/>
      <c r="P9" s="205"/>
      <c r="Q9" s="85"/>
      <c r="R9" s="206"/>
      <c r="S9" s="146"/>
      <c r="T9" s="146"/>
      <c r="U9" s="146"/>
      <c r="V9" s="146"/>
      <c r="W9" s="146"/>
      <c r="X9" s="147"/>
      <c r="Y9" s="70" t="s">
        <v>10</v>
      </c>
      <c r="Z9" s="71" t="s">
        <v>137</v>
      </c>
      <c r="AA9" s="89"/>
      <c r="AB9" s="72"/>
      <c r="AC9" s="70" t="s">
        <v>10</v>
      </c>
      <c r="AD9" s="71" t="s">
        <v>137</v>
      </c>
      <c r="AE9" s="89"/>
      <c r="AF9" s="72"/>
    </row>
    <row r="10" spans="1:32" ht="18.75" customHeight="1" x14ac:dyDescent="0.15">
      <c r="A10" s="3479"/>
      <c r="B10" s="3359"/>
      <c r="C10" s="3364"/>
      <c r="D10" s="58"/>
      <c r="E10" s="61"/>
      <c r="F10" s="73"/>
      <c r="G10" s="72"/>
      <c r="H10" s="79" t="s">
        <v>28</v>
      </c>
      <c r="I10" s="80" t="s">
        <v>10</v>
      </c>
      <c r="J10" s="81" t="s">
        <v>134</v>
      </c>
      <c r="K10" s="82"/>
      <c r="L10" s="205"/>
      <c r="M10" s="85" t="s">
        <v>10</v>
      </c>
      <c r="N10" s="81" t="s">
        <v>135</v>
      </c>
      <c r="O10" s="85"/>
      <c r="P10" s="204"/>
      <c r="Q10" s="50"/>
      <c r="S10" s="146"/>
      <c r="T10" s="146"/>
      <c r="U10" s="146"/>
      <c r="V10" s="146"/>
      <c r="W10" s="146"/>
      <c r="X10" s="147"/>
      <c r="Z10" s="71"/>
      <c r="AA10" s="71"/>
      <c r="AB10" s="72"/>
      <c r="AC10" s="105"/>
      <c r="AD10" s="71"/>
      <c r="AE10" s="71"/>
      <c r="AF10" s="72"/>
    </row>
    <row r="11" spans="1:32" ht="18.75" customHeight="1" x14ac:dyDescent="0.15">
      <c r="A11" s="3479"/>
      <c r="B11" s="3359"/>
      <c r="C11" s="3364"/>
      <c r="D11" s="58"/>
      <c r="E11" s="61"/>
      <c r="F11" s="73"/>
      <c r="G11" s="72"/>
      <c r="H11" s="207" t="s">
        <v>20</v>
      </c>
      <c r="I11" s="208" t="s">
        <v>10</v>
      </c>
      <c r="J11" s="81" t="s">
        <v>143</v>
      </c>
      <c r="K11" s="82"/>
      <c r="L11" s="85" t="s">
        <v>10</v>
      </c>
      <c r="M11" s="81" t="s">
        <v>144</v>
      </c>
      <c r="N11" s="206"/>
      <c r="O11" s="206"/>
      <c r="P11" s="206"/>
      <c r="Q11" s="206"/>
      <c r="R11" s="206"/>
      <c r="S11" s="206"/>
      <c r="T11" s="206"/>
      <c r="U11" s="206"/>
      <c r="V11" s="206"/>
      <c r="W11" s="206"/>
      <c r="X11" s="209"/>
      <c r="AC11" s="105"/>
      <c r="AF11" s="152"/>
    </row>
    <row r="12" spans="1:32" ht="18.75" customHeight="1" x14ac:dyDescent="0.15">
      <c r="A12" s="3479"/>
      <c r="B12" s="3359"/>
      <c r="C12" s="3364"/>
      <c r="D12" s="58"/>
      <c r="E12" s="61"/>
      <c r="F12" s="73"/>
      <c r="G12" s="72"/>
      <c r="H12" s="210" t="s">
        <v>23</v>
      </c>
      <c r="I12" s="208" t="s">
        <v>10</v>
      </c>
      <c r="J12" s="81" t="s">
        <v>143</v>
      </c>
      <c r="K12" s="82"/>
      <c r="L12" s="85" t="s">
        <v>10</v>
      </c>
      <c r="M12" s="81" t="s">
        <v>144</v>
      </c>
      <c r="N12" s="206"/>
      <c r="O12" s="206"/>
      <c r="P12" s="206"/>
      <c r="Q12" s="206"/>
      <c r="R12" s="206"/>
      <c r="S12" s="206"/>
      <c r="T12" s="206"/>
      <c r="U12" s="206"/>
      <c r="V12" s="206"/>
      <c r="W12" s="206"/>
      <c r="X12" s="209"/>
      <c r="Y12" s="105"/>
      <c r="Z12" s="89"/>
      <c r="AA12" s="89"/>
      <c r="AB12" s="72"/>
      <c r="AC12" s="105"/>
      <c r="AD12" s="89"/>
      <c r="AE12" s="89"/>
      <c r="AF12" s="72"/>
    </row>
    <row r="13" spans="1:32" ht="18.75" customHeight="1" x14ac:dyDescent="0.15">
      <c r="A13" s="3479"/>
      <c r="B13" s="3359"/>
      <c r="C13" s="3364"/>
      <c r="D13" s="58"/>
      <c r="E13" s="61"/>
      <c r="F13" s="73"/>
      <c r="G13" s="72"/>
      <c r="H13" s="71" t="s">
        <v>49</v>
      </c>
      <c r="I13" s="211" t="s">
        <v>10</v>
      </c>
      <c r="J13" s="81" t="s">
        <v>143</v>
      </c>
      <c r="K13" s="81"/>
      <c r="L13" s="212" t="s">
        <v>10</v>
      </c>
      <c r="M13" s="81" t="s">
        <v>144</v>
      </c>
      <c r="N13" s="206"/>
      <c r="O13" s="206"/>
      <c r="P13" s="206"/>
      <c r="Q13" s="206"/>
      <c r="R13" s="206"/>
      <c r="S13" s="206"/>
      <c r="T13" s="206"/>
      <c r="U13" s="206"/>
      <c r="V13" s="206"/>
      <c r="W13" s="206"/>
      <c r="X13" s="209"/>
      <c r="Y13" s="105"/>
      <c r="Z13" s="89"/>
      <c r="AA13" s="89"/>
      <c r="AB13" s="72"/>
      <c r="AC13" s="105"/>
      <c r="AD13" s="89"/>
      <c r="AE13" s="89"/>
      <c r="AF13" s="72"/>
    </row>
    <row r="14" spans="1:32" ht="18.75" customHeight="1" x14ac:dyDescent="0.15">
      <c r="A14" s="3479"/>
      <c r="B14" s="3359"/>
      <c r="C14" s="3364"/>
      <c r="D14" s="58"/>
      <c r="E14" s="61"/>
      <c r="F14" s="73"/>
      <c r="G14" s="72"/>
      <c r="H14" s="213" t="s">
        <v>169</v>
      </c>
      <c r="I14" s="211" t="s">
        <v>10</v>
      </c>
      <c r="J14" s="81" t="s">
        <v>143</v>
      </c>
      <c r="K14" s="81"/>
      <c r="L14" s="212" t="s">
        <v>10</v>
      </c>
      <c r="M14" s="81" t="s">
        <v>144</v>
      </c>
      <c r="N14" s="206"/>
      <c r="O14" s="206"/>
      <c r="P14" s="206"/>
      <c r="Q14" s="206"/>
      <c r="R14" s="206"/>
      <c r="S14" s="206"/>
      <c r="T14" s="206"/>
      <c r="U14" s="206"/>
      <c r="V14" s="206"/>
      <c r="W14" s="206"/>
      <c r="X14" s="209"/>
      <c r="Y14" s="105"/>
      <c r="Z14" s="89"/>
      <c r="AA14" s="89"/>
      <c r="AB14" s="72"/>
      <c r="AC14" s="105"/>
      <c r="AD14" s="89"/>
      <c r="AE14" s="89"/>
      <c r="AF14" s="72"/>
    </row>
    <row r="15" spans="1:32" ht="18.75" customHeight="1" x14ac:dyDescent="0.15">
      <c r="A15" s="3479"/>
      <c r="B15" s="3359"/>
      <c r="C15" s="3364"/>
      <c r="D15" s="58"/>
      <c r="E15" s="61"/>
      <c r="F15" s="73"/>
      <c r="G15" s="72"/>
      <c r="H15" s="213" t="s">
        <v>170</v>
      </c>
      <c r="I15" s="211" t="s">
        <v>10</v>
      </c>
      <c r="J15" s="81" t="s">
        <v>143</v>
      </c>
      <c r="K15" s="81"/>
      <c r="L15" s="212" t="s">
        <v>10</v>
      </c>
      <c r="M15" s="81" t="s">
        <v>144</v>
      </c>
      <c r="N15" s="206"/>
      <c r="O15" s="206"/>
      <c r="P15" s="206"/>
      <c r="Q15" s="206"/>
      <c r="R15" s="206"/>
      <c r="S15" s="206"/>
      <c r="T15" s="206"/>
      <c r="U15" s="206"/>
      <c r="V15" s="206"/>
      <c r="W15" s="206"/>
      <c r="X15" s="209"/>
      <c r="Y15" s="105"/>
      <c r="Z15" s="89"/>
      <c r="AA15" s="89"/>
      <c r="AB15" s="72"/>
      <c r="AC15" s="105"/>
      <c r="AD15" s="89"/>
      <c r="AE15" s="89"/>
      <c r="AF15" s="72"/>
    </row>
    <row r="16" spans="1:32" ht="18.75" customHeight="1" x14ac:dyDescent="0.15">
      <c r="A16" s="3479"/>
      <c r="B16" s="3359"/>
      <c r="C16" s="3364"/>
      <c r="D16" s="58"/>
      <c r="E16" s="61"/>
      <c r="F16" s="73"/>
      <c r="G16" s="72"/>
      <c r="H16" s="207" t="s">
        <v>11</v>
      </c>
      <c r="I16" s="80" t="s">
        <v>10</v>
      </c>
      <c r="J16" s="81" t="s">
        <v>143</v>
      </c>
      <c r="K16" s="81"/>
      <c r="L16" s="85" t="s">
        <v>10</v>
      </c>
      <c r="M16" s="81" t="s">
        <v>171</v>
      </c>
      <c r="N16" s="81"/>
      <c r="O16" s="85" t="s">
        <v>10</v>
      </c>
      <c r="P16" s="81" t="s">
        <v>172</v>
      </c>
      <c r="Q16" s="95"/>
      <c r="R16" s="85" t="s">
        <v>10</v>
      </c>
      <c r="S16" s="81" t="s">
        <v>173</v>
      </c>
      <c r="T16" s="95"/>
      <c r="U16" s="95"/>
      <c r="V16" s="81"/>
      <c r="W16" s="81"/>
      <c r="X16" s="86"/>
      <c r="Y16" s="105"/>
      <c r="Z16" s="89"/>
      <c r="AA16" s="89"/>
      <c r="AB16" s="72"/>
      <c r="AC16" s="105"/>
      <c r="AD16" s="89"/>
      <c r="AE16" s="89"/>
      <c r="AF16" s="72"/>
    </row>
    <row r="17" spans="1:32" ht="18.75" customHeight="1" x14ac:dyDescent="0.15">
      <c r="A17" s="3479"/>
      <c r="B17" s="3359"/>
      <c r="C17" s="3364"/>
      <c r="D17" s="58"/>
      <c r="E17" s="61"/>
      <c r="F17" s="73"/>
      <c r="G17" s="72"/>
      <c r="H17" s="213" t="s">
        <v>14</v>
      </c>
      <c r="I17" s="208" t="s">
        <v>10</v>
      </c>
      <c r="J17" s="81" t="s">
        <v>143</v>
      </c>
      <c r="K17" s="81"/>
      <c r="L17" s="214" t="s">
        <v>10</v>
      </c>
      <c r="M17" s="81" t="s">
        <v>174</v>
      </c>
      <c r="N17" s="81"/>
      <c r="O17" s="50" t="s">
        <v>10</v>
      </c>
      <c r="P17" s="81" t="s">
        <v>175</v>
      </c>
      <c r="Q17" s="206"/>
      <c r="R17" s="206"/>
      <c r="S17" s="206"/>
      <c r="T17" s="206"/>
      <c r="U17" s="206"/>
      <c r="V17" s="206"/>
      <c r="W17" s="206"/>
      <c r="X17" s="209"/>
      <c r="Y17" s="105"/>
      <c r="Z17" s="89"/>
      <c r="AA17" s="89"/>
      <c r="AB17" s="72"/>
      <c r="AC17" s="105"/>
      <c r="AD17" s="89"/>
      <c r="AE17" s="89"/>
      <c r="AF17" s="72"/>
    </row>
    <row r="18" spans="1:32" ht="18.75" customHeight="1" x14ac:dyDescent="0.15">
      <c r="A18" s="3479"/>
      <c r="B18" s="3359"/>
      <c r="C18" s="3364"/>
      <c r="D18" s="58"/>
      <c r="E18" s="61"/>
      <c r="F18" s="73"/>
      <c r="G18" s="72"/>
      <c r="H18" s="207" t="s">
        <v>21</v>
      </c>
      <c r="I18" s="208" t="s">
        <v>10</v>
      </c>
      <c r="J18" s="81" t="s">
        <v>143</v>
      </c>
      <c r="K18" s="82"/>
      <c r="L18" s="85" t="s">
        <v>10</v>
      </c>
      <c r="M18" s="81" t="s">
        <v>144</v>
      </c>
      <c r="N18" s="206"/>
      <c r="O18" s="206"/>
      <c r="P18" s="206"/>
      <c r="Q18" s="206"/>
      <c r="R18" s="206"/>
      <c r="S18" s="206"/>
      <c r="T18" s="206"/>
      <c r="U18" s="206"/>
      <c r="V18" s="206"/>
      <c r="W18" s="206"/>
      <c r="X18" s="209"/>
      <c r="Y18" s="105"/>
      <c r="Z18" s="89"/>
      <c r="AA18" s="89"/>
      <c r="AB18" s="72"/>
      <c r="AC18" s="105"/>
      <c r="AD18" s="89"/>
      <c r="AE18" s="89"/>
      <c r="AF18" s="72"/>
    </row>
    <row r="19" spans="1:32" ht="18.75" customHeight="1" x14ac:dyDescent="0.15">
      <c r="A19" s="3480"/>
      <c r="B19" s="1686"/>
      <c r="C19" s="3365"/>
      <c r="D19" s="58"/>
      <c r="E19" s="59"/>
      <c r="F19" s="60"/>
      <c r="G19" s="61"/>
      <c r="H19" s="269" t="s">
        <v>159</v>
      </c>
      <c r="I19" s="270" t="s">
        <v>10</v>
      </c>
      <c r="J19" s="271" t="s">
        <v>143</v>
      </c>
      <c r="K19" s="271"/>
      <c r="L19" s="272" t="s">
        <v>10</v>
      </c>
      <c r="M19" s="271" t="s">
        <v>149</v>
      </c>
      <c r="N19" s="273"/>
      <c r="O19" s="272" t="s">
        <v>10</v>
      </c>
      <c r="P19" s="271" t="s">
        <v>150</v>
      </c>
      <c r="Q19" s="274"/>
      <c r="R19" s="272" t="s">
        <v>10</v>
      </c>
      <c r="S19" s="271" t="s">
        <v>151</v>
      </c>
      <c r="T19" s="274"/>
      <c r="U19" s="272" t="s">
        <v>10</v>
      </c>
      <c r="V19" s="271" t="s">
        <v>152</v>
      </c>
      <c r="W19" s="275"/>
      <c r="X19" s="276"/>
      <c r="Y19" s="104"/>
      <c r="Z19" s="104"/>
      <c r="AA19" s="104"/>
      <c r="AB19" s="72"/>
      <c r="AC19" s="105"/>
      <c r="AD19" s="104"/>
      <c r="AE19" s="104"/>
      <c r="AF19" s="72"/>
    </row>
    <row r="20" spans="1:32" ht="18.75" customHeight="1" x14ac:dyDescent="0.15">
      <c r="A20" s="3478" t="s">
        <v>190</v>
      </c>
      <c r="B20" s="3358" t="s">
        <v>193</v>
      </c>
      <c r="C20" s="3481" t="s">
        <v>188</v>
      </c>
      <c r="D20" s="43"/>
      <c r="E20" s="44"/>
      <c r="F20" s="284"/>
      <c r="G20" s="54"/>
      <c r="H20" s="216" t="s">
        <v>117</v>
      </c>
      <c r="I20" s="279" t="s">
        <v>10</v>
      </c>
      <c r="J20" s="280" t="s">
        <v>158</v>
      </c>
      <c r="K20" s="280"/>
      <c r="L20" s="281"/>
      <c r="M20" s="282" t="s">
        <v>10</v>
      </c>
      <c r="N20" s="280" t="s">
        <v>166</v>
      </c>
      <c r="O20" s="280"/>
      <c r="P20" s="281"/>
      <c r="Q20" s="282" t="s">
        <v>10</v>
      </c>
      <c r="R20" s="195" t="s">
        <v>167</v>
      </c>
      <c r="S20" s="195"/>
      <c r="T20" s="195"/>
      <c r="U20" s="195"/>
      <c r="V20" s="195"/>
      <c r="W20" s="195"/>
      <c r="X20" s="222"/>
      <c r="Y20" s="223" t="s">
        <v>10</v>
      </c>
      <c r="Z20" s="224" t="s">
        <v>136</v>
      </c>
      <c r="AA20" s="224"/>
      <c r="AB20" s="215"/>
      <c r="AC20" s="223" t="s">
        <v>10</v>
      </c>
      <c r="AD20" s="224" t="s">
        <v>136</v>
      </c>
      <c r="AE20" s="224"/>
      <c r="AF20" s="215"/>
    </row>
    <row r="21" spans="1:32" ht="18.75" customHeight="1" x14ac:dyDescent="0.15">
      <c r="A21" s="3479"/>
      <c r="B21" s="3359"/>
      <c r="C21" s="3482"/>
      <c r="D21" s="58"/>
      <c r="E21" s="61"/>
      <c r="F21" s="286"/>
      <c r="G21" s="72"/>
      <c r="H21" s="226" t="s">
        <v>25</v>
      </c>
      <c r="I21" s="143" t="s">
        <v>10</v>
      </c>
      <c r="J21" s="141" t="s">
        <v>153</v>
      </c>
      <c r="K21" s="141"/>
      <c r="L21" s="227"/>
      <c r="M21" s="143" t="s">
        <v>10</v>
      </c>
      <c r="N21" s="141" t="s">
        <v>154</v>
      </c>
      <c r="O21" s="141"/>
      <c r="P21" s="228"/>
      <c r="Q21" s="229"/>
      <c r="R21" s="230"/>
      <c r="S21" s="195"/>
      <c r="T21" s="195"/>
      <c r="U21" s="195"/>
      <c r="V21" s="195"/>
      <c r="W21" s="195"/>
      <c r="X21" s="222"/>
      <c r="Y21" s="231" t="s">
        <v>10</v>
      </c>
      <c r="Z21" s="141" t="s">
        <v>137</v>
      </c>
      <c r="AA21" s="142"/>
      <c r="AB21" s="225"/>
      <c r="AC21" s="231" t="s">
        <v>10</v>
      </c>
      <c r="AD21" s="141" t="s">
        <v>137</v>
      </c>
      <c r="AE21" s="142"/>
      <c r="AF21" s="225"/>
    </row>
    <row r="22" spans="1:32" ht="18.75" customHeight="1" x14ac:dyDescent="0.15">
      <c r="A22" s="3479"/>
      <c r="B22" s="3359"/>
      <c r="C22" s="3482"/>
      <c r="D22" s="58"/>
      <c r="E22" s="61"/>
      <c r="F22" s="286"/>
      <c r="G22" s="72"/>
      <c r="H22" s="232" t="s">
        <v>80</v>
      </c>
      <c r="I22" s="233" t="s">
        <v>10</v>
      </c>
      <c r="J22" s="234" t="s">
        <v>153</v>
      </c>
      <c r="K22" s="235"/>
      <c r="L22" s="228"/>
      <c r="M22" s="229" t="s">
        <v>10</v>
      </c>
      <c r="N22" s="234" t="s">
        <v>154</v>
      </c>
      <c r="O22" s="229"/>
      <c r="P22" s="227"/>
      <c r="Q22" s="143"/>
      <c r="R22" s="34"/>
      <c r="S22" s="195"/>
      <c r="T22" s="195"/>
      <c r="U22" s="195"/>
      <c r="V22" s="195"/>
      <c r="W22" s="195"/>
      <c r="X22" s="222"/>
      <c r="Y22" s="34"/>
      <c r="Z22" s="141"/>
      <c r="AA22" s="141"/>
      <c r="AB22" s="225"/>
      <c r="AC22" s="236"/>
      <c r="AD22" s="141"/>
      <c r="AE22" s="141"/>
      <c r="AF22" s="225"/>
    </row>
    <row r="23" spans="1:32" ht="18.75" customHeight="1" x14ac:dyDescent="0.15">
      <c r="A23" s="3479"/>
      <c r="B23" s="3359"/>
      <c r="C23" s="3482"/>
      <c r="D23" s="58"/>
      <c r="E23" s="61"/>
      <c r="F23" s="286"/>
      <c r="G23" s="72"/>
      <c r="H23" s="237" t="s">
        <v>20</v>
      </c>
      <c r="I23" s="238" t="s">
        <v>10</v>
      </c>
      <c r="J23" s="234" t="s">
        <v>158</v>
      </c>
      <c r="K23" s="235"/>
      <c r="L23" s="229" t="s">
        <v>10</v>
      </c>
      <c r="M23" s="234" t="s">
        <v>157</v>
      </c>
      <c r="N23" s="230"/>
      <c r="O23" s="230"/>
      <c r="P23" s="230"/>
      <c r="Q23" s="230"/>
      <c r="R23" s="230"/>
      <c r="S23" s="230"/>
      <c r="T23" s="230"/>
      <c r="U23" s="230"/>
      <c r="V23" s="230"/>
      <c r="W23" s="230"/>
      <c r="X23" s="239"/>
      <c r="Y23" s="34"/>
      <c r="Z23" s="34"/>
      <c r="AA23" s="34"/>
      <c r="AB23" s="34"/>
      <c r="AC23" s="236"/>
      <c r="AD23" s="34"/>
      <c r="AE23" s="34"/>
      <c r="AF23" s="240"/>
    </row>
    <row r="24" spans="1:32" ht="18.75" customHeight="1" x14ac:dyDescent="0.15">
      <c r="A24" s="3479"/>
      <c r="B24" s="3359"/>
      <c r="C24" s="3482"/>
      <c r="D24" s="58"/>
      <c r="E24" s="61"/>
      <c r="F24" s="286"/>
      <c r="G24" s="72"/>
      <c r="H24" s="241" t="s">
        <v>23</v>
      </c>
      <c r="I24" s="238" t="s">
        <v>10</v>
      </c>
      <c r="J24" s="234" t="s">
        <v>158</v>
      </c>
      <c r="K24" s="235"/>
      <c r="L24" s="229" t="s">
        <v>10</v>
      </c>
      <c r="M24" s="234" t="s">
        <v>157</v>
      </c>
      <c r="N24" s="230"/>
      <c r="O24" s="230"/>
      <c r="P24" s="230"/>
      <c r="Q24" s="230"/>
      <c r="R24" s="230"/>
      <c r="S24" s="230"/>
      <c r="T24" s="230"/>
      <c r="U24" s="230"/>
      <c r="V24" s="230"/>
      <c r="W24" s="230"/>
      <c r="X24" s="239"/>
      <c r="Y24" s="236"/>
      <c r="Z24" s="142"/>
      <c r="AA24" s="142"/>
      <c r="AB24" s="225"/>
      <c r="AC24" s="236"/>
      <c r="AD24" s="142"/>
      <c r="AE24" s="142"/>
      <c r="AF24" s="225"/>
    </row>
    <row r="25" spans="1:32" ht="18.75" customHeight="1" x14ac:dyDescent="0.15">
      <c r="A25" s="3479"/>
      <c r="B25" s="3359"/>
      <c r="C25" s="3482"/>
      <c r="D25" s="58"/>
      <c r="E25" s="61"/>
      <c r="F25" s="286"/>
      <c r="G25" s="72"/>
      <c r="H25" s="75" t="s">
        <v>176</v>
      </c>
      <c r="I25" s="242" t="s">
        <v>10</v>
      </c>
      <c r="J25" s="234" t="s">
        <v>158</v>
      </c>
      <c r="K25" s="234"/>
      <c r="L25" s="243" t="s">
        <v>10</v>
      </c>
      <c r="M25" s="234" t="s">
        <v>157</v>
      </c>
      <c r="N25" s="230"/>
      <c r="O25" s="230"/>
      <c r="P25" s="230"/>
      <c r="Q25" s="230"/>
      <c r="R25" s="230"/>
      <c r="S25" s="230"/>
      <c r="T25" s="230"/>
      <c r="U25" s="230"/>
      <c r="V25" s="230"/>
      <c r="W25" s="230"/>
      <c r="X25" s="239"/>
      <c r="Y25" s="236"/>
      <c r="Z25" s="142"/>
      <c r="AA25" s="142"/>
      <c r="AB25" s="225"/>
      <c r="AC25" s="236"/>
      <c r="AD25" s="142"/>
      <c r="AE25" s="142"/>
      <c r="AF25" s="225"/>
    </row>
    <row r="26" spans="1:32" ht="18.75" customHeight="1" x14ac:dyDescent="0.15">
      <c r="A26" s="3479"/>
      <c r="B26" s="3359"/>
      <c r="C26" s="3482"/>
      <c r="D26" s="58"/>
      <c r="E26" s="61"/>
      <c r="F26" s="286"/>
      <c r="G26" s="72"/>
      <c r="H26" s="244" t="s">
        <v>169</v>
      </c>
      <c r="I26" s="242" t="s">
        <v>10</v>
      </c>
      <c r="J26" s="234" t="s">
        <v>158</v>
      </c>
      <c r="K26" s="234"/>
      <c r="L26" s="243" t="s">
        <v>10</v>
      </c>
      <c r="M26" s="234" t="s">
        <v>157</v>
      </c>
      <c r="N26" s="230"/>
      <c r="O26" s="230"/>
      <c r="P26" s="230"/>
      <c r="Q26" s="230"/>
      <c r="R26" s="230"/>
      <c r="S26" s="230"/>
      <c r="T26" s="230"/>
      <c r="U26" s="230"/>
      <c r="V26" s="230"/>
      <c r="W26" s="230"/>
      <c r="X26" s="239"/>
      <c r="Y26" s="236"/>
      <c r="Z26" s="142"/>
      <c r="AA26" s="142"/>
      <c r="AB26" s="225"/>
      <c r="AC26" s="236"/>
      <c r="AD26" s="142"/>
      <c r="AE26" s="142"/>
      <c r="AF26" s="225"/>
    </row>
    <row r="27" spans="1:32" ht="18.75" customHeight="1" x14ac:dyDescent="0.15">
      <c r="A27" s="3479"/>
      <c r="B27" s="3359"/>
      <c r="C27" s="3482"/>
      <c r="D27" s="58"/>
      <c r="E27" s="61"/>
      <c r="F27" s="286"/>
      <c r="G27" s="72"/>
      <c r="H27" s="244" t="s">
        <v>170</v>
      </c>
      <c r="I27" s="242" t="s">
        <v>10</v>
      </c>
      <c r="J27" s="234" t="s">
        <v>158</v>
      </c>
      <c r="K27" s="234"/>
      <c r="L27" s="243" t="s">
        <v>10</v>
      </c>
      <c r="M27" s="234" t="s">
        <v>157</v>
      </c>
      <c r="N27" s="230"/>
      <c r="O27" s="230"/>
      <c r="P27" s="230"/>
      <c r="Q27" s="230"/>
      <c r="R27" s="230"/>
      <c r="S27" s="230"/>
      <c r="T27" s="230"/>
      <c r="U27" s="230"/>
      <c r="V27" s="230"/>
      <c r="W27" s="230"/>
      <c r="X27" s="239"/>
      <c r="Y27" s="236"/>
      <c r="Z27" s="142"/>
      <c r="AA27" s="142"/>
      <c r="AB27" s="225"/>
      <c r="AC27" s="236"/>
      <c r="AD27" s="142"/>
      <c r="AE27" s="142"/>
      <c r="AF27" s="225"/>
    </row>
    <row r="28" spans="1:32" ht="18.75" customHeight="1" x14ac:dyDescent="0.15">
      <c r="A28" s="3479"/>
      <c r="B28" s="3359"/>
      <c r="C28" s="3483"/>
      <c r="D28" s="58"/>
      <c r="E28" s="61"/>
      <c r="F28" s="286"/>
      <c r="G28" s="72"/>
      <c r="H28" s="237" t="s">
        <v>11</v>
      </c>
      <c r="I28" s="233" t="s">
        <v>10</v>
      </c>
      <c r="J28" s="234" t="s">
        <v>158</v>
      </c>
      <c r="K28" s="234"/>
      <c r="L28" s="229" t="s">
        <v>10</v>
      </c>
      <c r="M28" s="234" t="s">
        <v>177</v>
      </c>
      <c r="N28" s="234"/>
      <c r="O28" s="229" t="s">
        <v>10</v>
      </c>
      <c r="P28" s="234" t="s">
        <v>178</v>
      </c>
      <c r="Q28" s="245"/>
      <c r="R28" s="229" t="s">
        <v>10</v>
      </c>
      <c r="S28" s="234" t="s">
        <v>179</v>
      </c>
      <c r="T28" s="245"/>
      <c r="U28" s="245"/>
      <c r="V28" s="234"/>
      <c r="W28" s="234"/>
      <c r="X28" s="246"/>
      <c r="Y28" s="236"/>
      <c r="Z28" s="142"/>
      <c r="AA28" s="142"/>
      <c r="AB28" s="225"/>
      <c r="AC28" s="236"/>
      <c r="AD28" s="142"/>
      <c r="AE28" s="142"/>
      <c r="AF28" s="225"/>
    </row>
    <row r="29" spans="1:32" ht="18.75" customHeight="1" x14ac:dyDescent="0.15">
      <c r="A29" s="3479"/>
      <c r="B29" s="3359"/>
      <c r="C29" s="3482"/>
      <c r="D29" s="58"/>
      <c r="E29" s="61"/>
      <c r="F29" s="286"/>
      <c r="G29" s="72"/>
      <c r="H29" s="244" t="s">
        <v>14</v>
      </c>
      <c r="I29" s="238" t="s">
        <v>10</v>
      </c>
      <c r="J29" s="234" t="s">
        <v>158</v>
      </c>
      <c r="K29" s="234"/>
      <c r="L29" s="247" t="s">
        <v>10</v>
      </c>
      <c r="M29" s="234" t="s">
        <v>180</v>
      </c>
      <c r="N29" s="234"/>
      <c r="O29" s="143" t="s">
        <v>10</v>
      </c>
      <c r="P29" s="234" t="s">
        <v>181</v>
      </c>
      <c r="Q29" s="230"/>
      <c r="R29" s="230"/>
      <c r="S29" s="230"/>
      <c r="T29" s="230"/>
      <c r="U29" s="230"/>
      <c r="V29" s="230"/>
      <c r="W29" s="230"/>
      <c r="X29" s="239"/>
      <c r="Y29" s="236"/>
      <c r="Z29" s="142"/>
      <c r="AA29" s="142"/>
      <c r="AB29" s="225"/>
      <c r="AC29" s="236"/>
      <c r="AD29" s="142"/>
      <c r="AE29" s="142"/>
      <c r="AF29" s="225"/>
    </row>
    <row r="30" spans="1:32" ht="18.75" customHeight="1" x14ac:dyDescent="0.15">
      <c r="A30" s="3479"/>
      <c r="B30" s="3359"/>
      <c r="C30" s="3482"/>
      <c r="D30" s="58"/>
      <c r="E30" s="61"/>
      <c r="F30" s="286"/>
      <c r="G30" s="72"/>
      <c r="H30" s="237" t="s">
        <v>21</v>
      </c>
      <c r="I30" s="238" t="s">
        <v>10</v>
      </c>
      <c r="J30" s="234" t="s">
        <v>158</v>
      </c>
      <c r="K30" s="235"/>
      <c r="L30" s="229" t="s">
        <v>10</v>
      </c>
      <c r="M30" s="234" t="s">
        <v>157</v>
      </c>
      <c r="N30" s="230"/>
      <c r="O30" s="230"/>
      <c r="P30" s="230"/>
      <c r="Q30" s="230"/>
      <c r="R30" s="230"/>
      <c r="S30" s="230"/>
      <c r="T30" s="230"/>
      <c r="U30" s="230"/>
      <c r="V30" s="230"/>
      <c r="W30" s="230"/>
      <c r="X30" s="239"/>
      <c r="Y30" s="236"/>
      <c r="Z30" s="142"/>
      <c r="AA30" s="142"/>
      <c r="AB30" s="225"/>
      <c r="AC30" s="236"/>
      <c r="AD30" s="142"/>
      <c r="AE30" s="142"/>
      <c r="AF30" s="225"/>
    </row>
    <row r="31" spans="1:32" ht="18.75" customHeight="1" x14ac:dyDescent="0.15">
      <c r="A31" s="3480"/>
      <c r="B31" s="1686"/>
      <c r="C31" s="3484"/>
      <c r="D31" s="58"/>
      <c r="E31" s="61"/>
      <c r="F31" s="60"/>
      <c r="G31" s="61"/>
      <c r="H31" s="269" t="s">
        <v>159</v>
      </c>
      <c r="I31" s="96" t="s">
        <v>10</v>
      </c>
      <c r="J31" s="97" t="s">
        <v>143</v>
      </c>
      <c r="K31" s="97"/>
      <c r="L31" s="98" t="s">
        <v>10</v>
      </c>
      <c r="M31" s="97" t="s">
        <v>149</v>
      </c>
      <c r="N31" s="99"/>
      <c r="O31" s="98" t="s">
        <v>10</v>
      </c>
      <c r="P31" s="100" t="s">
        <v>150</v>
      </c>
      <c r="Q31" s="101"/>
      <c r="R31" s="98" t="s">
        <v>10</v>
      </c>
      <c r="S31" s="97" t="s">
        <v>151</v>
      </c>
      <c r="T31" s="101"/>
      <c r="U31" s="98" t="s">
        <v>10</v>
      </c>
      <c r="V31" s="97" t="s">
        <v>152</v>
      </c>
      <c r="W31" s="102"/>
      <c r="X31" s="103"/>
      <c r="Y31" s="104"/>
      <c r="Z31" s="104"/>
      <c r="AA31" s="104"/>
      <c r="AB31" s="72"/>
      <c r="AC31" s="105"/>
      <c r="AD31" s="104"/>
      <c r="AE31" s="104"/>
      <c r="AF31" s="72"/>
    </row>
    <row r="32" spans="1:32" s="252" customFormat="1" ht="18.75" customHeight="1" x14ac:dyDescent="0.15">
      <c r="A32" s="224"/>
      <c r="B32" s="248"/>
      <c r="C32" s="224" t="s">
        <v>332</v>
      </c>
      <c r="D32" s="249"/>
      <c r="E32" s="224"/>
      <c r="F32" s="248"/>
      <c r="G32" s="250"/>
      <c r="H32" s="249"/>
      <c r="I32" s="251"/>
      <c r="J32" s="224"/>
      <c r="K32" s="224"/>
      <c r="L32" s="251"/>
      <c r="M32" s="224"/>
      <c r="N32" s="224"/>
      <c r="O32" s="224"/>
      <c r="P32" s="224"/>
      <c r="Q32" s="249"/>
      <c r="R32" s="249"/>
      <c r="S32" s="249"/>
      <c r="T32" s="249"/>
      <c r="U32" s="249"/>
      <c r="V32" s="249"/>
      <c r="W32" s="249"/>
      <c r="X32" s="249"/>
      <c r="Y32" s="250"/>
      <c r="Z32" s="250"/>
      <c r="AA32" s="250"/>
      <c r="AB32" s="250"/>
      <c r="AC32" s="250"/>
      <c r="AD32" s="250"/>
      <c r="AE32" s="250"/>
      <c r="AF32" s="250"/>
    </row>
    <row r="33" spans="1:32" ht="18.75" customHeight="1" x14ac:dyDescent="0.15">
      <c r="A33" s="141"/>
      <c r="B33" s="33"/>
      <c r="C33" s="141"/>
      <c r="D33" s="34"/>
      <c r="E33" s="141"/>
      <c r="F33" s="33"/>
      <c r="G33" s="142"/>
      <c r="H33" s="34"/>
      <c r="I33" s="143"/>
      <c r="J33" s="141"/>
      <c r="K33" s="141"/>
      <c r="L33" s="143"/>
      <c r="M33" s="141"/>
      <c r="N33" s="141"/>
      <c r="O33" s="141"/>
      <c r="P33" s="141"/>
      <c r="Q33" s="34"/>
      <c r="R33" s="34"/>
      <c r="S33" s="34"/>
      <c r="T33" s="34"/>
      <c r="U33" s="34"/>
      <c r="V33" s="34"/>
      <c r="W33" s="34"/>
      <c r="X33" s="34"/>
      <c r="Y33" s="142"/>
      <c r="Z33" s="142"/>
      <c r="AA33" s="142"/>
      <c r="AB33" s="142"/>
      <c r="AC33" s="142"/>
      <c r="AD33" s="142"/>
      <c r="AE33" s="142"/>
      <c r="AF33" s="142"/>
    </row>
    <row r="34" spans="1:32" ht="18.75" customHeight="1" x14ac:dyDescent="0.15">
      <c r="A34" s="141"/>
      <c r="B34" s="33"/>
      <c r="C34" s="141"/>
      <c r="D34" s="34"/>
      <c r="E34" s="141"/>
      <c r="F34" s="33"/>
      <c r="G34" s="142"/>
      <c r="H34" s="34"/>
      <c r="I34" s="143"/>
      <c r="J34" s="141"/>
      <c r="K34" s="141"/>
      <c r="L34" s="143"/>
      <c r="M34" s="141"/>
      <c r="N34" s="141"/>
      <c r="O34" s="141"/>
      <c r="P34" s="141"/>
      <c r="Q34" s="34"/>
      <c r="R34" s="34"/>
      <c r="S34" s="34"/>
      <c r="T34" s="34"/>
      <c r="U34" s="34"/>
      <c r="V34" s="34"/>
      <c r="W34" s="34"/>
      <c r="X34" s="34"/>
      <c r="Y34" s="142"/>
      <c r="Z34" s="142"/>
      <c r="AA34" s="142"/>
      <c r="AB34" s="142"/>
      <c r="AC34" s="142"/>
      <c r="AD34" s="142"/>
      <c r="AE34" s="142"/>
      <c r="AF34" s="142"/>
    </row>
    <row r="35" spans="1:32" ht="18.75" customHeight="1" x14ac:dyDescent="0.15">
      <c r="A35" s="141"/>
      <c r="B35" s="33"/>
      <c r="C35" s="141"/>
      <c r="D35" s="34"/>
      <c r="E35" s="141"/>
      <c r="F35" s="33"/>
      <c r="G35" s="142"/>
      <c r="H35" s="34"/>
      <c r="I35" s="143"/>
      <c r="J35" s="141"/>
      <c r="K35" s="141"/>
      <c r="L35" s="143"/>
      <c r="M35" s="141"/>
      <c r="N35" s="141"/>
      <c r="O35" s="143"/>
      <c r="P35" s="141"/>
      <c r="Q35" s="34"/>
      <c r="R35" s="34"/>
      <c r="S35" s="34"/>
      <c r="T35" s="34"/>
      <c r="U35" s="34"/>
      <c r="V35" s="34"/>
      <c r="W35" s="34"/>
      <c r="X35" s="34"/>
      <c r="Y35" s="142"/>
      <c r="Z35" s="142"/>
      <c r="AA35" s="142"/>
      <c r="AB35" s="142"/>
      <c r="AC35" s="142"/>
      <c r="AD35" s="142"/>
      <c r="AE35" s="142"/>
      <c r="AF35" s="142"/>
    </row>
    <row r="36" spans="1:32" ht="20.25" customHeight="1" x14ac:dyDescent="0.15">
      <c r="A36" s="33"/>
      <c r="B36" s="33"/>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ht="20.25" customHeight="1" x14ac:dyDescent="0.15">
      <c r="A37" s="3371" t="s">
        <v>160</v>
      </c>
      <c r="B37" s="3371"/>
      <c r="C37" s="3371"/>
      <c r="D37" s="3371"/>
      <c r="E37" s="3371"/>
      <c r="F37" s="3371"/>
      <c r="G37" s="3371"/>
      <c r="H37" s="3371"/>
      <c r="I37" s="3371"/>
      <c r="J37" s="3371"/>
      <c r="K37" s="3371"/>
      <c r="L37" s="3371"/>
      <c r="M37" s="3371"/>
      <c r="N37" s="3371"/>
      <c r="O37" s="3371"/>
      <c r="P37" s="3371"/>
      <c r="Q37" s="3371"/>
      <c r="R37" s="3371"/>
      <c r="S37" s="3371"/>
      <c r="T37" s="3371"/>
      <c r="U37" s="3371"/>
      <c r="V37" s="3371"/>
      <c r="W37" s="3371"/>
      <c r="X37" s="3371"/>
      <c r="Y37" s="3371"/>
      <c r="Z37" s="3371"/>
      <c r="AA37" s="3371"/>
      <c r="AB37" s="3371"/>
      <c r="AC37" s="3371"/>
      <c r="AD37" s="3371"/>
      <c r="AE37" s="3371"/>
      <c r="AF37" s="3371"/>
    </row>
    <row r="38" spans="1:32" ht="20.25" customHeight="1" x14ac:dyDescent="0.15">
      <c r="A38" s="33"/>
      <c r="B38" s="33"/>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ht="30" customHeight="1" x14ac:dyDescent="0.15">
      <c r="A39" s="33"/>
      <c r="B39" s="33"/>
      <c r="C39" s="34"/>
      <c r="D39" s="34"/>
      <c r="E39" s="34"/>
      <c r="F39" s="34"/>
      <c r="G39" s="34"/>
      <c r="H39" s="34"/>
      <c r="I39" s="34"/>
      <c r="J39" s="33"/>
      <c r="K39" s="33"/>
      <c r="L39" s="33"/>
      <c r="M39" s="33"/>
      <c r="N39" s="33"/>
      <c r="O39" s="33"/>
      <c r="P39" s="33"/>
      <c r="Q39" s="33"/>
      <c r="R39" s="33"/>
      <c r="S39" s="3372" t="s">
        <v>128</v>
      </c>
      <c r="T39" s="3373"/>
      <c r="U39" s="3373"/>
      <c r="V39" s="3374"/>
      <c r="W39" s="38"/>
      <c r="X39" s="38"/>
      <c r="Y39" s="38"/>
      <c r="Z39" s="38"/>
      <c r="AA39" s="38"/>
      <c r="AB39" s="38"/>
      <c r="AC39" s="38"/>
      <c r="AD39" s="38"/>
      <c r="AE39" s="38"/>
      <c r="AF39" s="39"/>
    </row>
    <row r="40" spans="1:32" ht="20.25" customHeight="1" x14ac:dyDescent="0.15">
      <c r="A40" s="33"/>
      <c r="B40" s="33"/>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ht="17.25" customHeight="1" x14ac:dyDescent="0.15">
      <c r="A41" s="3372" t="s">
        <v>129</v>
      </c>
      <c r="B41" s="3373"/>
      <c r="C41" s="3374"/>
      <c r="D41" s="3372" t="s">
        <v>130</v>
      </c>
      <c r="E41" s="3374"/>
      <c r="F41" s="3372" t="s">
        <v>131</v>
      </c>
      <c r="G41" s="3374"/>
      <c r="H41" s="3372" t="s">
        <v>161</v>
      </c>
      <c r="I41" s="3373"/>
      <c r="J41" s="3373"/>
      <c r="K41" s="3373"/>
      <c r="L41" s="3373"/>
      <c r="M41" s="3373"/>
      <c r="N41" s="3373"/>
      <c r="O41" s="3373"/>
      <c r="P41" s="3373"/>
      <c r="Q41" s="3373"/>
      <c r="R41" s="3373"/>
      <c r="S41" s="3373"/>
      <c r="T41" s="3373"/>
      <c r="U41" s="3373"/>
      <c r="V41" s="3373"/>
      <c r="W41" s="3373"/>
      <c r="X41" s="3373"/>
      <c r="Y41" s="3485"/>
      <c r="Z41" s="3485"/>
      <c r="AA41" s="3485"/>
      <c r="AB41" s="3485"/>
      <c r="AC41" s="3485"/>
      <c r="AD41" s="3485"/>
      <c r="AE41" s="3485"/>
      <c r="AF41" s="3486"/>
    </row>
    <row r="42" spans="1:32" ht="18.75" customHeight="1" x14ac:dyDescent="0.15">
      <c r="A42" s="40"/>
      <c r="B42" s="41"/>
      <c r="C42" s="42"/>
      <c r="D42" s="43"/>
      <c r="E42" s="44"/>
      <c r="F42" s="45"/>
      <c r="G42" s="54"/>
      <c r="H42" s="200" t="s">
        <v>117</v>
      </c>
      <c r="I42" s="144" t="s">
        <v>10</v>
      </c>
      <c r="J42" s="201" t="s">
        <v>143</v>
      </c>
      <c r="K42" s="201"/>
      <c r="L42" s="202"/>
      <c r="M42" s="253" t="s">
        <v>10</v>
      </c>
      <c r="N42" s="201" t="s">
        <v>166</v>
      </c>
      <c r="O42" s="201"/>
      <c r="P42" s="202"/>
      <c r="Q42" s="253" t="s">
        <v>10</v>
      </c>
      <c r="R42" s="145" t="s">
        <v>167</v>
      </c>
      <c r="S42" s="145"/>
      <c r="T42" s="145"/>
      <c r="U42" s="145"/>
      <c r="V42" s="201"/>
      <c r="W42" s="201"/>
      <c r="X42" s="201"/>
      <c r="Y42" s="201"/>
      <c r="Z42" s="201"/>
      <c r="AA42" s="201"/>
      <c r="AB42" s="201"/>
      <c r="AC42" s="201"/>
      <c r="AD42" s="201"/>
      <c r="AE42" s="201"/>
      <c r="AF42" s="254"/>
    </row>
    <row r="43" spans="1:32" ht="18.75" customHeight="1" x14ac:dyDescent="0.15">
      <c r="A43" s="55"/>
      <c r="B43" s="56"/>
      <c r="C43" s="57"/>
      <c r="D43" s="58"/>
      <c r="E43" s="61"/>
      <c r="F43" s="73"/>
      <c r="G43" s="72"/>
      <c r="H43" s="203" t="s">
        <v>25</v>
      </c>
      <c r="I43" s="94" t="s">
        <v>10</v>
      </c>
      <c r="J43" s="71" t="s">
        <v>134</v>
      </c>
      <c r="K43" s="71"/>
      <c r="L43" s="204"/>
      <c r="M43" s="94" t="s">
        <v>10</v>
      </c>
      <c r="N43" s="71" t="s">
        <v>135</v>
      </c>
      <c r="O43" s="71"/>
      <c r="P43" s="205"/>
      <c r="Q43" s="212"/>
      <c r="R43" s="206"/>
      <c r="S43" s="146"/>
      <c r="T43" s="146"/>
      <c r="U43" s="146"/>
      <c r="V43" s="146"/>
      <c r="W43" s="146"/>
      <c r="X43" s="146"/>
      <c r="Y43" s="206"/>
      <c r="Z43" s="81"/>
      <c r="AA43" s="81"/>
      <c r="AB43" s="255"/>
      <c r="AC43" s="255"/>
      <c r="AD43" s="81"/>
      <c r="AE43" s="81"/>
      <c r="AF43" s="256"/>
    </row>
    <row r="44" spans="1:32" ht="18.75" customHeight="1" x14ac:dyDescent="0.15">
      <c r="A44" s="55"/>
      <c r="B44" s="56"/>
      <c r="C44" s="57"/>
      <c r="D44" s="58"/>
      <c r="E44" s="61"/>
      <c r="F44" s="73"/>
      <c r="G44" s="72"/>
      <c r="H44" s="79" t="s">
        <v>28</v>
      </c>
      <c r="I44" s="257" t="s">
        <v>10</v>
      </c>
      <c r="J44" s="81" t="s">
        <v>134</v>
      </c>
      <c r="K44" s="81"/>
      <c r="L44" s="205"/>
      <c r="M44" s="212" t="s">
        <v>10</v>
      </c>
      <c r="N44" s="81" t="s">
        <v>135</v>
      </c>
      <c r="O44" s="212"/>
      <c r="P44" s="204"/>
      <c r="Q44" s="94"/>
      <c r="S44" s="146"/>
      <c r="T44" s="146"/>
      <c r="U44" s="146"/>
      <c r="V44" s="146"/>
      <c r="W44" s="146"/>
      <c r="X44" s="206"/>
      <c r="Z44" s="71"/>
      <c r="AA44" s="71"/>
      <c r="AB44" s="89"/>
      <c r="AC44" s="258"/>
      <c r="AD44" s="71"/>
      <c r="AE44" s="71"/>
      <c r="AF44" s="72"/>
    </row>
    <row r="45" spans="1:32" ht="18.75" customHeight="1" x14ac:dyDescent="0.15">
      <c r="A45" s="55"/>
      <c r="B45" s="56"/>
      <c r="C45" s="57"/>
      <c r="D45" s="58"/>
      <c r="E45" s="61"/>
      <c r="F45" s="73"/>
      <c r="G45" s="72"/>
      <c r="H45" s="207" t="s">
        <v>20</v>
      </c>
      <c r="I45" s="257" t="s">
        <v>10</v>
      </c>
      <c r="J45" s="81" t="s">
        <v>143</v>
      </c>
      <c r="K45" s="81"/>
      <c r="L45" s="212" t="s">
        <v>10</v>
      </c>
      <c r="M45" s="81" t="s">
        <v>144</v>
      </c>
      <c r="N45" s="206"/>
      <c r="O45" s="81"/>
      <c r="P45" s="81"/>
      <c r="Q45" s="81"/>
      <c r="R45" s="81"/>
      <c r="S45" s="81"/>
      <c r="T45" s="81"/>
      <c r="U45" s="81"/>
      <c r="V45" s="81"/>
      <c r="W45" s="81"/>
      <c r="X45" s="81"/>
      <c r="Y45" s="81"/>
      <c r="Z45" s="81"/>
      <c r="AA45" s="81"/>
      <c r="AB45" s="81"/>
      <c r="AC45" s="81"/>
      <c r="AD45" s="81"/>
      <c r="AE45" s="81"/>
      <c r="AF45" s="86"/>
    </row>
    <row r="46" spans="1:32" ht="18.75" customHeight="1" x14ac:dyDescent="0.15">
      <c r="A46" s="70" t="s">
        <v>10</v>
      </c>
      <c r="B46" s="56" t="s">
        <v>168</v>
      </c>
      <c r="C46" s="57" t="s">
        <v>182</v>
      </c>
      <c r="D46" s="58"/>
      <c r="E46" s="61"/>
      <c r="F46" s="73"/>
      <c r="G46" s="72"/>
      <c r="H46" s="210" t="s">
        <v>23</v>
      </c>
      <c r="I46" s="257" t="s">
        <v>10</v>
      </c>
      <c r="J46" s="81" t="s">
        <v>143</v>
      </c>
      <c r="K46" s="81"/>
      <c r="L46" s="212" t="s">
        <v>10</v>
      </c>
      <c r="M46" s="81" t="s">
        <v>144</v>
      </c>
      <c r="N46" s="206"/>
      <c r="O46" s="81"/>
      <c r="P46" s="81"/>
      <c r="Q46" s="81"/>
      <c r="R46" s="81"/>
      <c r="S46" s="81"/>
      <c r="T46" s="81"/>
      <c r="U46" s="81"/>
      <c r="V46" s="81"/>
      <c r="W46" s="81"/>
      <c r="X46" s="81"/>
      <c r="Y46" s="81"/>
      <c r="Z46" s="81"/>
      <c r="AA46" s="81"/>
      <c r="AB46" s="81"/>
      <c r="AC46" s="81"/>
      <c r="AD46" s="81"/>
      <c r="AE46" s="81"/>
      <c r="AF46" s="86"/>
    </row>
    <row r="47" spans="1:32" ht="18.75" customHeight="1" x14ac:dyDescent="0.15">
      <c r="A47" s="55"/>
      <c r="B47" s="56"/>
      <c r="C47" s="57"/>
      <c r="D47" s="58"/>
      <c r="E47" s="61"/>
      <c r="F47" s="73"/>
      <c r="G47" s="72"/>
      <c r="H47" s="207" t="s">
        <v>183</v>
      </c>
      <c r="I47" s="257" t="s">
        <v>10</v>
      </c>
      <c r="J47" s="81" t="s">
        <v>143</v>
      </c>
      <c r="K47" s="81"/>
      <c r="L47" s="212" t="s">
        <v>10</v>
      </c>
      <c r="M47" s="81" t="s">
        <v>144</v>
      </c>
      <c r="N47" s="206"/>
      <c r="O47" s="81"/>
      <c r="P47" s="81"/>
      <c r="Q47" s="81"/>
      <c r="R47" s="81"/>
      <c r="S47" s="81"/>
      <c r="T47" s="81"/>
      <c r="U47" s="81"/>
      <c r="V47" s="81"/>
      <c r="W47" s="81"/>
      <c r="X47" s="81"/>
      <c r="Y47" s="81"/>
      <c r="Z47" s="81"/>
      <c r="AA47" s="81"/>
      <c r="AB47" s="81"/>
      <c r="AC47" s="81"/>
      <c r="AD47" s="81"/>
      <c r="AE47" s="81"/>
      <c r="AF47" s="86"/>
    </row>
    <row r="48" spans="1:32" ht="18.75" customHeight="1" x14ac:dyDescent="0.15">
      <c r="A48" s="55"/>
      <c r="B48" s="56"/>
      <c r="C48" s="57"/>
      <c r="D48" s="58"/>
      <c r="E48" s="61"/>
      <c r="F48" s="73"/>
      <c r="G48" s="72"/>
      <c r="H48" s="213" t="s">
        <v>169</v>
      </c>
      <c r="I48" s="257" t="s">
        <v>10</v>
      </c>
      <c r="J48" s="81" t="s">
        <v>143</v>
      </c>
      <c r="K48" s="81"/>
      <c r="L48" s="212" t="s">
        <v>10</v>
      </c>
      <c r="M48" s="81" t="s">
        <v>144</v>
      </c>
      <c r="N48" s="206"/>
      <c r="O48" s="81"/>
      <c r="P48" s="81"/>
      <c r="Q48" s="81"/>
      <c r="R48" s="81"/>
      <c r="S48" s="81"/>
      <c r="T48" s="81"/>
      <c r="U48" s="81"/>
      <c r="V48" s="81"/>
      <c r="W48" s="81"/>
      <c r="X48" s="81"/>
      <c r="Y48" s="81"/>
      <c r="Z48" s="81"/>
      <c r="AA48" s="81"/>
      <c r="AB48" s="81"/>
      <c r="AC48" s="81"/>
      <c r="AD48" s="81"/>
      <c r="AE48" s="81"/>
      <c r="AF48" s="86"/>
    </row>
    <row r="49" spans="1:32" ht="18.75" customHeight="1" x14ac:dyDescent="0.15">
      <c r="A49" s="55"/>
      <c r="B49" s="56"/>
      <c r="C49" s="57"/>
      <c r="D49" s="58"/>
      <c r="E49" s="61"/>
      <c r="F49" s="73"/>
      <c r="G49" s="72"/>
      <c r="H49" s="213" t="s">
        <v>14</v>
      </c>
      <c r="I49" s="257" t="s">
        <v>10</v>
      </c>
      <c r="J49" s="81" t="s">
        <v>143</v>
      </c>
      <c r="K49" s="81"/>
      <c r="L49" s="212" t="s">
        <v>10</v>
      </c>
      <c r="M49" s="81" t="s">
        <v>174</v>
      </c>
      <c r="N49" s="81"/>
      <c r="O49" s="212" t="s">
        <v>10</v>
      </c>
      <c r="P49" s="81" t="s">
        <v>175</v>
      </c>
      <c r="Q49" s="206"/>
      <c r="R49" s="206"/>
      <c r="S49" s="206"/>
      <c r="T49" s="81"/>
      <c r="U49" s="81"/>
      <c r="V49" s="81"/>
      <c r="W49" s="81"/>
      <c r="X49" s="81"/>
      <c r="Y49" s="81"/>
      <c r="Z49" s="81"/>
      <c r="AA49" s="81"/>
      <c r="AB49" s="81"/>
      <c r="AC49" s="81"/>
      <c r="AD49" s="81"/>
      <c r="AE49" s="81"/>
      <c r="AF49" s="86"/>
    </row>
    <row r="50" spans="1:32" ht="18.75" customHeight="1" x14ac:dyDescent="0.15">
      <c r="A50" s="106"/>
      <c r="B50" s="107"/>
      <c r="C50" s="108"/>
      <c r="D50" s="109"/>
      <c r="E50" s="112"/>
      <c r="F50" s="160"/>
      <c r="G50" s="113"/>
      <c r="H50" s="259" t="s">
        <v>21</v>
      </c>
      <c r="I50" s="162" t="s">
        <v>10</v>
      </c>
      <c r="J50" s="84" t="s">
        <v>143</v>
      </c>
      <c r="K50" s="84"/>
      <c r="L50" s="163" t="s">
        <v>10</v>
      </c>
      <c r="M50" s="84" t="s">
        <v>144</v>
      </c>
      <c r="N50" s="164"/>
      <c r="O50" s="84"/>
      <c r="P50" s="84"/>
      <c r="Q50" s="84"/>
      <c r="R50" s="84"/>
      <c r="S50" s="84"/>
      <c r="T50" s="84"/>
      <c r="U50" s="84"/>
      <c r="V50" s="84"/>
      <c r="W50" s="84"/>
      <c r="X50" s="84"/>
      <c r="Y50" s="84"/>
      <c r="Z50" s="84"/>
      <c r="AA50" s="84"/>
      <c r="AB50" s="84"/>
      <c r="AC50" s="84"/>
      <c r="AD50" s="84"/>
      <c r="AE50" s="84"/>
      <c r="AF50" s="260"/>
    </row>
    <row r="51" spans="1:32" ht="18.75" customHeight="1" x14ac:dyDescent="0.15">
      <c r="A51" s="40"/>
      <c r="B51" s="285"/>
      <c r="C51" s="42"/>
      <c r="D51" s="43"/>
      <c r="E51" s="44"/>
      <c r="F51" s="284"/>
      <c r="G51" s="54"/>
      <c r="H51" s="216" t="s">
        <v>117</v>
      </c>
      <c r="I51" s="217" t="s">
        <v>10</v>
      </c>
      <c r="J51" s="218" t="s">
        <v>158</v>
      </c>
      <c r="K51" s="218"/>
      <c r="L51" s="219"/>
      <c r="M51" s="220" t="s">
        <v>10</v>
      </c>
      <c r="N51" s="218" t="s">
        <v>166</v>
      </c>
      <c r="O51" s="218"/>
      <c r="P51" s="219"/>
      <c r="Q51" s="220" t="s">
        <v>10</v>
      </c>
      <c r="R51" s="221" t="s">
        <v>167</v>
      </c>
      <c r="S51" s="221"/>
      <c r="T51" s="195"/>
      <c r="U51" s="195"/>
      <c r="V51" s="195"/>
      <c r="W51" s="195"/>
      <c r="X51" s="195"/>
      <c r="Y51" s="195"/>
      <c r="Z51" s="195"/>
      <c r="AA51" s="195"/>
      <c r="AB51" s="195"/>
      <c r="AC51" s="195"/>
      <c r="AD51" s="195"/>
      <c r="AE51" s="195"/>
      <c r="AF51" s="239"/>
    </row>
    <row r="52" spans="1:32" ht="18.75" customHeight="1" x14ac:dyDescent="0.15">
      <c r="A52" s="55"/>
      <c r="B52" s="287"/>
      <c r="C52" s="57"/>
      <c r="D52" s="58"/>
      <c r="E52" s="61"/>
      <c r="F52" s="286"/>
      <c r="G52" s="72"/>
      <c r="H52" s="226" t="s">
        <v>25</v>
      </c>
      <c r="I52" s="143" t="s">
        <v>10</v>
      </c>
      <c r="J52" s="141" t="s">
        <v>153</v>
      </c>
      <c r="K52" s="141"/>
      <c r="L52" s="227"/>
      <c r="M52" s="143" t="s">
        <v>10</v>
      </c>
      <c r="N52" s="141" t="s">
        <v>154</v>
      </c>
      <c r="O52" s="141"/>
      <c r="P52" s="228"/>
      <c r="Q52" s="229"/>
      <c r="R52" s="230"/>
      <c r="S52" s="195"/>
      <c r="T52" s="195"/>
      <c r="U52" s="195"/>
      <c r="V52" s="195"/>
      <c r="W52" s="195"/>
      <c r="X52" s="195"/>
      <c r="Y52" s="195"/>
      <c r="Z52" s="195"/>
      <c r="AA52" s="195"/>
      <c r="AB52" s="195"/>
      <c r="AC52" s="195"/>
      <c r="AD52" s="195"/>
      <c r="AE52" s="195"/>
      <c r="AF52" s="239"/>
    </row>
    <row r="53" spans="1:32" ht="18.75" customHeight="1" x14ac:dyDescent="0.15">
      <c r="A53" s="55"/>
      <c r="B53" s="287"/>
      <c r="C53" s="57"/>
      <c r="D53" s="58"/>
      <c r="E53" s="61"/>
      <c r="F53" s="286"/>
      <c r="G53" s="72"/>
      <c r="H53" s="232" t="s">
        <v>80</v>
      </c>
      <c r="I53" s="233" t="s">
        <v>10</v>
      </c>
      <c r="J53" s="234" t="s">
        <v>153</v>
      </c>
      <c r="K53" s="235"/>
      <c r="L53" s="228"/>
      <c r="M53" s="229" t="s">
        <v>10</v>
      </c>
      <c r="N53" s="234" t="s">
        <v>154</v>
      </c>
      <c r="O53" s="229"/>
      <c r="P53" s="227"/>
      <c r="Q53" s="143"/>
      <c r="R53" s="34"/>
      <c r="S53" s="195"/>
      <c r="T53" s="195"/>
      <c r="U53" s="195"/>
      <c r="V53" s="195"/>
      <c r="W53" s="195"/>
      <c r="X53" s="195"/>
      <c r="Y53" s="195"/>
      <c r="Z53" s="195"/>
      <c r="AA53" s="195"/>
      <c r="AB53" s="195"/>
      <c r="AC53" s="195"/>
      <c r="AD53" s="195"/>
      <c r="AE53" s="195"/>
      <c r="AF53" s="239"/>
    </row>
    <row r="54" spans="1:32" ht="18.75" customHeight="1" x14ac:dyDescent="0.15">
      <c r="A54" s="55"/>
      <c r="B54" s="287"/>
      <c r="C54" s="57"/>
      <c r="D54" s="58"/>
      <c r="E54" s="61"/>
      <c r="F54" s="286"/>
      <c r="G54" s="72"/>
      <c r="H54" s="237" t="s">
        <v>20</v>
      </c>
      <c r="I54" s="238" t="s">
        <v>10</v>
      </c>
      <c r="J54" s="234" t="s">
        <v>158</v>
      </c>
      <c r="K54" s="235"/>
      <c r="L54" s="229" t="s">
        <v>10</v>
      </c>
      <c r="M54" s="234" t="s">
        <v>157</v>
      </c>
      <c r="N54" s="230"/>
      <c r="O54" s="230"/>
      <c r="P54" s="230"/>
      <c r="Q54" s="230"/>
      <c r="R54" s="230"/>
      <c r="S54" s="230"/>
      <c r="T54" s="230"/>
      <c r="U54" s="230"/>
      <c r="V54" s="230"/>
      <c r="W54" s="230"/>
      <c r="X54" s="195"/>
      <c r="Y54" s="195"/>
      <c r="Z54" s="195"/>
      <c r="AA54" s="195"/>
      <c r="AB54" s="195"/>
      <c r="AC54" s="195"/>
      <c r="AD54" s="195"/>
      <c r="AE54" s="195"/>
      <c r="AF54" s="239"/>
    </row>
    <row r="55" spans="1:32" ht="18.75" customHeight="1" x14ac:dyDescent="0.15">
      <c r="A55" s="290" t="s">
        <v>10</v>
      </c>
      <c r="B55" s="287" t="s">
        <v>168</v>
      </c>
      <c r="C55" s="57" t="s">
        <v>194</v>
      </c>
      <c r="D55" s="58"/>
      <c r="E55" s="61"/>
      <c r="F55" s="286"/>
      <c r="G55" s="72"/>
      <c r="H55" s="241" t="s">
        <v>23</v>
      </c>
      <c r="I55" s="238" t="s">
        <v>10</v>
      </c>
      <c r="J55" s="234" t="s">
        <v>158</v>
      </c>
      <c r="K55" s="235"/>
      <c r="L55" s="229" t="s">
        <v>10</v>
      </c>
      <c r="M55" s="234" t="s">
        <v>157</v>
      </c>
      <c r="N55" s="230"/>
      <c r="O55" s="230"/>
      <c r="P55" s="230"/>
      <c r="Q55" s="230"/>
      <c r="R55" s="230"/>
      <c r="S55" s="230"/>
      <c r="T55" s="230"/>
      <c r="U55" s="230"/>
      <c r="V55" s="230"/>
      <c r="W55" s="230"/>
      <c r="X55" s="195"/>
      <c r="Y55" s="195"/>
      <c r="Z55" s="195"/>
      <c r="AA55" s="195"/>
      <c r="AB55" s="195"/>
      <c r="AC55" s="195"/>
      <c r="AD55" s="195"/>
      <c r="AE55" s="195"/>
      <c r="AF55" s="239"/>
    </row>
    <row r="56" spans="1:32" ht="18.75" customHeight="1" x14ac:dyDescent="0.15">
      <c r="A56" s="55"/>
      <c r="B56" s="287"/>
      <c r="C56" s="57"/>
      <c r="D56" s="58"/>
      <c r="E56" s="61"/>
      <c r="F56" s="286"/>
      <c r="G56" s="72"/>
      <c r="H56" s="75" t="s">
        <v>176</v>
      </c>
      <c r="I56" s="242" t="s">
        <v>10</v>
      </c>
      <c r="J56" s="234" t="s">
        <v>158</v>
      </c>
      <c r="K56" s="234"/>
      <c r="L56" s="243" t="s">
        <v>10</v>
      </c>
      <c r="M56" s="234" t="s">
        <v>157</v>
      </c>
      <c r="N56" s="230"/>
      <c r="O56" s="230"/>
      <c r="P56" s="230"/>
      <c r="Q56" s="230"/>
      <c r="R56" s="230"/>
      <c r="S56" s="230"/>
      <c r="T56" s="230"/>
      <c r="U56" s="230"/>
      <c r="V56" s="230"/>
      <c r="W56" s="230"/>
      <c r="X56" s="195"/>
      <c r="Y56" s="195"/>
      <c r="Z56" s="195"/>
      <c r="AA56" s="195"/>
      <c r="AB56" s="195"/>
      <c r="AC56" s="195"/>
      <c r="AD56" s="195"/>
      <c r="AE56" s="195"/>
      <c r="AF56" s="239"/>
    </row>
    <row r="57" spans="1:32" ht="18.75" customHeight="1" x14ac:dyDescent="0.15">
      <c r="A57" s="55"/>
      <c r="B57" s="287"/>
      <c r="C57" s="57"/>
      <c r="D57" s="58"/>
      <c r="E57" s="61"/>
      <c r="F57" s="286"/>
      <c r="G57" s="72"/>
      <c r="H57" s="244" t="s">
        <v>169</v>
      </c>
      <c r="I57" s="242" t="s">
        <v>10</v>
      </c>
      <c r="J57" s="234" t="s">
        <v>158</v>
      </c>
      <c r="K57" s="234"/>
      <c r="L57" s="243" t="s">
        <v>10</v>
      </c>
      <c r="M57" s="234" t="s">
        <v>157</v>
      </c>
      <c r="N57" s="230"/>
      <c r="O57" s="230"/>
      <c r="P57" s="230"/>
      <c r="Q57" s="230"/>
      <c r="R57" s="230"/>
      <c r="S57" s="230"/>
      <c r="T57" s="230"/>
      <c r="U57" s="230"/>
      <c r="V57" s="230"/>
      <c r="W57" s="230"/>
      <c r="X57" s="195"/>
      <c r="Y57" s="195"/>
      <c r="Z57" s="195"/>
      <c r="AA57" s="195"/>
      <c r="AB57" s="195"/>
      <c r="AC57" s="195"/>
      <c r="AD57" s="195"/>
      <c r="AE57" s="195"/>
      <c r="AF57" s="239"/>
    </row>
    <row r="58" spans="1:32" ht="18.75" customHeight="1" x14ac:dyDescent="0.15">
      <c r="A58" s="55"/>
      <c r="B58" s="287"/>
      <c r="C58" s="57"/>
      <c r="D58" s="58"/>
      <c r="E58" s="61"/>
      <c r="F58" s="286"/>
      <c r="G58" s="72"/>
      <c r="H58" s="244" t="s">
        <v>14</v>
      </c>
      <c r="I58" s="238" t="s">
        <v>10</v>
      </c>
      <c r="J58" s="234" t="s">
        <v>158</v>
      </c>
      <c r="K58" s="234"/>
      <c r="L58" s="247" t="s">
        <v>10</v>
      </c>
      <c r="M58" s="234" t="s">
        <v>180</v>
      </c>
      <c r="N58" s="234"/>
      <c r="O58" s="143" t="s">
        <v>10</v>
      </c>
      <c r="P58" s="234" t="s">
        <v>181</v>
      </c>
      <c r="Q58" s="230"/>
      <c r="R58" s="230"/>
      <c r="S58" s="230"/>
      <c r="T58" s="230"/>
      <c r="U58" s="230"/>
      <c r="V58" s="230"/>
      <c r="W58" s="230"/>
      <c r="X58" s="195"/>
      <c r="Y58" s="195"/>
      <c r="Z58" s="195"/>
      <c r="AA58" s="195"/>
      <c r="AB58" s="195"/>
      <c r="AC58" s="195"/>
      <c r="AD58" s="195"/>
      <c r="AE58" s="195"/>
      <c r="AF58" s="239"/>
    </row>
    <row r="59" spans="1:32" s="198" customFormat="1" ht="18.75" customHeight="1" x14ac:dyDescent="0.15">
      <c r="A59" s="106"/>
      <c r="B59" s="289"/>
      <c r="C59" s="108"/>
      <c r="D59" s="109"/>
      <c r="E59" s="112"/>
      <c r="F59" s="288"/>
      <c r="G59" s="113"/>
      <c r="H59" s="262" t="s">
        <v>21</v>
      </c>
      <c r="I59" s="263" t="s">
        <v>10</v>
      </c>
      <c r="J59" s="264" t="s">
        <v>158</v>
      </c>
      <c r="K59" s="265"/>
      <c r="L59" s="266" t="s">
        <v>10</v>
      </c>
      <c r="M59" s="264" t="s">
        <v>157</v>
      </c>
      <c r="N59" s="267"/>
      <c r="O59" s="267"/>
      <c r="P59" s="267"/>
      <c r="Q59" s="267"/>
      <c r="R59" s="267"/>
      <c r="S59" s="267"/>
      <c r="T59" s="267"/>
      <c r="U59" s="267"/>
      <c r="V59" s="267"/>
      <c r="W59" s="267"/>
      <c r="X59" s="267"/>
      <c r="Y59" s="268"/>
      <c r="Z59" s="268"/>
      <c r="AA59" s="268"/>
      <c r="AB59" s="268"/>
      <c r="AC59" s="268"/>
      <c r="AD59" s="268"/>
      <c r="AE59" s="268"/>
      <c r="AF59" s="261"/>
    </row>
    <row r="60" spans="1:32" ht="8.25" customHeight="1" x14ac:dyDescent="0.15">
      <c r="A60" s="193"/>
      <c r="B60" s="193"/>
      <c r="C60" s="34"/>
      <c r="D60" s="34"/>
      <c r="E60" s="34"/>
      <c r="F60" s="34"/>
      <c r="G60" s="141"/>
      <c r="H60" s="141"/>
      <c r="I60" s="141"/>
      <c r="J60" s="141"/>
      <c r="K60" s="141"/>
      <c r="L60" s="141"/>
      <c r="M60" s="141"/>
      <c r="N60" s="141"/>
      <c r="O60" s="141"/>
      <c r="P60" s="141"/>
      <c r="Q60" s="141"/>
      <c r="R60" s="141"/>
      <c r="S60" s="141"/>
      <c r="T60" s="141"/>
      <c r="U60" s="141"/>
      <c r="V60" s="141"/>
      <c r="W60" s="141"/>
      <c r="X60" s="141"/>
      <c r="Y60" s="141"/>
      <c r="Z60" s="141"/>
      <c r="AA60" s="141"/>
      <c r="AB60" s="141"/>
      <c r="AC60" s="34"/>
      <c r="AD60" s="34"/>
      <c r="AE60" s="34"/>
      <c r="AF60" s="34"/>
    </row>
    <row r="61" spans="1:32" ht="20.25" customHeight="1" x14ac:dyDescent="0.15">
      <c r="A61" s="194"/>
      <c r="B61" s="194"/>
      <c r="C61" s="141" t="s">
        <v>164</v>
      </c>
      <c r="D61" s="141"/>
      <c r="E61" s="193"/>
      <c r="F61" s="193"/>
      <c r="G61" s="193"/>
      <c r="H61" s="193"/>
      <c r="I61" s="193"/>
      <c r="J61" s="193"/>
      <c r="K61" s="193"/>
      <c r="L61" s="193"/>
      <c r="M61" s="193"/>
      <c r="N61" s="193"/>
      <c r="O61" s="193"/>
      <c r="P61" s="193"/>
      <c r="Q61" s="193"/>
      <c r="R61" s="193"/>
      <c r="S61" s="193"/>
      <c r="T61" s="193"/>
      <c r="U61" s="193"/>
      <c r="V61" s="193"/>
      <c r="W61" s="34"/>
      <c r="X61" s="34"/>
      <c r="Y61" s="34"/>
      <c r="Z61" s="34"/>
      <c r="AA61" s="34"/>
      <c r="AB61" s="34"/>
      <c r="AC61" s="34"/>
      <c r="AD61" s="34"/>
      <c r="AE61" s="34"/>
      <c r="AF61" s="34"/>
    </row>
    <row r="62" spans="1:32" ht="20.25" customHeight="1" x14ac:dyDescent="0.15">
      <c r="A62" s="33"/>
      <c r="B62" s="33"/>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ht="20.25" customHeight="1" x14ac:dyDescent="0.15">
      <c r="A63" s="33"/>
      <c r="B63" s="33"/>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ht="20.25" customHeight="1" x14ac:dyDescent="0.15">
      <c r="A64" s="33"/>
      <c r="B64" s="33"/>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20.25" customHeight="1" x14ac:dyDescent="0.15">
      <c r="A65" s="33"/>
      <c r="B65" s="33"/>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20.25" customHeight="1" x14ac:dyDescent="0.15">
      <c r="A66" s="33"/>
      <c r="B66" s="33"/>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20.25" customHeight="1" x14ac:dyDescent="0.15">
      <c r="A67" s="33"/>
      <c r="B67" s="33"/>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ht="20.25" customHeight="1" x14ac:dyDescent="0.15">
      <c r="A68" s="33"/>
      <c r="B68" s="33"/>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ht="20.25" customHeight="1" x14ac:dyDescent="0.15">
      <c r="A69" s="33"/>
      <c r="B69" s="33"/>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ht="20.25" customHeight="1" x14ac:dyDescent="0.15">
      <c r="A70" s="33"/>
      <c r="B70" s="33"/>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ht="20.25" customHeight="1" x14ac:dyDescent="0.15">
      <c r="A71" s="33"/>
      <c r="B71" s="33"/>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ht="20.25" customHeight="1" x14ac:dyDescent="0.15">
      <c r="A72" s="33"/>
      <c r="B72" s="33"/>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ht="20.25" customHeight="1" x14ac:dyDescent="0.15">
      <c r="A73" s="33"/>
      <c r="B73" s="33"/>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ht="20.25" customHeight="1" x14ac:dyDescent="0.15">
      <c r="A74" s="33"/>
      <c r="B74" s="33"/>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ht="20.25" customHeight="1" x14ac:dyDescent="0.15">
      <c r="A75" s="33"/>
      <c r="B75" s="33"/>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ht="20.25" customHeight="1" x14ac:dyDescent="0.15">
      <c r="A76" s="33"/>
      <c r="B76" s="33"/>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ht="20.25" customHeight="1" x14ac:dyDescent="0.15">
      <c r="A77" s="33"/>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ht="20.25" customHeight="1" x14ac:dyDescent="0.15">
      <c r="A78" s="33"/>
      <c r="B78" s="33"/>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ht="20.25" customHeight="1" x14ac:dyDescent="0.15">
      <c r="A79" s="33"/>
      <c r="B79" s="33"/>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ht="20.25" customHeight="1" x14ac:dyDescent="0.15">
      <c r="A80" s="33"/>
      <c r="B80" s="33"/>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20.25" customHeight="1" x14ac:dyDescent="0.15">
      <c r="A81" s="33"/>
      <c r="B81" s="33"/>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20.25" customHeight="1" x14ac:dyDescent="0.15">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x14ac:dyDescent="0.15">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x14ac:dyDescent="0.15">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x14ac:dyDescent="0.15">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x14ac:dyDescent="0.15">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x14ac:dyDescent="0.15">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x14ac:dyDescent="0.15">
      <c r="A88" s="33"/>
      <c r="B88" s="33"/>
      <c r="C88" s="34"/>
      <c r="D88" s="34"/>
      <c r="E88" s="34"/>
      <c r="F88" s="34"/>
      <c r="G88" s="34"/>
      <c r="H88" s="34"/>
      <c r="I88" s="34"/>
      <c r="J88" s="34"/>
      <c r="K88" s="34"/>
      <c r="L88" s="195"/>
      <c r="M88" s="34"/>
      <c r="N88" s="34"/>
      <c r="O88" s="34"/>
      <c r="P88" s="34"/>
      <c r="Q88" s="34"/>
      <c r="R88" s="34"/>
      <c r="S88" s="34"/>
      <c r="T88" s="34"/>
      <c r="U88" s="34"/>
      <c r="V88" s="34"/>
      <c r="W88" s="34"/>
      <c r="X88" s="34"/>
      <c r="Y88" s="34"/>
      <c r="Z88" s="34"/>
      <c r="AA88" s="34"/>
      <c r="AB88" s="34"/>
      <c r="AC88" s="34"/>
      <c r="AD88" s="34"/>
      <c r="AE88" s="34"/>
      <c r="AF88" s="34"/>
    </row>
    <row r="89" spans="1:32" ht="20.25" customHeight="1" x14ac:dyDescent="0.15">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x14ac:dyDescent="0.15">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x14ac:dyDescent="0.15">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x14ac:dyDescent="0.15">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x14ac:dyDescent="0.15">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x14ac:dyDescent="0.15">
      <c r="A94" s="33"/>
      <c r="B94" s="33"/>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20.25" customHeight="1" x14ac:dyDescent="0.15">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x14ac:dyDescent="0.15">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x14ac:dyDescent="0.15">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x14ac:dyDescent="0.15">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x14ac:dyDescent="0.15">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x14ac:dyDescent="0.15">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x14ac:dyDescent="0.15">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x14ac:dyDescent="0.15">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x14ac:dyDescent="0.15">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x14ac:dyDescent="0.15">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x14ac:dyDescent="0.15">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x14ac:dyDescent="0.15">
      <c r="A106" s="33"/>
      <c r="B106" s="33"/>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x14ac:dyDescent="0.15">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x14ac:dyDescent="0.15">
      <c r="A108" s="33"/>
      <c r="B108" s="33"/>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x14ac:dyDescent="0.15">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x14ac:dyDescent="0.15">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x14ac:dyDescent="0.15">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x14ac:dyDescent="0.15">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x14ac:dyDescent="0.15">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x14ac:dyDescent="0.15">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x14ac:dyDescent="0.15">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x14ac:dyDescent="0.15">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x14ac:dyDescent="0.15">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x14ac:dyDescent="0.15">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x14ac:dyDescent="0.15">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x14ac:dyDescent="0.15">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x14ac:dyDescent="0.15">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x14ac:dyDescent="0.15">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x14ac:dyDescent="0.15">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x14ac:dyDescent="0.15">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x14ac:dyDescent="0.15">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x14ac:dyDescent="0.15">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x14ac:dyDescent="0.15">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x14ac:dyDescent="0.15">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x14ac:dyDescent="0.15">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x14ac:dyDescent="0.15">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x14ac:dyDescent="0.15">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x14ac:dyDescent="0.15">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x14ac:dyDescent="0.15">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x14ac:dyDescent="0.15">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x14ac:dyDescent="0.15">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x14ac:dyDescent="0.15">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x14ac:dyDescent="0.15">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x14ac:dyDescent="0.15">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x14ac:dyDescent="0.15">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x14ac:dyDescent="0.15">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x14ac:dyDescent="0.15">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x14ac:dyDescent="0.15">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x14ac:dyDescent="0.15">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x14ac:dyDescent="0.15">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x14ac:dyDescent="0.15">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x14ac:dyDescent="0.15">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x14ac:dyDescent="0.15">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x14ac:dyDescent="0.15">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x14ac:dyDescent="0.15">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x14ac:dyDescent="0.15">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x14ac:dyDescent="0.15">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x14ac:dyDescent="0.15">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x14ac:dyDescent="0.15">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x14ac:dyDescent="0.15">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x14ac:dyDescent="0.15">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x14ac:dyDescent="0.15">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x14ac:dyDescent="0.15">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x14ac:dyDescent="0.15">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x14ac:dyDescent="0.15">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x14ac:dyDescent="0.15">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x14ac:dyDescent="0.15">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x14ac:dyDescent="0.15">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x14ac:dyDescent="0.15">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x14ac:dyDescent="0.15">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x14ac:dyDescent="0.15">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x14ac:dyDescent="0.15">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x14ac:dyDescent="0.15">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x14ac:dyDescent="0.15">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x14ac:dyDescent="0.15">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x14ac:dyDescent="0.15">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x14ac:dyDescent="0.15">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x14ac:dyDescent="0.15">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x14ac:dyDescent="0.15">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x14ac:dyDescent="0.15">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x14ac:dyDescent="0.15">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x14ac:dyDescent="0.15">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x14ac:dyDescent="0.15">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x14ac:dyDescent="0.15">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x14ac:dyDescent="0.15">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x14ac:dyDescent="0.15">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x14ac:dyDescent="0.15">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x14ac:dyDescent="0.15">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x14ac:dyDescent="0.15">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x14ac:dyDescent="0.15">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x14ac:dyDescent="0.15">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x14ac:dyDescent="0.15">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x14ac:dyDescent="0.15">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x14ac:dyDescent="0.15">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x14ac:dyDescent="0.15">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x14ac:dyDescent="0.15">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x14ac:dyDescent="0.15">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x14ac:dyDescent="0.15">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x14ac:dyDescent="0.15">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x14ac:dyDescent="0.15">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x14ac:dyDescent="0.15">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x14ac:dyDescent="0.15">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x14ac:dyDescent="0.15">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x14ac:dyDescent="0.15">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x14ac:dyDescent="0.15">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x14ac:dyDescent="0.15">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x14ac:dyDescent="0.15">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x14ac:dyDescent="0.15">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x14ac:dyDescent="0.15">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x14ac:dyDescent="0.15">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x14ac:dyDescent="0.15">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x14ac:dyDescent="0.15">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x14ac:dyDescent="0.15">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x14ac:dyDescent="0.15">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x14ac:dyDescent="0.15">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x14ac:dyDescent="0.15">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x14ac:dyDescent="0.15">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x14ac:dyDescent="0.15">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x14ac:dyDescent="0.15">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x14ac:dyDescent="0.15">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x14ac:dyDescent="0.15">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x14ac:dyDescent="0.15">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x14ac:dyDescent="0.15">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x14ac:dyDescent="0.15">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x14ac:dyDescent="0.15">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x14ac:dyDescent="0.15">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x14ac:dyDescent="0.15">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x14ac:dyDescent="0.15">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x14ac:dyDescent="0.15">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x14ac:dyDescent="0.15">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x14ac:dyDescent="0.15">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x14ac:dyDescent="0.15">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x14ac:dyDescent="0.15">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x14ac:dyDescent="0.15">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x14ac:dyDescent="0.15">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x14ac:dyDescent="0.15">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x14ac:dyDescent="0.15">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x14ac:dyDescent="0.15">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x14ac:dyDescent="0.15">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x14ac:dyDescent="0.15">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x14ac:dyDescent="0.15">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x14ac:dyDescent="0.15">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x14ac:dyDescent="0.15">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x14ac:dyDescent="0.15">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x14ac:dyDescent="0.15">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x14ac:dyDescent="0.15">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x14ac:dyDescent="0.15">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x14ac:dyDescent="0.15">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x14ac:dyDescent="0.15">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x14ac:dyDescent="0.15">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x14ac:dyDescent="0.15">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x14ac:dyDescent="0.15">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x14ac:dyDescent="0.15">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x14ac:dyDescent="0.15">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x14ac:dyDescent="0.15">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x14ac:dyDescent="0.15">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x14ac:dyDescent="0.15">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x14ac:dyDescent="0.15">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x14ac:dyDescent="0.15">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x14ac:dyDescent="0.15">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x14ac:dyDescent="0.15">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x14ac:dyDescent="0.15">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x14ac:dyDescent="0.15">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x14ac:dyDescent="0.15">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x14ac:dyDescent="0.15">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x14ac:dyDescent="0.15">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x14ac:dyDescent="0.15">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x14ac:dyDescent="0.15">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x14ac:dyDescent="0.15">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x14ac:dyDescent="0.15">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x14ac:dyDescent="0.15">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x14ac:dyDescent="0.15">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x14ac:dyDescent="0.15">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x14ac:dyDescent="0.15">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x14ac:dyDescent="0.15">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x14ac:dyDescent="0.15">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x14ac:dyDescent="0.15">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x14ac:dyDescent="0.15">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x14ac:dyDescent="0.15">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x14ac:dyDescent="0.15">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x14ac:dyDescent="0.15">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x14ac:dyDescent="0.15">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x14ac:dyDescent="0.15">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x14ac:dyDescent="0.15">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x14ac:dyDescent="0.15">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x14ac:dyDescent="0.15">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x14ac:dyDescent="0.15">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x14ac:dyDescent="0.15">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x14ac:dyDescent="0.15">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x14ac:dyDescent="0.15">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x14ac:dyDescent="0.15">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x14ac:dyDescent="0.15">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x14ac:dyDescent="0.15">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x14ac:dyDescent="0.15">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x14ac:dyDescent="0.15">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x14ac:dyDescent="0.15">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x14ac:dyDescent="0.15">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x14ac:dyDescent="0.15">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x14ac:dyDescent="0.15">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x14ac:dyDescent="0.15">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x14ac:dyDescent="0.15">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x14ac:dyDescent="0.15">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x14ac:dyDescent="0.15">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x14ac:dyDescent="0.15">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x14ac:dyDescent="0.15">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x14ac:dyDescent="0.15">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x14ac:dyDescent="0.15">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x14ac:dyDescent="0.15">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x14ac:dyDescent="0.15">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x14ac:dyDescent="0.15">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x14ac:dyDescent="0.15">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x14ac:dyDescent="0.15">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x14ac:dyDescent="0.15">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x14ac:dyDescent="0.15">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x14ac:dyDescent="0.15">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x14ac:dyDescent="0.15">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x14ac:dyDescent="0.15">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x14ac:dyDescent="0.15">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x14ac:dyDescent="0.15">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x14ac:dyDescent="0.15">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x14ac:dyDescent="0.15">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x14ac:dyDescent="0.15">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x14ac:dyDescent="0.15">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x14ac:dyDescent="0.15">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x14ac:dyDescent="0.15">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x14ac:dyDescent="0.15">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x14ac:dyDescent="0.15">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x14ac:dyDescent="0.15">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x14ac:dyDescent="0.15">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x14ac:dyDescent="0.15">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x14ac:dyDescent="0.15">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x14ac:dyDescent="0.15">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x14ac:dyDescent="0.15">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x14ac:dyDescent="0.15">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x14ac:dyDescent="0.15">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x14ac:dyDescent="0.15">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x14ac:dyDescent="0.15">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x14ac:dyDescent="0.15">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x14ac:dyDescent="0.15">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x14ac:dyDescent="0.15">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x14ac:dyDescent="0.15">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x14ac:dyDescent="0.15">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x14ac:dyDescent="0.15">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x14ac:dyDescent="0.15">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x14ac:dyDescent="0.15">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x14ac:dyDescent="0.15">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x14ac:dyDescent="0.15">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x14ac:dyDescent="0.15">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x14ac:dyDescent="0.15">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x14ac:dyDescent="0.15">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x14ac:dyDescent="0.15">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x14ac:dyDescent="0.15">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x14ac:dyDescent="0.15">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x14ac:dyDescent="0.15">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x14ac:dyDescent="0.15">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x14ac:dyDescent="0.15">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x14ac:dyDescent="0.15">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x14ac:dyDescent="0.15">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x14ac:dyDescent="0.15">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x14ac:dyDescent="0.15">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x14ac:dyDescent="0.15">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x14ac:dyDescent="0.15">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x14ac:dyDescent="0.15">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x14ac:dyDescent="0.15">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x14ac:dyDescent="0.15">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x14ac:dyDescent="0.15">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x14ac:dyDescent="0.15">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x14ac:dyDescent="0.15">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x14ac:dyDescent="0.15">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x14ac:dyDescent="0.15">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x14ac:dyDescent="0.15">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x14ac:dyDescent="0.15">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x14ac:dyDescent="0.15">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x14ac:dyDescent="0.15">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x14ac:dyDescent="0.15">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x14ac:dyDescent="0.15">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x14ac:dyDescent="0.15">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x14ac:dyDescent="0.15">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x14ac:dyDescent="0.15">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x14ac:dyDescent="0.15">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x14ac:dyDescent="0.15">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x14ac:dyDescent="0.15">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x14ac:dyDescent="0.15">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x14ac:dyDescent="0.15">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x14ac:dyDescent="0.15">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x14ac:dyDescent="0.15">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x14ac:dyDescent="0.15">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x14ac:dyDescent="0.15">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x14ac:dyDescent="0.15">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x14ac:dyDescent="0.15">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x14ac:dyDescent="0.15">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x14ac:dyDescent="0.15">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x14ac:dyDescent="0.15">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x14ac:dyDescent="0.15">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x14ac:dyDescent="0.15">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x14ac:dyDescent="0.15">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x14ac:dyDescent="0.15">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x14ac:dyDescent="0.15">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x14ac:dyDescent="0.15">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x14ac:dyDescent="0.15">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x14ac:dyDescent="0.15">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x14ac:dyDescent="0.15">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x14ac:dyDescent="0.15">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x14ac:dyDescent="0.15">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x14ac:dyDescent="0.15">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x14ac:dyDescent="0.15">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x14ac:dyDescent="0.15">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x14ac:dyDescent="0.15">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x14ac:dyDescent="0.15">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x14ac:dyDescent="0.15">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x14ac:dyDescent="0.15">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x14ac:dyDescent="0.15">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x14ac:dyDescent="0.15">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x14ac:dyDescent="0.15">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x14ac:dyDescent="0.15">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196"/>
      <c r="Z409" s="196"/>
      <c r="AA409" s="196"/>
      <c r="AB409" s="196"/>
      <c r="AC409" s="34"/>
      <c r="AD409" s="34"/>
      <c r="AE409" s="34"/>
      <c r="AF409" s="34"/>
    </row>
    <row r="410" spans="1:32" ht="20.25" customHeight="1" x14ac:dyDescent="0.15">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x14ac:dyDescent="0.15">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x14ac:dyDescent="0.15">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30" spans="1:7" ht="20.25" customHeight="1" x14ac:dyDescent="0.15">
      <c r="A430" s="160"/>
      <c r="B430" s="197"/>
      <c r="C430" s="198"/>
      <c r="D430" s="198"/>
      <c r="E430" s="198"/>
      <c r="F430" s="198"/>
      <c r="G430" s="199"/>
    </row>
  </sheetData>
  <mergeCells count="20">
    <mergeCell ref="A37:AF37"/>
    <mergeCell ref="S39:V39"/>
    <mergeCell ref="A41:C41"/>
    <mergeCell ref="D41:E41"/>
    <mergeCell ref="F41:G41"/>
    <mergeCell ref="H41:AF41"/>
    <mergeCell ref="A3:AF3"/>
    <mergeCell ref="S5:V5"/>
    <mergeCell ref="A7:C7"/>
    <mergeCell ref="D7:E7"/>
    <mergeCell ref="F7:G7"/>
    <mergeCell ref="H7:X7"/>
    <mergeCell ref="Y7:AB7"/>
    <mergeCell ref="AC7:AF7"/>
    <mergeCell ref="C8:C19"/>
    <mergeCell ref="A8:A19"/>
    <mergeCell ref="B8:B19"/>
    <mergeCell ref="B20:B31"/>
    <mergeCell ref="A20:A31"/>
    <mergeCell ref="C20:C31"/>
  </mergeCells>
  <phoneticPr fontId="1"/>
  <dataValidations count="1">
    <dataValidation type="list" allowBlank="1" showInputMessage="1" showErrorMessage="1" sqref="AMY44 AWU44 Q20:Q22 BGQ44 O28:O29 R28 O35 BQM44 CAI44 M20:M22 CKE44 CUA44 DDW44 DNS44 DXO44 EHK44 ERG44 FBC44 O22 AC20:AC21 Y20:Y21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L45:L50 JH45:JH50 TD45:TD50 ACZ45:ACZ50 AMV45:AMV50 AWR45:AWR50 BGN45:BGN50 BQJ45:BQJ50 CAF45:CAF50 CKB45:CKB50 CTX45:CTX50 DDT45:DDT50 DNP45:DNP50 DXL45:DXL50 EHH45:EHH50 ERD45:ERD50 FAZ45:FAZ50 FKV45:FKV50 FUR45:FUR50 GEN45:GEN50 GOJ45:GOJ50 GYF45:GYF50 HIB45:HIB50 HRX45:HRX50 IBT45:IBT50 ILP45:ILP50 IVL45:IVL50 JFH45:JFH50 JPD45:JPD50 JYZ45:JYZ50 KIV45:KIV50 KSR45:KSR50 LCN45:LCN50 LMJ45:LMJ50 LWF45:LWF50 MGB45:MGB50 MPX45:MPX50 MZT45:MZT50 NJP45:NJP50 NTL45:NTL50 ODH45:ODH50 OND45:OND50 OWZ45:OWZ50 PGV45:PGV50 PQR45:PQR50 QAN45:QAN50 QKJ45:QKJ50 QUF45:QUF50 REB45:REB50 RNX45:RNX50 RXT45:RXT50 SHP45:SHP50 SRL45:SRL50 TBH45:TBH50 TLD45:TLD50 TUZ45:TUZ50 UEV45:UEV50 UOR45:UOR50 UYN45:UYN50 VIJ45:VIJ50 VSF45:VSF50 WCB45:WCB50 WLX45:WLX50 WVT45:WVT50 JE42:JE50 TA42:TA50 ACW42:ACW50 AMS42:AMS50 AWO42:AWO50 BGK42:BGK50 BQG42:BQG50 CAC42:CAC50 CJY42:CJY50 CTU42:CTU50 DDQ42:DDQ50 DNM42:DNM50 DXI42:DXI50 EHE42:EHE50 ERA42:ERA50 FAW42:FAW50 FKS42:FKS50 FUO42:FUO50 GEK42:GEK50 GOG42:GOG50 GYC42:GYC50 HHY42:HHY50 HRU42:HRU50 IBQ42:IBQ50 ILM42:ILM50 IVI42:IVI50 JFE42:JFE50 JPA42:JPA50 JYW42:JYW50 KIS42:KIS50 KSO42:KSO50 LCK42:LCK50 LMG42:LMG50 LWC42:LWC50 MFY42:MFY50 MPU42:MPU50 MZQ42:MZQ50 NJM42:NJM50 NTI42:NTI50 ODE42:ODE50 ONA42:ONA50 OWW42:OWW50 PGS42:PGS50 PQO42:PQO50 QAK42:QAK50 QKG42:QKG50 QUC42:QUC50 RDY42:RDY50 RNU42:RNU50 RXQ42:RXQ50 SHM42:SHM50 SRI42:SRI50 TBE42:TBE50 TLA42:TLA50 TUW42:TUW50 UES42:UES50 UOO42:UOO50 UYK42:UYK50 VIG42:VIG50 VSC42:VSC50 WBY42:WBY50 WLU42:WLU50 WVQ42:WVQ50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I20:I30 Q51:Q53 A20 M51:M53 O53 O58 VRU46 WBQ46 L54:L59 WLM46 WVI46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O16:O17 JK16:JK17 TG16:TG17 ADC16:ADC17 AMY16:AMY17 AWU16:AWU17 BGQ16:BGQ17 BQM16:BQM17 CAI16:CAI17 CKE16:CKE17 CUA16:CUA17 DDW16:DDW17 DNS16:DNS17 DXO16:DXO17 EHK16:EHK17 ERG16:ERG17 FBC16:FBC17 FKY16:FKY17 FUU16:FUU17 GEQ16:GEQ17 GOM16:GOM17 GYI16:GYI17 HIE16:HIE17 HSA16:HSA17 IBW16:IBW17 ILS16:ILS17 IVO16:IVO17 JFK16:JFK17 JPG16:JPG17 JZC16:JZC17 KIY16:KIY17 KSU16:KSU17 LCQ16:LCQ17 LMM16:LMM17 LWI16:LWI17 MGE16:MGE17 MQA16:MQA17 MZW16:MZW17 NJS16:NJS17 NTO16:NTO17 ODK16:ODK17 ONG16:ONG17 OXC16:OXC17 PGY16:PGY17 PQU16:PQU17 QAQ16:QAQ17 QKM16:QKM17 QUI16:QUI17 REE16:REE17 ROA16:ROA17 RXW16:RXW17 SHS16:SHS17 SRO16:SRO17 TBK16:TBK17 TLG16:TLG17 TVC16:TVC17 UEY16:UEY17 UOU16:UOU17 UYQ16:UYQ17 VIM16:VIM17 VSI16:VSI17 WCE16:WCE17 WMA16:WMA17 WVW16:WVW17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A8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I8:I18 JE8:JE18 TA8:TA18 ACW8:ACW18 AMS8:AMS18 AWO8:AWO18 BGK8:BGK18 BQG8:BQG18 CAC8:CAC18 CJY8:CJY18 CTU8:CTU18 DDQ8:DDQ18 DNM8:DNM18 DXI8:DXI18 EHE8:EHE18 ERA8:ERA18 FAW8:FAW18 FKS8:FKS18 FUO8:FUO18 GEK8:GEK18 GOG8:GOG18 GYC8:GYC18 HHY8:HHY18 HRU8:HRU18 IBQ8:IBQ18 ILM8:ILM18 IVI8:IVI18 JFE8:JFE18 JPA8:JPA18 JYW8:JYW18 KIS8:KIS18 KSO8:KSO18 LCK8:LCK18 LMG8:LMG18 LWC8:LWC18 MFY8:MFY18 MPU8:MPU18 MZQ8:MZQ18 NJM8:NJM18 NTI8:NTI18 ODE8:ODE18 ONA8:ONA18 OWW8:OWW18 PGS8:PGS18 PQO8:PQO18 QAK8:QAK18 QKG8:QKG18 QUC8:QUC18 RDY8:RDY18 RNU8:RNU18 RXQ8:RXQ18 SHM8:SHM18 SRI8:SRI18 TBE8:TBE18 TLA8:TLA18 TUW8:TUW18 UES8:UES18 UOO8:UOO18 UYK8:UYK18 VIG8:VIG18 VSC8:VSC18 WBY8:WBY18 WLU8:WLU18 WVQ8:WVQ18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L11:L19 JH11:JH19 TD11:TD19 ACZ11:ACZ19 AMV11:AMV19 AWR11:AWR19 BGN11:BGN19 BQJ11:BQJ19 CAF11:CAF19 CKB11:CKB19 CTX11:CTX19 DDT11:DDT19 DNP11:DNP19 DXL11:DXL19 EHH11:EHH19 ERD11:ERD19 FAZ11:FAZ19 FKV11:FKV19 FUR11:FUR19 GEN11:GEN19 GOJ11:GOJ19 GYF11:GYF19 HIB11:HIB19 HRX11:HRX19 IBT11:IBT19 ILP11:ILP19 IVL11:IVL19 JFH11:JFH19 JPD11:JPD19 JYZ11:JYZ19 KIV11:KIV19 KSR11:KSR19 LCN11:LCN19 LMJ11:LMJ19 LWF11:LWF19 MGB11:MGB19 MPX11:MPX19 MZT11:MZT19 NJP11:NJP19 NTL11:NTL19 ODH11:ODH19 OND11:OND19 OWZ11:OWZ19 PGV11:PGV19 PQR11:PQR19 QAN11:QAN19 QKJ11:QKJ19 QUF11:QUF19 REB11:REB19 RNX11:RNX19 RXT11:RXT19 SHP11:SHP19 SRL11:SRL19 TBH11:TBH19 TLD11:TLD19 TUZ11:TUZ19 UEV11:UEV19 UOR11:UOR19 UYN11:UYN19 VIJ11:VIJ19 VSF11:VSF19 WCB11:WCB19 WLX11:WLX19 WVT11:WVT1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I42:I59 Q42:Q44 JM42:JM44 TI42:TI44 ADE42:ADE44 ANA42:ANA44 AWW42:AWW44 BGS42:BGS44 BQO42:BQO44 CAK42:CAK44 CKG42:CKG44 CUC42:CUC44 DDY42:DDY44 DNU42:DNU44 DXQ42:DXQ44 EHM42:EHM44 ERI42:ERI44 FBE42:FBE44 FLA42:FLA44 FUW42:FUW44 GES42:GES44 GOO42:GOO44 GYK42:GYK44 HIG42:HIG44 HSC42:HSC44 IBY42:IBY44 ILU42:ILU44 IVQ42:IVQ44 JFM42:JFM44 JPI42:JPI44 JZE42:JZE44 KJA42:KJA44 KSW42:KSW44 LCS42:LCS44 LMO42:LMO44 LWK42:LWK44 MGG42:MGG44 MQC42:MQC44 MZY42:MZY44 NJU42:NJU44 NTQ42:NTQ44 ODM42:ODM44 ONI42:ONI44 OXE42:OXE44 PHA42:PHA44 PQW42:PQW44 QAS42:QAS44 QKO42:QKO44 QUK42:QUK44 REG42:REG44 ROC42:ROC44 RXY42:RXY44 SHU42:SHU44 SRQ42:SRQ44 TBM42:TBM44 TLI42:TLI44 TVE42:TVE44 UFA42:UFA44 UOW42:UOW44 UYS42:UYS44 VIO42:VIO44 VSK42:VSK44 WCG42:WCG44 WMC42:WMC44 WVY42:WVY44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M42:M44 JI42:JI44 TE42:TE44 ADA42:ADA44 AMW42:AMW44 AWS42:AWS44 BGO42:BGO44 BQK42:BQK44 CAG42:CAG44 CKC42:CKC44 CTY42:CTY44 DDU42:DDU44 DNQ42:DNQ44 DXM42:DXM44 EHI42:EHI44 ERE42:ERE44 FBA42:FBA44 FKW42:FKW44 FUS42:FUS44 GEO42:GEO44 GOK42:GOK44 GYG42:GYG44 HIC42:HIC44 HRY42:HRY44 IBU42:IBU44 ILQ42:ILQ44 IVM42:IVM44 JFI42:JFI44 JPE42:JPE44 JZA42:JZA44 KIW42:KIW44 KSS42:KSS44 LCO42:LCO44 LMK42:LMK44 LWG42:LWG44 MGC42:MGC44 MPY42:MPY44 MZU42:MZU44 NJQ42:NJQ44 NTM42:NTM44 ODI42:ODI44 ONE42:ONE44 OXA42:OXA44 PGW42:PGW44 PQS42:PQS44 QAO42:QAO44 QKK42:QKK44 QUG42:QUG44 REC42:REC44 RNY42:RNY44 RXU42:RXU44 SHQ42:SHQ44 SRM42:SRM44 TBI42:TBI44 TLE42:TLE44 TVA42:TVA44 UEW42:UEW44 UOS42:UOS44 UYO42:UYO44 VIK42:VIK44 VSG42:VSG44 WCC42:WCC44 WLY42:WLY44 WVU42:WVU44 O44 JK44 TG44 ADC44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L23:L35 I32:I35 A55" xr:uid="{F820C5E2-467B-4F0A-85F4-2E45BB08AAC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35" max="16383" man="1"/>
    <brk id="165" max="16383" man="1"/>
  </rowBreaks>
  <colBreaks count="1" manualBreakCount="1">
    <brk id="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F4FC-100A-4530-BDD5-09C1352F3A1A}">
  <sheetPr>
    <pageSetUpPr fitToPage="1"/>
  </sheetPr>
  <dimension ref="B2:AB36"/>
  <sheetViews>
    <sheetView view="pageBreakPreview" topLeftCell="A16" zoomScale="70" zoomScaleNormal="100" zoomScaleSheetLayoutView="70" workbookViewId="0">
      <selection activeCell="AG29" sqref="AF29:AG29"/>
    </sheetView>
  </sheetViews>
  <sheetFormatPr defaultColWidth="4" defaultRowHeight="13.5" x14ac:dyDescent="0.15"/>
  <cols>
    <col min="1" max="1" width="1" style="432" customWidth="1"/>
    <col min="2" max="2" width="2.375" style="432" customWidth="1"/>
    <col min="3" max="3" width="4" style="432"/>
    <col min="4" max="21" width="3.625" style="432" customWidth="1"/>
    <col min="22" max="22" width="3.25" style="432" customWidth="1"/>
    <col min="23" max="23" width="3.625" style="432" customWidth="1"/>
    <col min="24" max="28" width="3.25" style="432" customWidth="1"/>
    <col min="29" max="29" width="0.875" style="432" customWidth="1"/>
    <col min="30" max="256" width="4" style="432"/>
    <col min="257" max="257" width="1" style="432" customWidth="1"/>
    <col min="258" max="258" width="2.375" style="432" customWidth="1"/>
    <col min="259" max="259" width="4" style="432"/>
    <col min="260" max="277" width="3.625" style="432" customWidth="1"/>
    <col min="278" max="278" width="3.25" style="432" customWidth="1"/>
    <col min="279" max="279" width="3.625" style="432" customWidth="1"/>
    <col min="280" max="284" width="3.25" style="432" customWidth="1"/>
    <col min="285" max="285" width="0.875" style="432" customWidth="1"/>
    <col min="286" max="512" width="4" style="432"/>
    <col min="513" max="513" width="1" style="432" customWidth="1"/>
    <col min="514" max="514" width="2.375" style="432" customWidth="1"/>
    <col min="515" max="515" width="4" style="432"/>
    <col min="516" max="533" width="3.625" style="432" customWidth="1"/>
    <col min="534" max="534" width="3.25" style="432" customWidth="1"/>
    <col min="535" max="535" width="3.625" style="432" customWidth="1"/>
    <col min="536" max="540" width="3.25" style="432" customWidth="1"/>
    <col min="541" max="541" width="0.875" style="432" customWidth="1"/>
    <col min="542" max="768" width="4" style="432"/>
    <col min="769" max="769" width="1" style="432" customWidth="1"/>
    <col min="770" max="770" width="2.375" style="432" customWidth="1"/>
    <col min="771" max="771" width="4" style="432"/>
    <col min="772" max="789" width="3.625" style="432" customWidth="1"/>
    <col min="790" max="790" width="3.25" style="432" customWidth="1"/>
    <col min="791" max="791" width="3.625" style="432" customWidth="1"/>
    <col min="792" max="796" width="3.25" style="432" customWidth="1"/>
    <col min="797" max="797" width="0.875" style="432" customWidth="1"/>
    <col min="798" max="1024" width="4" style="432"/>
    <col min="1025" max="1025" width="1" style="432" customWidth="1"/>
    <col min="1026" max="1026" width="2.375" style="432" customWidth="1"/>
    <col min="1027" max="1027" width="4" style="432"/>
    <col min="1028" max="1045" width="3.625" style="432" customWidth="1"/>
    <col min="1046" max="1046" width="3.25" style="432" customWidth="1"/>
    <col min="1047" max="1047" width="3.625" style="432" customWidth="1"/>
    <col min="1048" max="1052" width="3.25" style="432" customWidth="1"/>
    <col min="1053" max="1053" width="0.875" style="432" customWidth="1"/>
    <col min="1054" max="1280" width="4" style="432"/>
    <col min="1281" max="1281" width="1" style="432" customWidth="1"/>
    <col min="1282" max="1282" width="2.375" style="432" customWidth="1"/>
    <col min="1283" max="1283" width="4" style="432"/>
    <col min="1284" max="1301" width="3.625" style="432" customWidth="1"/>
    <col min="1302" max="1302" width="3.25" style="432" customWidth="1"/>
    <col min="1303" max="1303" width="3.625" style="432" customWidth="1"/>
    <col min="1304" max="1308" width="3.25" style="432" customWidth="1"/>
    <col min="1309" max="1309" width="0.875" style="432" customWidth="1"/>
    <col min="1310" max="1536" width="4" style="432"/>
    <col min="1537" max="1537" width="1" style="432" customWidth="1"/>
    <col min="1538" max="1538" width="2.375" style="432" customWidth="1"/>
    <col min="1539" max="1539" width="4" style="432"/>
    <col min="1540" max="1557" width="3.625" style="432" customWidth="1"/>
    <col min="1558" max="1558" width="3.25" style="432" customWidth="1"/>
    <col min="1559" max="1559" width="3.625" style="432" customWidth="1"/>
    <col min="1560" max="1564" width="3.25" style="432" customWidth="1"/>
    <col min="1565" max="1565" width="0.875" style="432" customWidth="1"/>
    <col min="1566" max="1792" width="4" style="432"/>
    <col min="1793" max="1793" width="1" style="432" customWidth="1"/>
    <col min="1794" max="1794" width="2.375" style="432" customWidth="1"/>
    <col min="1795" max="1795" width="4" style="432"/>
    <col min="1796" max="1813" width="3.625" style="432" customWidth="1"/>
    <col min="1814" max="1814" width="3.25" style="432" customWidth="1"/>
    <col min="1815" max="1815" width="3.625" style="432" customWidth="1"/>
    <col min="1816" max="1820" width="3.25" style="432" customWidth="1"/>
    <col min="1821" max="1821" width="0.875" style="432" customWidth="1"/>
    <col min="1822" max="2048" width="4" style="432"/>
    <col min="2049" max="2049" width="1" style="432" customWidth="1"/>
    <col min="2050" max="2050" width="2.375" style="432" customWidth="1"/>
    <col min="2051" max="2051" width="4" style="432"/>
    <col min="2052" max="2069" width="3.625" style="432" customWidth="1"/>
    <col min="2070" max="2070" width="3.25" style="432" customWidth="1"/>
    <col min="2071" max="2071" width="3.625" style="432" customWidth="1"/>
    <col min="2072" max="2076" width="3.25" style="432" customWidth="1"/>
    <col min="2077" max="2077" width="0.875" style="432" customWidth="1"/>
    <col min="2078" max="2304" width="4" style="432"/>
    <col min="2305" max="2305" width="1" style="432" customWidth="1"/>
    <col min="2306" max="2306" width="2.375" style="432" customWidth="1"/>
    <col min="2307" max="2307" width="4" style="432"/>
    <col min="2308" max="2325" width="3.625" style="432" customWidth="1"/>
    <col min="2326" max="2326" width="3.25" style="432" customWidth="1"/>
    <col min="2327" max="2327" width="3.625" style="432" customWidth="1"/>
    <col min="2328" max="2332" width="3.25" style="432" customWidth="1"/>
    <col min="2333" max="2333" width="0.875" style="432" customWidth="1"/>
    <col min="2334" max="2560" width="4" style="432"/>
    <col min="2561" max="2561" width="1" style="432" customWidth="1"/>
    <col min="2562" max="2562" width="2.375" style="432" customWidth="1"/>
    <col min="2563" max="2563" width="4" style="432"/>
    <col min="2564" max="2581" width="3.625" style="432" customWidth="1"/>
    <col min="2582" max="2582" width="3.25" style="432" customWidth="1"/>
    <col min="2583" max="2583" width="3.625" style="432" customWidth="1"/>
    <col min="2584" max="2588" width="3.25" style="432" customWidth="1"/>
    <col min="2589" max="2589" width="0.875" style="432" customWidth="1"/>
    <col min="2590" max="2816" width="4" style="432"/>
    <col min="2817" max="2817" width="1" style="432" customWidth="1"/>
    <col min="2818" max="2818" width="2.375" style="432" customWidth="1"/>
    <col min="2819" max="2819" width="4" style="432"/>
    <col min="2820" max="2837" width="3.625" style="432" customWidth="1"/>
    <col min="2838" max="2838" width="3.25" style="432" customWidth="1"/>
    <col min="2839" max="2839" width="3.625" style="432" customWidth="1"/>
    <col min="2840" max="2844" width="3.25" style="432" customWidth="1"/>
    <col min="2845" max="2845" width="0.875" style="432" customWidth="1"/>
    <col min="2846" max="3072" width="4" style="432"/>
    <col min="3073" max="3073" width="1" style="432" customWidth="1"/>
    <col min="3074" max="3074" width="2.375" style="432" customWidth="1"/>
    <col min="3075" max="3075" width="4" style="432"/>
    <col min="3076" max="3093" width="3.625" style="432" customWidth="1"/>
    <col min="3094" max="3094" width="3.25" style="432" customWidth="1"/>
    <col min="3095" max="3095" width="3.625" style="432" customWidth="1"/>
    <col min="3096" max="3100" width="3.25" style="432" customWidth="1"/>
    <col min="3101" max="3101" width="0.875" style="432" customWidth="1"/>
    <col min="3102" max="3328" width="4" style="432"/>
    <col min="3329" max="3329" width="1" style="432" customWidth="1"/>
    <col min="3330" max="3330" width="2.375" style="432" customWidth="1"/>
    <col min="3331" max="3331" width="4" style="432"/>
    <col min="3332" max="3349" width="3.625" style="432" customWidth="1"/>
    <col min="3350" max="3350" width="3.25" style="432" customWidth="1"/>
    <col min="3351" max="3351" width="3.625" style="432" customWidth="1"/>
    <col min="3352" max="3356" width="3.25" style="432" customWidth="1"/>
    <col min="3357" max="3357" width="0.875" style="432" customWidth="1"/>
    <col min="3358" max="3584" width="4" style="432"/>
    <col min="3585" max="3585" width="1" style="432" customWidth="1"/>
    <col min="3586" max="3586" width="2.375" style="432" customWidth="1"/>
    <col min="3587" max="3587" width="4" style="432"/>
    <col min="3588" max="3605" width="3.625" style="432" customWidth="1"/>
    <col min="3606" max="3606" width="3.25" style="432" customWidth="1"/>
    <col min="3607" max="3607" width="3.625" style="432" customWidth="1"/>
    <col min="3608" max="3612" width="3.25" style="432" customWidth="1"/>
    <col min="3613" max="3613" width="0.875" style="432" customWidth="1"/>
    <col min="3614" max="3840" width="4" style="432"/>
    <col min="3841" max="3841" width="1" style="432" customWidth="1"/>
    <col min="3842" max="3842" width="2.375" style="432" customWidth="1"/>
    <col min="3843" max="3843" width="4" style="432"/>
    <col min="3844" max="3861" width="3.625" style="432" customWidth="1"/>
    <col min="3862" max="3862" width="3.25" style="432" customWidth="1"/>
    <col min="3863" max="3863" width="3.625" style="432" customWidth="1"/>
    <col min="3864" max="3868" width="3.25" style="432" customWidth="1"/>
    <col min="3869" max="3869" width="0.875" style="432" customWidth="1"/>
    <col min="3870" max="4096" width="4" style="432"/>
    <col min="4097" max="4097" width="1" style="432" customWidth="1"/>
    <col min="4098" max="4098" width="2.375" style="432" customWidth="1"/>
    <col min="4099" max="4099" width="4" style="432"/>
    <col min="4100" max="4117" width="3.625" style="432" customWidth="1"/>
    <col min="4118" max="4118" width="3.25" style="432" customWidth="1"/>
    <col min="4119" max="4119" width="3.625" style="432" customWidth="1"/>
    <col min="4120" max="4124" width="3.25" style="432" customWidth="1"/>
    <col min="4125" max="4125" width="0.875" style="432" customWidth="1"/>
    <col min="4126" max="4352" width="4" style="432"/>
    <col min="4353" max="4353" width="1" style="432" customWidth="1"/>
    <col min="4354" max="4354" width="2.375" style="432" customWidth="1"/>
    <col min="4355" max="4355" width="4" style="432"/>
    <col min="4356" max="4373" width="3.625" style="432" customWidth="1"/>
    <col min="4374" max="4374" width="3.25" style="432" customWidth="1"/>
    <col min="4375" max="4375" width="3.625" style="432" customWidth="1"/>
    <col min="4376" max="4380" width="3.25" style="432" customWidth="1"/>
    <col min="4381" max="4381" width="0.875" style="432" customWidth="1"/>
    <col min="4382" max="4608" width="4" style="432"/>
    <col min="4609" max="4609" width="1" style="432" customWidth="1"/>
    <col min="4610" max="4610" width="2.375" style="432" customWidth="1"/>
    <col min="4611" max="4611" width="4" style="432"/>
    <col min="4612" max="4629" width="3.625" style="432" customWidth="1"/>
    <col min="4630" max="4630" width="3.25" style="432" customWidth="1"/>
    <col min="4631" max="4631" width="3.625" style="432" customWidth="1"/>
    <col min="4632" max="4636" width="3.25" style="432" customWidth="1"/>
    <col min="4637" max="4637" width="0.875" style="432" customWidth="1"/>
    <col min="4638" max="4864" width="4" style="432"/>
    <col min="4865" max="4865" width="1" style="432" customWidth="1"/>
    <col min="4866" max="4866" width="2.375" style="432" customWidth="1"/>
    <col min="4867" max="4867" width="4" style="432"/>
    <col min="4868" max="4885" width="3.625" style="432" customWidth="1"/>
    <col min="4886" max="4886" width="3.25" style="432" customWidth="1"/>
    <col min="4887" max="4887" width="3.625" style="432" customWidth="1"/>
    <col min="4888" max="4892" width="3.25" style="432" customWidth="1"/>
    <col min="4893" max="4893" width="0.875" style="432" customWidth="1"/>
    <col min="4894" max="5120" width="4" style="432"/>
    <col min="5121" max="5121" width="1" style="432" customWidth="1"/>
    <col min="5122" max="5122" width="2.375" style="432" customWidth="1"/>
    <col min="5123" max="5123" width="4" style="432"/>
    <col min="5124" max="5141" width="3.625" style="432" customWidth="1"/>
    <col min="5142" max="5142" width="3.25" style="432" customWidth="1"/>
    <col min="5143" max="5143" width="3.625" style="432" customWidth="1"/>
    <col min="5144" max="5148" width="3.25" style="432" customWidth="1"/>
    <col min="5149" max="5149" width="0.875" style="432" customWidth="1"/>
    <col min="5150" max="5376" width="4" style="432"/>
    <col min="5377" max="5377" width="1" style="432" customWidth="1"/>
    <col min="5378" max="5378" width="2.375" style="432" customWidth="1"/>
    <col min="5379" max="5379" width="4" style="432"/>
    <col min="5380" max="5397" width="3.625" style="432" customWidth="1"/>
    <col min="5398" max="5398" width="3.25" style="432" customWidth="1"/>
    <col min="5399" max="5399" width="3.625" style="432" customWidth="1"/>
    <col min="5400" max="5404" width="3.25" style="432" customWidth="1"/>
    <col min="5405" max="5405" width="0.875" style="432" customWidth="1"/>
    <col min="5406" max="5632" width="4" style="432"/>
    <col min="5633" max="5633" width="1" style="432" customWidth="1"/>
    <col min="5634" max="5634" width="2.375" style="432" customWidth="1"/>
    <col min="5635" max="5635" width="4" style="432"/>
    <col min="5636" max="5653" width="3.625" style="432" customWidth="1"/>
    <col min="5654" max="5654" width="3.25" style="432" customWidth="1"/>
    <col min="5655" max="5655" width="3.625" style="432" customWidth="1"/>
    <col min="5656" max="5660" width="3.25" style="432" customWidth="1"/>
    <col min="5661" max="5661" width="0.875" style="432" customWidth="1"/>
    <col min="5662" max="5888" width="4" style="432"/>
    <col min="5889" max="5889" width="1" style="432" customWidth="1"/>
    <col min="5890" max="5890" width="2.375" style="432" customWidth="1"/>
    <col min="5891" max="5891" width="4" style="432"/>
    <col min="5892" max="5909" width="3.625" style="432" customWidth="1"/>
    <col min="5910" max="5910" width="3.25" style="432" customWidth="1"/>
    <col min="5911" max="5911" width="3.625" style="432" customWidth="1"/>
    <col min="5912" max="5916" width="3.25" style="432" customWidth="1"/>
    <col min="5917" max="5917" width="0.875" style="432" customWidth="1"/>
    <col min="5918" max="6144" width="4" style="432"/>
    <col min="6145" max="6145" width="1" style="432" customWidth="1"/>
    <col min="6146" max="6146" width="2.375" style="432" customWidth="1"/>
    <col min="6147" max="6147" width="4" style="432"/>
    <col min="6148" max="6165" width="3.625" style="432" customWidth="1"/>
    <col min="6166" max="6166" width="3.25" style="432" customWidth="1"/>
    <col min="6167" max="6167" width="3.625" style="432" customWidth="1"/>
    <col min="6168" max="6172" width="3.25" style="432" customWidth="1"/>
    <col min="6173" max="6173" width="0.875" style="432" customWidth="1"/>
    <col min="6174" max="6400" width="4" style="432"/>
    <col min="6401" max="6401" width="1" style="432" customWidth="1"/>
    <col min="6402" max="6402" width="2.375" style="432" customWidth="1"/>
    <col min="6403" max="6403" width="4" style="432"/>
    <col min="6404" max="6421" width="3.625" style="432" customWidth="1"/>
    <col min="6422" max="6422" width="3.25" style="432" customWidth="1"/>
    <col min="6423" max="6423" width="3.625" style="432" customWidth="1"/>
    <col min="6424" max="6428" width="3.25" style="432" customWidth="1"/>
    <col min="6429" max="6429" width="0.875" style="432" customWidth="1"/>
    <col min="6430" max="6656" width="4" style="432"/>
    <col min="6657" max="6657" width="1" style="432" customWidth="1"/>
    <col min="6658" max="6658" width="2.375" style="432" customWidth="1"/>
    <col min="6659" max="6659" width="4" style="432"/>
    <col min="6660" max="6677" width="3.625" style="432" customWidth="1"/>
    <col min="6678" max="6678" width="3.25" style="432" customWidth="1"/>
    <col min="6679" max="6679" width="3.625" style="432" customWidth="1"/>
    <col min="6680" max="6684" width="3.25" style="432" customWidth="1"/>
    <col min="6685" max="6685" width="0.875" style="432" customWidth="1"/>
    <col min="6686" max="6912" width="4" style="432"/>
    <col min="6913" max="6913" width="1" style="432" customWidth="1"/>
    <col min="6914" max="6914" width="2.375" style="432" customWidth="1"/>
    <col min="6915" max="6915" width="4" style="432"/>
    <col min="6916" max="6933" width="3.625" style="432" customWidth="1"/>
    <col min="6934" max="6934" width="3.25" style="432" customWidth="1"/>
    <col min="6935" max="6935" width="3.625" style="432" customWidth="1"/>
    <col min="6936" max="6940" width="3.25" style="432" customWidth="1"/>
    <col min="6941" max="6941" width="0.875" style="432" customWidth="1"/>
    <col min="6942" max="7168" width="4" style="432"/>
    <col min="7169" max="7169" width="1" style="432" customWidth="1"/>
    <col min="7170" max="7170" width="2.375" style="432" customWidth="1"/>
    <col min="7171" max="7171" width="4" style="432"/>
    <col min="7172" max="7189" width="3.625" style="432" customWidth="1"/>
    <col min="7190" max="7190" width="3.25" style="432" customWidth="1"/>
    <col min="7191" max="7191" width="3.625" style="432" customWidth="1"/>
    <col min="7192" max="7196" width="3.25" style="432" customWidth="1"/>
    <col min="7197" max="7197" width="0.875" style="432" customWidth="1"/>
    <col min="7198" max="7424" width="4" style="432"/>
    <col min="7425" max="7425" width="1" style="432" customWidth="1"/>
    <col min="7426" max="7426" width="2.375" style="432" customWidth="1"/>
    <col min="7427" max="7427" width="4" style="432"/>
    <col min="7428" max="7445" width="3.625" style="432" customWidth="1"/>
    <col min="7446" max="7446" width="3.25" style="432" customWidth="1"/>
    <col min="7447" max="7447" width="3.625" style="432" customWidth="1"/>
    <col min="7448" max="7452" width="3.25" style="432" customWidth="1"/>
    <col min="7453" max="7453" width="0.875" style="432" customWidth="1"/>
    <col min="7454" max="7680" width="4" style="432"/>
    <col min="7681" max="7681" width="1" style="432" customWidth="1"/>
    <col min="7682" max="7682" width="2.375" style="432" customWidth="1"/>
    <col min="7683" max="7683" width="4" style="432"/>
    <col min="7684" max="7701" width="3.625" style="432" customWidth="1"/>
    <col min="7702" max="7702" width="3.25" style="432" customWidth="1"/>
    <col min="7703" max="7703" width="3.625" style="432" customWidth="1"/>
    <col min="7704" max="7708" width="3.25" style="432" customWidth="1"/>
    <col min="7709" max="7709" width="0.875" style="432" customWidth="1"/>
    <col min="7710" max="7936" width="4" style="432"/>
    <col min="7937" max="7937" width="1" style="432" customWidth="1"/>
    <col min="7938" max="7938" width="2.375" style="432" customWidth="1"/>
    <col min="7939" max="7939" width="4" style="432"/>
    <col min="7940" max="7957" width="3.625" style="432" customWidth="1"/>
    <col min="7958" max="7958" width="3.25" style="432" customWidth="1"/>
    <col min="7959" max="7959" width="3.625" style="432" customWidth="1"/>
    <col min="7960" max="7964" width="3.25" style="432" customWidth="1"/>
    <col min="7965" max="7965" width="0.875" style="432" customWidth="1"/>
    <col min="7966" max="8192" width="4" style="432"/>
    <col min="8193" max="8193" width="1" style="432" customWidth="1"/>
    <col min="8194" max="8194" width="2.375" style="432" customWidth="1"/>
    <col min="8195" max="8195" width="4" style="432"/>
    <col min="8196" max="8213" width="3.625" style="432" customWidth="1"/>
    <col min="8214" max="8214" width="3.25" style="432" customWidth="1"/>
    <col min="8215" max="8215" width="3.625" style="432" customWidth="1"/>
    <col min="8216" max="8220" width="3.25" style="432" customWidth="1"/>
    <col min="8221" max="8221" width="0.875" style="432" customWidth="1"/>
    <col min="8222" max="8448" width="4" style="432"/>
    <col min="8449" max="8449" width="1" style="432" customWidth="1"/>
    <col min="8450" max="8450" width="2.375" style="432" customWidth="1"/>
    <col min="8451" max="8451" width="4" style="432"/>
    <col min="8452" max="8469" width="3.625" style="432" customWidth="1"/>
    <col min="8470" max="8470" width="3.25" style="432" customWidth="1"/>
    <col min="8471" max="8471" width="3.625" style="432" customWidth="1"/>
    <col min="8472" max="8476" width="3.25" style="432" customWidth="1"/>
    <col min="8477" max="8477" width="0.875" style="432" customWidth="1"/>
    <col min="8478" max="8704" width="4" style="432"/>
    <col min="8705" max="8705" width="1" style="432" customWidth="1"/>
    <col min="8706" max="8706" width="2.375" style="432" customWidth="1"/>
    <col min="8707" max="8707" width="4" style="432"/>
    <col min="8708" max="8725" width="3.625" style="432" customWidth="1"/>
    <col min="8726" max="8726" width="3.25" style="432" customWidth="1"/>
    <col min="8727" max="8727" width="3.625" style="432" customWidth="1"/>
    <col min="8728" max="8732" width="3.25" style="432" customWidth="1"/>
    <col min="8733" max="8733" width="0.875" style="432" customWidth="1"/>
    <col min="8734" max="8960" width="4" style="432"/>
    <col min="8961" max="8961" width="1" style="432" customWidth="1"/>
    <col min="8962" max="8962" width="2.375" style="432" customWidth="1"/>
    <col min="8963" max="8963" width="4" style="432"/>
    <col min="8964" max="8981" width="3.625" style="432" customWidth="1"/>
    <col min="8982" max="8982" width="3.25" style="432" customWidth="1"/>
    <col min="8983" max="8983" width="3.625" style="432" customWidth="1"/>
    <col min="8984" max="8988" width="3.25" style="432" customWidth="1"/>
    <col min="8989" max="8989" width="0.875" style="432" customWidth="1"/>
    <col min="8990" max="9216" width="4" style="432"/>
    <col min="9217" max="9217" width="1" style="432" customWidth="1"/>
    <col min="9218" max="9218" width="2.375" style="432" customWidth="1"/>
    <col min="9219" max="9219" width="4" style="432"/>
    <col min="9220" max="9237" width="3.625" style="432" customWidth="1"/>
    <col min="9238" max="9238" width="3.25" style="432" customWidth="1"/>
    <col min="9239" max="9239" width="3.625" style="432" customWidth="1"/>
    <col min="9240" max="9244" width="3.25" style="432" customWidth="1"/>
    <col min="9245" max="9245" width="0.875" style="432" customWidth="1"/>
    <col min="9246" max="9472" width="4" style="432"/>
    <col min="9473" max="9473" width="1" style="432" customWidth="1"/>
    <col min="9474" max="9474" width="2.375" style="432" customWidth="1"/>
    <col min="9475" max="9475" width="4" style="432"/>
    <col min="9476" max="9493" width="3.625" style="432" customWidth="1"/>
    <col min="9494" max="9494" width="3.25" style="432" customWidth="1"/>
    <col min="9495" max="9495" width="3.625" style="432" customWidth="1"/>
    <col min="9496" max="9500" width="3.25" style="432" customWidth="1"/>
    <col min="9501" max="9501" width="0.875" style="432" customWidth="1"/>
    <col min="9502" max="9728" width="4" style="432"/>
    <col min="9729" max="9729" width="1" style="432" customWidth="1"/>
    <col min="9730" max="9730" width="2.375" style="432" customWidth="1"/>
    <col min="9731" max="9731" width="4" style="432"/>
    <col min="9732" max="9749" width="3.625" style="432" customWidth="1"/>
    <col min="9750" max="9750" width="3.25" style="432" customWidth="1"/>
    <col min="9751" max="9751" width="3.625" style="432" customWidth="1"/>
    <col min="9752" max="9756" width="3.25" style="432" customWidth="1"/>
    <col min="9757" max="9757" width="0.875" style="432" customWidth="1"/>
    <col min="9758" max="9984" width="4" style="432"/>
    <col min="9985" max="9985" width="1" style="432" customWidth="1"/>
    <col min="9986" max="9986" width="2.375" style="432" customWidth="1"/>
    <col min="9987" max="9987" width="4" style="432"/>
    <col min="9988" max="10005" width="3.625" style="432" customWidth="1"/>
    <col min="10006" max="10006" width="3.25" style="432" customWidth="1"/>
    <col min="10007" max="10007" width="3.625" style="432" customWidth="1"/>
    <col min="10008" max="10012" width="3.25" style="432" customWidth="1"/>
    <col min="10013" max="10013" width="0.875" style="432" customWidth="1"/>
    <col min="10014" max="10240" width="4" style="432"/>
    <col min="10241" max="10241" width="1" style="432" customWidth="1"/>
    <col min="10242" max="10242" width="2.375" style="432" customWidth="1"/>
    <col min="10243" max="10243" width="4" style="432"/>
    <col min="10244" max="10261" width="3.625" style="432" customWidth="1"/>
    <col min="10262" max="10262" width="3.25" style="432" customWidth="1"/>
    <col min="10263" max="10263" width="3.625" style="432" customWidth="1"/>
    <col min="10264" max="10268" width="3.25" style="432" customWidth="1"/>
    <col min="10269" max="10269" width="0.875" style="432" customWidth="1"/>
    <col min="10270" max="10496" width="4" style="432"/>
    <col min="10497" max="10497" width="1" style="432" customWidth="1"/>
    <col min="10498" max="10498" width="2.375" style="432" customWidth="1"/>
    <col min="10499" max="10499" width="4" style="432"/>
    <col min="10500" max="10517" width="3.625" style="432" customWidth="1"/>
    <col min="10518" max="10518" width="3.25" style="432" customWidth="1"/>
    <col min="10519" max="10519" width="3.625" style="432" customWidth="1"/>
    <col min="10520" max="10524" width="3.25" style="432" customWidth="1"/>
    <col min="10525" max="10525" width="0.875" style="432" customWidth="1"/>
    <col min="10526" max="10752" width="4" style="432"/>
    <col min="10753" max="10753" width="1" style="432" customWidth="1"/>
    <col min="10754" max="10754" width="2.375" style="432" customWidth="1"/>
    <col min="10755" max="10755" width="4" style="432"/>
    <col min="10756" max="10773" width="3.625" style="432" customWidth="1"/>
    <col min="10774" max="10774" width="3.25" style="432" customWidth="1"/>
    <col min="10775" max="10775" width="3.625" style="432" customWidth="1"/>
    <col min="10776" max="10780" width="3.25" style="432" customWidth="1"/>
    <col min="10781" max="10781" width="0.875" style="432" customWidth="1"/>
    <col min="10782" max="11008" width="4" style="432"/>
    <col min="11009" max="11009" width="1" style="432" customWidth="1"/>
    <col min="11010" max="11010" width="2.375" style="432" customWidth="1"/>
    <col min="11011" max="11011" width="4" style="432"/>
    <col min="11012" max="11029" width="3.625" style="432" customWidth="1"/>
    <col min="11030" max="11030" width="3.25" style="432" customWidth="1"/>
    <col min="11031" max="11031" width="3.625" style="432" customWidth="1"/>
    <col min="11032" max="11036" width="3.25" style="432" customWidth="1"/>
    <col min="11037" max="11037" width="0.875" style="432" customWidth="1"/>
    <col min="11038" max="11264" width="4" style="432"/>
    <col min="11265" max="11265" width="1" style="432" customWidth="1"/>
    <col min="11266" max="11266" width="2.375" style="432" customWidth="1"/>
    <col min="11267" max="11267" width="4" style="432"/>
    <col min="11268" max="11285" width="3.625" style="432" customWidth="1"/>
    <col min="11286" max="11286" width="3.25" style="432" customWidth="1"/>
    <col min="11287" max="11287" width="3.625" style="432" customWidth="1"/>
    <col min="11288" max="11292" width="3.25" style="432" customWidth="1"/>
    <col min="11293" max="11293" width="0.875" style="432" customWidth="1"/>
    <col min="11294" max="11520" width="4" style="432"/>
    <col min="11521" max="11521" width="1" style="432" customWidth="1"/>
    <col min="11522" max="11522" width="2.375" style="432" customWidth="1"/>
    <col min="11523" max="11523" width="4" style="432"/>
    <col min="11524" max="11541" width="3.625" style="432" customWidth="1"/>
    <col min="11542" max="11542" width="3.25" style="432" customWidth="1"/>
    <col min="11543" max="11543" width="3.625" style="432" customWidth="1"/>
    <col min="11544" max="11548" width="3.25" style="432" customWidth="1"/>
    <col min="11549" max="11549" width="0.875" style="432" customWidth="1"/>
    <col min="11550" max="11776" width="4" style="432"/>
    <col min="11777" max="11777" width="1" style="432" customWidth="1"/>
    <col min="11778" max="11778" width="2.375" style="432" customWidth="1"/>
    <col min="11779" max="11779" width="4" style="432"/>
    <col min="11780" max="11797" width="3.625" style="432" customWidth="1"/>
    <col min="11798" max="11798" width="3.25" style="432" customWidth="1"/>
    <col min="11799" max="11799" width="3.625" style="432" customWidth="1"/>
    <col min="11800" max="11804" width="3.25" style="432" customWidth="1"/>
    <col min="11805" max="11805" width="0.875" style="432" customWidth="1"/>
    <col min="11806" max="12032" width="4" style="432"/>
    <col min="12033" max="12033" width="1" style="432" customWidth="1"/>
    <col min="12034" max="12034" width="2.375" style="432" customWidth="1"/>
    <col min="12035" max="12035" width="4" style="432"/>
    <col min="12036" max="12053" width="3.625" style="432" customWidth="1"/>
    <col min="12054" max="12054" width="3.25" style="432" customWidth="1"/>
    <col min="12055" max="12055" width="3.625" style="432" customWidth="1"/>
    <col min="12056" max="12060" width="3.25" style="432" customWidth="1"/>
    <col min="12061" max="12061" width="0.875" style="432" customWidth="1"/>
    <col min="12062" max="12288" width="4" style="432"/>
    <col min="12289" max="12289" width="1" style="432" customWidth="1"/>
    <col min="12290" max="12290" width="2.375" style="432" customWidth="1"/>
    <col min="12291" max="12291" width="4" style="432"/>
    <col min="12292" max="12309" width="3.625" style="432" customWidth="1"/>
    <col min="12310" max="12310" width="3.25" style="432" customWidth="1"/>
    <col min="12311" max="12311" width="3.625" style="432" customWidth="1"/>
    <col min="12312" max="12316" width="3.25" style="432" customWidth="1"/>
    <col min="12317" max="12317" width="0.875" style="432" customWidth="1"/>
    <col min="12318" max="12544" width="4" style="432"/>
    <col min="12545" max="12545" width="1" style="432" customWidth="1"/>
    <col min="12546" max="12546" width="2.375" style="432" customWidth="1"/>
    <col min="12547" max="12547" width="4" style="432"/>
    <col min="12548" max="12565" width="3.625" style="432" customWidth="1"/>
    <col min="12566" max="12566" width="3.25" style="432" customWidth="1"/>
    <col min="12567" max="12567" width="3.625" style="432" customWidth="1"/>
    <col min="12568" max="12572" width="3.25" style="432" customWidth="1"/>
    <col min="12573" max="12573" width="0.875" style="432" customWidth="1"/>
    <col min="12574" max="12800" width="4" style="432"/>
    <col min="12801" max="12801" width="1" style="432" customWidth="1"/>
    <col min="12802" max="12802" width="2.375" style="432" customWidth="1"/>
    <col min="12803" max="12803" width="4" style="432"/>
    <col min="12804" max="12821" width="3.625" style="432" customWidth="1"/>
    <col min="12822" max="12822" width="3.25" style="432" customWidth="1"/>
    <col min="12823" max="12823" width="3.625" style="432" customWidth="1"/>
    <col min="12824" max="12828" width="3.25" style="432" customWidth="1"/>
    <col min="12829" max="12829" width="0.875" style="432" customWidth="1"/>
    <col min="12830" max="13056" width="4" style="432"/>
    <col min="13057" max="13057" width="1" style="432" customWidth="1"/>
    <col min="13058" max="13058" width="2.375" style="432" customWidth="1"/>
    <col min="13059" max="13059" width="4" style="432"/>
    <col min="13060" max="13077" width="3.625" style="432" customWidth="1"/>
    <col min="13078" max="13078" width="3.25" style="432" customWidth="1"/>
    <col min="13079" max="13079" width="3.625" style="432" customWidth="1"/>
    <col min="13080" max="13084" width="3.25" style="432" customWidth="1"/>
    <col min="13085" max="13085" width="0.875" style="432" customWidth="1"/>
    <col min="13086" max="13312" width="4" style="432"/>
    <col min="13313" max="13313" width="1" style="432" customWidth="1"/>
    <col min="13314" max="13314" width="2.375" style="432" customWidth="1"/>
    <col min="13315" max="13315" width="4" style="432"/>
    <col min="13316" max="13333" width="3.625" style="432" customWidth="1"/>
    <col min="13334" max="13334" width="3.25" style="432" customWidth="1"/>
    <col min="13335" max="13335" width="3.625" style="432" customWidth="1"/>
    <col min="13336" max="13340" width="3.25" style="432" customWidth="1"/>
    <col min="13341" max="13341" width="0.875" style="432" customWidth="1"/>
    <col min="13342" max="13568" width="4" style="432"/>
    <col min="13569" max="13569" width="1" style="432" customWidth="1"/>
    <col min="13570" max="13570" width="2.375" style="432" customWidth="1"/>
    <col min="13571" max="13571" width="4" style="432"/>
    <col min="13572" max="13589" width="3.625" style="432" customWidth="1"/>
    <col min="13590" max="13590" width="3.25" style="432" customWidth="1"/>
    <col min="13591" max="13591" width="3.625" style="432" customWidth="1"/>
    <col min="13592" max="13596" width="3.25" style="432" customWidth="1"/>
    <col min="13597" max="13597" width="0.875" style="432" customWidth="1"/>
    <col min="13598" max="13824" width="4" style="432"/>
    <col min="13825" max="13825" width="1" style="432" customWidth="1"/>
    <col min="13826" max="13826" width="2.375" style="432" customWidth="1"/>
    <col min="13827" max="13827" width="4" style="432"/>
    <col min="13828" max="13845" width="3.625" style="432" customWidth="1"/>
    <col min="13846" max="13846" width="3.25" style="432" customWidth="1"/>
    <col min="13847" max="13847" width="3.625" style="432" customWidth="1"/>
    <col min="13848" max="13852" width="3.25" style="432" customWidth="1"/>
    <col min="13853" max="13853" width="0.875" style="432" customWidth="1"/>
    <col min="13854" max="14080" width="4" style="432"/>
    <col min="14081" max="14081" width="1" style="432" customWidth="1"/>
    <col min="14082" max="14082" width="2.375" style="432" customWidth="1"/>
    <col min="14083" max="14083" width="4" style="432"/>
    <col min="14084" max="14101" width="3.625" style="432" customWidth="1"/>
    <col min="14102" max="14102" width="3.25" style="432" customWidth="1"/>
    <col min="14103" max="14103" width="3.625" style="432" customWidth="1"/>
    <col min="14104" max="14108" width="3.25" style="432" customWidth="1"/>
    <col min="14109" max="14109" width="0.875" style="432" customWidth="1"/>
    <col min="14110" max="14336" width="4" style="432"/>
    <col min="14337" max="14337" width="1" style="432" customWidth="1"/>
    <col min="14338" max="14338" width="2.375" style="432" customWidth="1"/>
    <col min="14339" max="14339" width="4" style="432"/>
    <col min="14340" max="14357" width="3.625" style="432" customWidth="1"/>
    <col min="14358" max="14358" width="3.25" style="432" customWidth="1"/>
    <col min="14359" max="14359" width="3.625" style="432" customWidth="1"/>
    <col min="14360" max="14364" width="3.25" style="432" customWidth="1"/>
    <col min="14365" max="14365" width="0.875" style="432" customWidth="1"/>
    <col min="14366" max="14592" width="4" style="432"/>
    <col min="14593" max="14593" width="1" style="432" customWidth="1"/>
    <col min="14594" max="14594" width="2.375" style="432" customWidth="1"/>
    <col min="14595" max="14595" width="4" style="432"/>
    <col min="14596" max="14613" width="3.625" style="432" customWidth="1"/>
    <col min="14614" max="14614" width="3.25" style="432" customWidth="1"/>
    <col min="14615" max="14615" width="3.625" style="432" customWidth="1"/>
    <col min="14616" max="14620" width="3.25" style="432" customWidth="1"/>
    <col min="14621" max="14621" width="0.875" style="432" customWidth="1"/>
    <col min="14622" max="14848" width="4" style="432"/>
    <col min="14849" max="14849" width="1" style="432" customWidth="1"/>
    <col min="14850" max="14850" width="2.375" style="432" customWidth="1"/>
    <col min="14851" max="14851" width="4" style="432"/>
    <col min="14852" max="14869" width="3.625" style="432" customWidth="1"/>
    <col min="14870" max="14870" width="3.25" style="432" customWidth="1"/>
    <col min="14871" max="14871" width="3.625" style="432" customWidth="1"/>
    <col min="14872" max="14876" width="3.25" style="432" customWidth="1"/>
    <col min="14877" max="14877" width="0.875" style="432" customWidth="1"/>
    <col min="14878" max="15104" width="4" style="432"/>
    <col min="15105" max="15105" width="1" style="432" customWidth="1"/>
    <col min="15106" max="15106" width="2.375" style="432" customWidth="1"/>
    <col min="15107" max="15107" width="4" style="432"/>
    <col min="15108" max="15125" width="3.625" style="432" customWidth="1"/>
    <col min="15126" max="15126" width="3.25" style="432" customWidth="1"/>
    <col min="15127" max="15127" width="3.625" style="432" customWidth="1"/>
    <col min="15128" max="15132" width="3.25" style="432" customWidth="1"/>
    <col min="15133" max="15133" width="0.875" style="432" customWidth="1"/>
    <col min="15134" max="15360" width="4" style="432"/>
    <col min="15361" max="15361" width="1" style="432" customWidth="1"/>
    <col min="15362" max="15362" width="2.375" style="432" customWidth="1"/>
    <col min="15363" max="15363" width="4" style="432"/>
    <col min="15364" max="15381" width="3.625" style="432" customWidth="1"/>
    <col min="15382" max="15382" width="3.25" style="432" customWidth="1"/>
    <col min="15383" max="15383" width="3.625" style="432" customWidth="1"/>
    <col min="15384" max="15388" width="3.25" style="432" customWidth="1"/>
    <col min="15389" max="15389" width="0.875" style="432" customWidth="1"/>
    <col min="15390" max="15616" width="4" style="432"/>
    <col min="15617" max="15617" width="1" style="432" customWidth="1"/>
    <col min="15618" max="15618" width="2.375" style="432" customWidth="1"/>
    <col min="15619" max="15619" width="4" style="432"/>
    <col min="15620" max="15637" width="3.625" style="432" customWidth="1"/>
    <col min="15638" max="15638" width="3.25" style="432" customWidth="1"/>
    <col min="15639" max="15639" width="3.625" style="432" customWidth="1"/>
    <col min="15640" max="15644" width="3.25" style="432" customWidth="1"/>
    <col min="15645" max="15645" width="0.875" style="432" customWidth="1"/>
    <col min="15646" max="15872" width="4" style="432"/>
    <col min="15873" max="15873" width="1" style="432" customWidth="1"/>
    <col min="15874" max="15874" width="2.375" style="432" customWidth="1"/>
    <col min="15875" max="15875" width="4" style="432"/>
    <col min="15876" max="15893" width="3.625" style="432" customWidth="1"/>
    <col min="15894" max="15894" width="3.25" style="432" customWidth="1"/>
    <col min="15895" max="15895" width="3.625" style="432" customWidth="1"/>
    <col min="15896" max="15900" width="3.25" style="432" customWidth="1"/>
    <col min="15901" max="15901" width="0.875" style="432" customWidth="1"/>
    <col min="15902" max="16128" width="4" style="432"/>
    <col min="16129" max="16129" width="1" style="432" customWidth="1"/>
    <col min="16130" max="16130" width="2.375" style="432" customWidth="1"/>
    <col min="16131" max="16131" width="4" style="432"/>
    <col min="16132" max="16149" width="3.625" style="432" customWidth="1"/>
    <col min="16150" max="16150" width="3.25" style="432" customWidth="1"/>
    <col min="16151" max="16151" width="3.625" style="432" customWidth="1"/>
    <col min="16152" max="16156" width="3.25" style="432" customWidth="1"/>
    <col min="16157" max="16157" width="0.875" style="432" customWidth="1"/>
    <col min="16158" max="16384" width="4" style="432"/>
  </cols>
  <sheetData>
    <row r="2" spans="2:28" x14ac:dyDescent="0.15">
      <c r="B2" s="432" t="s">
        <v>534</v>
      </c>
    </row>
    <row r="3" spans="2:28" x14ac:dyDescent="0.15">
      <c r="Q3" s="509"/>
      <c r="R3" s="509"/>
      <c r="S3" s="510" t="s">
        <v>202</v>
      </c>
      <c r="T3" s="1877"/>
      <c r="U3" s="1877"/>
      <c r="V3" s="511" t="s">
        <v>203</v>
      </c>
      <c r="W3" s="1877"/>
      <c r="X3" s="1877"/>
      <c r="Y3" s="511" t="s">
        <v>351</v>
      </c>
      <c r="Z3" s="1877"/>
      <c r="AA3" s="1877"/>
      <c r="AB3" s="511" t="s">
        <v>352</v>
      </c>
    </row>
    <row r="4" spans="2:28" x14ac:dyDescent="0.15">
      <c r="S4" s="509"/>
      <c r="T4" s="509"/>
      <c r="U4" s="509"/>
    </row>
    <row r="5" spans="2:28" x14ac:dyDescent="0.15">
      <c r="B5" s="1863" t="s">
        <v>535</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3"/>
    </row>
    <row r="7" spans="2:28" ht="23.25" customHeight="1" x14ac:dyDescent="0.15">
      <c r="B7" s="1853" t="s">
        <v>536</v>
      </c>
      <c r="C7" s="1854"/>
      <c r="D7" s="1854"/>
      <c r="E7" s="1854"/>
      <c r="F7" s="1855"/>
      <c r="G7" s="472"/>
      <c r="H7" s="512"/>
      <c r="I7" s="513"/>
      <c r="J7" s="513"/>
      <c r="K7" s="513"/>
      <c r="L7" s="513"/>
      <c r="M7" s="473"/>
      <c r="N7" s="473"/>
      <c r="O7" s="473"/>
      <c r="P7" s="473"/>
      <c r="Q7" s="473"/>
      <c r="R7" s="473"/>
      <c r="S7" s="473"/>
      <c r="T7" s="473"/>
      <c r="U7" s="473"/>
      <c r="V7" s="473"/>
      <c r="W7" s="473"/>
      <c r="X7" s="473"/>
      <c r="Y7" s="473"/>
      <c r="Z7" s="473"/>
      <c r="AA7" s="473"/>
      <c r="AB7" s="474"/>
    </row>
    <row r="8" spans="2:28" ht="23.25" customHeight="1" x14ac:dyDescent="0.15">
      <c r="B8" s="1853" t="s">
        <v>537</v>
      </c>
      <c r="C8" s="1854"/>
      <c r="D8" s="1854"/>
      <c r="E8" s="1854"/>
      <c r="F8" s="1855"/>
      <c r="G8" s="472" t="s">
        <v>8</v>
      </c>
      <c r="H8" s="473" t="s">
        <v>505</v>
      </c>
      <c r="I8" s="473"/>
      <c r="J8" s="473"/>
      <c r="K8" s="473"/>
      <c r="L8" s="512" t="s">
        <v>10</v>
      </c>
      <c r="M8" s="473" t="s">
        <v>506</v>
      </c>
      <c r="N8" s="473"/>
      <c r="O8" s="473"/>
      <c r="P8" s="473"/>
      <c r="Q8" s="512" t="s">
        <v>10</v>
      </c>
      <c r="R8" s="473" t="s">
        <v>507</v>
      </c>
      <c r="S8" s="473"/>
      <c r="T8" s="512"/>
      <c r="U8" s="512"/>
      <c r="V8" s="512"/>
      <c r="W8" s="512"/>
      <c r="X8" s="512"/>
      <c r="Y8" s="512"/>
      <c r="Z8" s="512"/>
      <c r="AA8" s="512"/>
      <c r="AB8" s="514"/>
    </row>
    <row r="10" spans="2:28" x14ac:dyDescent="0.15">
      <c r="B10" s="483"/>
      <c r="C10" s="484"/>
      <c r="D10" s="484"/>
      <c r="E10" s="484"/>
      <c r="F10" s="484"/>
      <c r="G10" s="484"/>
      <c r="H10" s="484"/>
      <c r="I10" s="484"/>
      <c r="J10" s="484"/>
      <c r="K10" s="484"/>
      <c r="L10" s="484"/>
      <c r="M10" s="484"/>
      <c r="N10" s="484"/>
      <c r="O10" s="484"/>
      <c r="P10" s="484"/>
      <c r="Q10" s="484"/>
      <c r="R10" s="484"/>
      <c r="S10" s="484"/>
      <c r="T10" s="484"/>
      <c r="U10" s="484"/>
      <c r="V10" s="484"/>
      <c r="W10" s="484"/>
      <c r="X10" s="483"/>
      <c r="Y10" s="484"/>
      <c r="Z10" s="484"/>
      <c r="AA10" s="484"/>
      <c r="AB10" s="485"/>
    </row>
    <row r="11" spans="2:28" x14ac:dyDescent="0.15">
      <c r="B11" s="486"/>
      <c r="X11" s="486"/>
      <c r="AB11" s="489"/>
    </row>
    <row r="12" spans="2:28" ht="27" customHeight="1" x14ac:dyDescent="0.15">
      <c r="B12" s="486"/>
      <c r="X12" s="486"/>
      <c r="Y12" s="515"/>
      <c r="Z12" s="515"/>
      <c r="AA12" s="515"/>
      <c r="AB12" s="489"/>
    </row>
    <row r="13" spans="2:28" ht="27" customHeight="1" x14ac:dyDescent="0.15">
      <c r="B13" s="486"/>
      <c r="C13" s="432" t="s">
        <v>538</v>
      </c>
      <c r="X13" s="494"/>
      <c r="Y13" s="515" t="s">
        <v>512</v>
      </c>
      <c r="Z13" s="515" t="s">
        <v>513</v>
      </c>
      <c r="AA13" s="515" t="s">
        <v>514</v>
      </c>
      <c r="AB13" s="498"/>
    </row>
    <row r="14" spans="2:28" ht="27" customHeight="1" x14ac:dyDescent="0.15">
      <c r="B14" s="486"/>
      <c r="C14" s="432" t="s">
        <v>539</v>
      </c>
      <c r="X14" s="494"/>
      <c r="Y14" s="471" t="s">
        <v>10</v>
      </c>
      <c r="Z14" s="471" t="s">
        <v>513</v>
      </c>
      <c r="AA14" s="471" t="s">
        <v>10</v>
      </c>
      <c r="AB14" s="498"/>
    </row>
    <row r="15" spans="2:28" ht="7.5" customHeight="1" x14ac:dyDescent="0.15">
      <c r="B15" s="486"/>
      <c r="X15" s="494"/>
      <c r="Y15" s="499"/>
      <c r="Z15" s="499"/>
      <c r="AA15" s="499"/>
      <c r="AB15" s="498"/>
    </row>
    <row r="16" spans="2:28" ht="18" customHeight="1" x14ac:dyDescent="0.15">
      <c r="B16" s="486"/>
      <c r="D16" s="432" t="s">
        <v>540</v>
      </c>
      <c r="X16" s="494"/>
      <c r="Y16" s="499"/>
      <c r="Z16" s="499"/>
      <c r="AA16" s="499"/>
      <c r="AB16" s="498"/>
    </row>
    <row r="17" spans="2:28" ht="27" customHeight="1" x14ac:dyDescent="0.15">
      <c r="B17" s="486"/>
      <c r="D17" s="1868"/>
      <c r="E17" s="1869"/>
      <c r="F17" s="1869"/>
      <c r="G17" s="1869"/>
      <c r="H17" s="1869"/>
      <c r="I17" s="1869"/>
      <c r="J17" s="1869"/>
      <c r="K17" s="1869"/>
      <c r="L17" s="1869"/>
      <c r="M17" s="1869"/>
      <c r="N17" s="1869"/>
      <c r="O17" s="1869"/>
      <c r="P17" s="1869"/>
      <c r="Q17" s="1869"/>
      <c r="R17" s="1869"/>
      <c r="S17" s="1869"/>
      <c r="T17" s="1869"/>
      <c r="U17" s="1870"/>
      <c r="X17" s="497"/>
      <c r="Y17" s="471"/>
      <c r="Z17" s="471"/>
      <c r="AA17" s="471"/>
      <c r="AB17" s="516"/>
    </row>
    <row r="18" spans="2:28" ht="27" customHeight="1" x14ac:dyDescent="0.15">
      <c r="B18" s="486"/>
      <c r="D18" s="1871"/>
      <c r="E18" s="1872"/>
      <c r="F18" s="1872"/>
      <c r="G18" s="1872"/>
      <c r="H18" s="1872"/>
      <c r="I18" s="1872"/>
      <c r="J18" s="1872"/>
      <c r="K18" s="1872"/>
      <c r="L18" s="1872"/>
      <c r="M18" s="1872"/>
      <c r="N18" s="1872"/>
      <c r="O18" s="1872"/>
      <c r="P18" s="1872"/>
      <c r="Q18" s="1872"/>
      <c r="R18" s="1872"/>
      <c r="S18" s="1872"/>
      <c r="T18" s="1872"/>
      <c r="U18" s="1873"/>
      <c r="X18" s="497"/>
      <c r="Y18" s="471"/>
      <c r="Z18" s="471"/>
      <c r="AA18" s="471"/>
      <c r="AB18" s="516"/>
    </row>
    <row r="19" spans="2:28" ht="27" customHeight="1" x14ac:dyDescent="0.15">
      <c r="B19" s="486"/>
      <c r="D19" s="1871"/>
      <c r="E19" s="1872"/>
      <c r="F19" s="1872"/>
      <c r="G19" s="1872"/>
      <c r="H19" s="1872"/>
      <c r="I19" s="1872"/>
      <c r="J19" s="1872"/>
      <c r="K19" s="1872"/>
      <c r="L19" s="1872"/>
      <c r="M19" s="1872"/>
      <c r="N19" s="1872"/>
      <c r="O19" s="1872"/>
      <c r="P19" s="1872"/>
      <c r="Q19" s="1872"/>
      <c r="R19" s="1872"/>
      <c r="S19" s="1872"/>
      <c r="T19" s="1872"/>
      <c r="U19" s="1873"/>
      <c r="X19" s="497"/>
      <c r="Y19" s="471"/>
      <c r="Z19" s="471"/>
      <c r="AA19" s="471"/>
      <c r="AB19" s="516"/>
    </row>
    <row r="20" spans="2:28" ht="27" customHeight="1" x14ac:dyDescent="0.15">
      <c r="B20" s="486"/>
      <c r="D20" s="1874"/>
      <c r="E20" s="1875"/>
      <c r="F20" s="1875"/>
      <c r="G20" s="1875"/>
      <c r="H20" s="1875"/>
      <c r="I20" s="1875"/>
      <c r="J20" s="1875"/>
      <c r="K20" s="1875"/>
      <c r="L20" s="1875"/>
      <c r="M20" s="1875"/>
      <c r="N20" s="1875"/>
      <c r="O20" s="1875"/>
      <c r="P20" s="1875"/>
      <c r="Q20" s="1875"/>
      <c r="R20" s="1875"/>
      <c r="S20" s="1875"/>
      <c r="T20" s="1875"/>
      <c r="U20" s="1876"/>
      <c r="X20" s="497"/>
      <c r="Y20" s="471"/>
      <c r="Z20" s="471"/>
      <c r="AA20" s="471"/>
      <c r="AB20" s="516"/>
    </row>
    <row r="21" spans="2:28" ht="8.25" customHeight="1" x14ac:dyDescent="0.15">
      <c r="B21" s="486"/>
      <c r="X21" s="497"/>
      <c r="Y21" s="471"/>
      <c r="Z21" s="471"/>
      <c r="AA21" s="471"/>
      <c r="AB21" s="516"/>
    </row>
    <row r="22" spans="2:28" ht="7.5" customHeight="1" x14ac:dyDescent="0.15">
      <c r="B22" s="486"/>
      <c r="X22" s="497"/>
      <c r="Y22" s="471"/>
      <c r="Z22" s="471"/>
      <c r="AA22" s="471"/>
      <c r="AB22" s="516"/>
    </row>
    <row r="23" spans="2:28" ht="27" customHeight="1" x14ac:dyDescent="0.15">
      <c r="B23" s="486"/>
      <c r="C23" s="432" t="s">
        <v>541</v>
      </c>
      <c r="X23" s="494"/>
      <c r="Y23" s="515" t="s">
        <v>512</v>
      </c>
      <c r="Z23" s="515" t="s">
        <v>513</v>
      </c>
      <c r="AA23" s="515" t="s">
        <v>514</v>
      </c>
      <c r="AB23" s="498"/>
    </row>
    <row r="24" spans="2:28" ht="27" customHeight="1" x14ac:dyDescent="0.15">
      <c r="B24" s="486"/>
      <c r="X24" s="494"/>
      <c r="Y24" s="471" t="s">
        <v>10</v>
      </c>
      <c r="Z24" s="471" t="s">
        <v>513</v>
      </c>
      <c r="AA24" s="471" t="s">
        <v>10</v>
      </c>
      <c r="AB24" s="498"/>
    </row>
    <row r="25" spans="2:28" ht="27" customHeight="1" x14ac:dyDescent="0.15">
      <c r="B25" s="486"/>
      <c r="X25" s="497"/>
      <c r="Y25" s="471"/>
      <c r="Z25" s="471"/>
      <c r="AA25" s="471"/>
      <c r="AB25" s="516"/>
    </row>
    <row r="26" spans="2:28" ht="27" customHeight="1" x14ac:dyDescent="0.15">
      <c r="B26" s="486"/>
      <c r="C26" s="432" t="s">
        <v>542</v>
      </c>
      <c r="X26" s="494"/>
      <c r="Y26" s="515" t="s">
        <v>512</v>
      </c>
      <c r="Z26" s="515" t="s">
        <v>513</v>
      </c>
      <c r="AA26" s="515" t="s">
        <v>514</v>
      </c>
      <c r="AB26" s="498"/>
    </row>
    <row r="27" spans="2:28" ht="27" customHeight="1" x14ac:dyDescent="0.15">
      <c r="B27" s="486"/>
      <c r="C27" s="432" t="s">
        <v>543</v>
      </c>
      <c r="X27" s="494"/>
      <c r="Y27" s="471" t="s">
        <v>8</v>
      </c>
      <c r="Z27" s="471" t="s">
        <v>513</v>
      </c>
      <c r="AA27" s="471" t="s">
        <v>10</v>
      </c>
      <c r="AB27" s="498"/>
    </row>
    <row r="28" spans="2:28" x14ac:dyDescent="0.15">
      <c r="B28" s="486"/>
      <c r="X28" s="497"/>
      <c r="Y28" s="471"/>
      <c r="Z28" s="471"/>
      <c r="AA28" s="471"/>
      <c r="AB28" s="516"/>
    </row>
    <row r="29" spans="2:28" ht="35.25" customHeight="1" x14ac:dyDescent="0.15">
      <c r="B29" s="486"/>
      <c r="D29" s="1864" t="s">
        <v>544</v>
      </c>
      <c r="E29" s="1864"/>
      <c r="F29" s="1864"/>
      <c r="G29" s="1864"/>
      <c r="H29" s="1864"/>
      <c r="I29" s="1864"/>
      <c r="J29" s="1864"/>
      <c r="K29" s="1853"/>
      <c r="L29" s="1854"/>
      <c r="M29" s="1854"/>
      <c r="N29" s="1854"/>
      <c r="O29" s="512" t="s">
        <v>203</v>
      </c>
      <c r="P29" s="1854"/>
      <c r="Q29" s="1854"/>
      <c r="R29" s="512" t="s">
        <v>351</v>
      </c>
      <c r="S29" s="1854"/>
      <c r="T29" s="1854"/>
      <c r="U29" s="514" t="s">
        <v>352</v>
      </c>
      <c r="X29" s="497"/>
      <c r="Y29" s="471"/>
      <c r="Z29" s="471"/>
      <c r="AA29" s="471"/>
      <c r="AB29" s="516"/>
    </row>
    <row r="30" spans="2:28" ht="7.5" customHeight="1" x14ac:dyDescent="0.15">
      <c r="B30" s="486"/>
      <c r="D30" s="471"/>
      <c r="E30" s="471"/>
      <c r="F30" s="471"/>
      <c r="G30" s="471"/>
      <c r="H30" s="471"/>
      <c r="I30" s="471"/>
      <c r="J30" s="471"/>
      <c r="K30" s="471"/>
      <c r="L30" s="471"/>
      <c r="M30" s="471"/>
      <c r="N30" s="471"/>
      <c r="O30" s="471"/>
      <c r="P30" s="471"/>
      <c r="Q30" s="471"/>
      <c r="R30" s="471"/>
      <c r="S30" s="471"/>
      <c r="T30" s="471"/>
      <c r="U30" s="471"/>
      <c r="X30" s="497"/>
      <c r="Y30" s="471"/>
      <c r="Z30" s="471"/>
      <c r="AA30" s="471"/>
      <c r="AB30" s="516"/>
    </row>
    <row r="31" spans="2:28" ht="13.5" customHeight="1" x14ac:dyDescent="0.15">
      <c r="B31" s="486"/>
      <c r="D31" s="517"/>
      <c r="W31" s="489"/>
      <c r="X31" s="497"/>
      <c r="Y31" s="471"/>
      <c r="Z31" s="471"/>
      <c r="AA31" s="471"/>
      <c r="AB31" s="516"/>
    </row>
    <row r="32" spans="2:28" ht="4.5" customHeight="1" x14ac:dyDescent="0.15">
      <c r="B32" s="518"/>
      <c r="C32" s="519"/>
      <c r="D32" s="519"/>
      <c r="E32" s="519"/>
      <c r="F32" s="519"/>
      <c r="G32" s="519"/>
      <c r="H32" s="519"/>
      <c r="I32" s="519"/>
      <c r="J32" s="519"/>
      <c r="K32" s="519"/>
      <c r="L32" s="519"/>
      <c r="M32" s="519"/>
      <c r="N32" s="519"/>
      <c r="O32" s="519"/>
      <c r="P32" s="519"/>
      <c r="Q32" s="519"/>
      <c r="R32" s="519"/>
      <c r="S32" s="519"/>
      <c r="T32" s="519"/>
      <c r="U32" s="519"/>
      <c r="V32" s="519"/>
      <c r="W32" s="520"/>
      <c r="X32" s="478"/>
      <c r="Y32" s="506"/>
      <c r="Z32" s="506"/>
      <c r="AA32" s="506"/>
      <c r="AB32" s="521"/>
    </row>
    <row r="34" spans="2:2" x14ac:dyDescent="0.15">
      <c r="B34" s="432" t="s">
        <v>545</v>
      </c>
    </row>
    <row r="35" spans="2:2" ht="4.5" customHeight="1" x14ac:dyDescent="0.15"/>
    <row r="36" spans="2:2" x14ac:dyDescent="0.15">
      <c r="B36" s="432" t="s">
        <v>546</v>
      </c>
    </row>
  </sheetData>
  <mergeCells count="11">
    <mergeCell ref="B8:F8"/>
    <mergeCell ref="T3:U3"/>
    <mergeCell ref="W3:X3"/>
    <mergeCell ref="Z3:AA3"/>
    <mergeCell ref="B5:AB5"/>
    <mergeCell ref="B7:F7"/>
    <mergeCell ref="D17:U20"/>
    <mergeCell ref="D29:J29"/>
    <mergeCell ref="K29:N29"/>
    <mergeCell ref="P29:Q29"/>
    <mergeCell ref="S29:T29"/>
  </mergeCells>
  <phoneticPr fontId="1"/>
  <printOptions horizontalCentered="1"/>
  <pageMargins left="0.70866141732283472" right="0.39370078740157483" top="0.51181102362204722" bottom="0.35433070866141736" header="0.31496062992125984" footer="0.31496062992125984"/>
  <pageSetup paperSize="9" scale="9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6103830-BB67-41A8-9F49-2D603632A545}">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82</vt:i4>
      </vt:variant>
    </vt:vector>
  </HeadingPairs>
  <TitlesOfParts>
    <vt:vector size="167" baseType="lpstr">
      <vt:lpstr>リンク先</vt:lpstr>
      <vt:lpstr>別紙集</vt:lpstr>
      <vt:lpstr>別紙3－2</vt:lpstr>
      <vt:lpstr>別紙5－2</vt:lpstr>
      <vt:lpstr>別紙6</vt:lpstr>
      <vt:lpstr>別紙7</vt:lpstr>
      <vt:lpstr>別紙7－2</vt:lpstr>
      <vt:lpstr>別紙7－3</vt:lpstr>
      <vt:lpstr>別紙8</vt:lpstr>
      <vt:lpstr>別紙10</vt:lpstr>
      <vt:lpstr>別紙11</vt:lpstr>
      <vt:lpstr>別紙12</vt:lpstr>
      <vt:lpstr>別紙12-2</vt:lpstr>
      <vt:lpstr>別紙13</vt:lpstr>
      <vt:lpstr>別紙14</vt:lpstr>
      <vt:lpstr>別紙14-3</vt:lpstr>
      <vt:lpstr>別紙14-4</vt:lpstr>
      <vt:lpstr>別紙14-5</vt:lpstr>
      <vt:lpstr>別紙14-6</vt:lpstr>
      <vt:lpstr>別紙14-7</vt:lpstr>
      <vt:lpstr>別紙16</vt:lpstr>
      <vt:lpstr>別紙17</vt:lpstr>
      <vt:lpstr>別紙18</vt:lpstr>
      <vt:lpstr>別紙21</vt:lpstr>
      <vt:lpstr>別紙22</vt:lpstr>
      <vt:lpstr>別紙22-2</vt:lpstr>
      <vt:lpstr>別紙23</vt:lpstr>
      <vt:lpstr>別紙23-2</vt:lpstr>
      <vt:lpstr>別紙27</vt:lpstr>
      <vt:lpstr>別紙28</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参考1-1</vt:lpstr>
      <vt:lpstr>参考1-2</vt:lpstr>
      <vt:lpstr>参考5-1</vt:lpstr>
      <vt:lpstr>参考6-1</vt:lpstr>
      <vt:lpstr>参考6-2</vt:lpstr>
      <vt:lpstr>居宅介護支援チェックリスト</vt:lpstr>
      <vt:lpstr>居宅介護支援一覧表</vt:lpstr>
      <vt:lpstr>介護予防支援チェックリスト</vt:lpstr>
      <vt:lpstr>定期巡回チェックリスト</vt:lpstr>
      <vt:lpstr>定期巡回一覧表</vt:lpstr>
      <vt:lpstr>夜間チェックリスト</vt:lpstr>
      <vt:lpstr>夜間対応型一覧表</vt:lpstr>
      <vt:lpstr>地密通所チェックリスト</vt:lpstr>
      <vt:lpstr>地密通所一覧表</vt:lpstr>
      <vt:lpstr>認知症通所チェックリスト</vt:lpstr>
      <vt:lpstr>認知症通所一覧表</vt:lpstr>
      <vt:lpstr>小多機チェックリスト</vt:lpstr>
      <vt:lpstr>小多機一覧表</vt:lpstr>
      <vt:lpstr>ＧＨチェックリスト</vt:lpstr>
      <vt:lpstr>ＧＨ一覧表</vt:lpstr>
      <vt:lpstr>地密特定施設チェックリスト</vt:lpstr>
      <vt:lpstr>地密特定施設一覧表</vt:lpstr>
      <vt:lpstr>地密特養チェックリスト</vt:lpstr>
      <vt:lpstr>地密特養一覧表</vt:lpstr>
      <vt:lpstr>看多機チェックリスト</vt:lpstr>
      <vt:lpstr>看多機一覧表</vt:lpstr>
      <vt:lpstr>総合事業（訪問型）チェックリスト</vt:lpstr>
      <vt:lpstr>総合事業（訪問型）一覧表</vt:lpstr>
      <vt:lpstr>総合事業（通所型）チェックリスト</vt:lpstr>
      <vt:lpstr>総合事業（通所型）一覧表</vt:lpstr>
      <vt:lpstr>ＧＨチェックリスト!Print_Area</vt:lpstr>
      <vt:lpstr>ＧＨ一覧表!Print_Area</vt:lpstr>
      <vt:lpstr>看多機チェックリスト!Print_Area</vt:lpstr>
      <vt:lpstr>看多機一覧表!Print_Area</vt:lpstr>
      <vt:lpstr>居宅介護支援チェックリスト!Print_Area</vt:lpstr>
      <vt:lpstr>居宅介護支援一覧表!Print_Area</vt:lpstr>
      <vt:lpstr>'参考1-1'!Print_Area</vt:lpstr>
      <vt:lpstr>'参考1-2'!Print_Area</vt:lpstr>
      <vt:lpstr>'参考5-1'!Print_Area</vt:lpstr>
      <vt:lpstr>'参考6-1'!Print_Area</vt:lpstr>
      <vt:lpstr>'参考6-2'!Print_Area</vt:lpstr>
      <vt:lpstr>小多機チェックリスト!Print_Area</vt:lpstr>
      <vt:lpstr>小多機一覧表!Print_Area</vt:lpstr>
      <vt:lpstr>'総合事業（通所型）チェックリスト'!Print_Area</vt:lpstr>
      <vt:lpstr>'総合事業（通所型）一覧表'!Print_Area</vt:lpstr>
      <vt:lpstr>'総合事業（訪問型）チェックリスト'!Print_Area</vt:lpstr>
      <vt:lpstr>'総合事業（訪問型）一覧表'!Print_Area</vt:lpstr>
      <vt:lpstr>地密通所チェックリスト!Print_Area</vt:lpstr>
      <vt:lpstr>地密通所一覧表!Print_Area</vt:lpstr>
      <vt:lpstr>地密特定施設チェックリスト!Print_Area</vt:lpstr>
      <vt:lpstr>地密特定施設一覧表!Print_Area</vt:lpstr>
      <vt:lpstr>地密特養チェックリスト!Print_Area</vt:lpstr>
      <vt:lpstr>地密特養一覧表!Print_Area</vt:lpstr>
      <vt:lpstr>定期巡回チェックリスト!Print_Area</vt:lpstr>
      <vt:lpstr>定期巡回一覧表!Print_Area</vt:lpstr>
      <vt:lpstr>認知症通所チェックリスト!Print_Area</vt:lpstr>
      <vt:lpstr>認知症通所一覧表!Print_Area</vt:lpstr>
      <vt:lpstr>別紙10!Print_Area</vt:lpstr>
      <vt:lpstr>別紙11!Print_Area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'別紙14-7'!Print_Area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別紙27!Print_Area</vt:lpstr>
      <vt:lpstr>別紙28!Print_Area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夜間チェックリスト!Print_Area</vt:lpstr>
      <vt:lpstr>夜間対応型一覧表!Print_Area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Administrator</cp:lastModifiedBy>
  <cp:lastPrinted>2025-05-16T05:36:53Z</cp:lastPrinted>
  <dcterms:created xsi:type="dcterms:W3CDTF">2017-05-22T23:07:25Z</dcterms:created>
  <dcterms:modified xsi:type="dcterms:W3CDTF">2025-05-19T06:22:13Z</dcterms:modified>
</cp:coreProperties>
</file>