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jfile\FILE\【030】総務部\【002】危機管理防災課\【002】防犯係\R8防犯\【新規】防犯カメラ\プロポーザル方式（防カメ）\03告示文\公告文\起案用\"/>
    </mc:Choice>
  </mc:AlternateContent>
  <xr:revisionPtr revIDLastSave="0" documentId="13_ncr:1_{3575B226-EDC2-444F-AFA8-F784B6D94CA3}" xr6:coauthVersionLast="36" xr6:coauthVersionMax="47" xr10:uidLastSave="{00000000-0000-0000-0000-000000000000}"/>
  <bookViews>
    <workbookView xWindow="28680" yWindow="-120" windowWidth="29040" windowHeight="15720" xr2:uid="{73990791-3239-474D-A514-823B4054DD33}"/>
  </bookViews>
  <sheets>
    <sheet name="様式第8号　別紙1 " sheetId="1" r:id="rId1"/>
    <sheet name="様式第8号　別紙2(工事費用)  " sheetId="2" r:id="rId2"/>
  </sheets>
  <definedNames>
    <definedName name="_xlnm.Print_Area" localSheetId="0">'様式第8号　別紙1 '!$A$1:$E$26</definedName>
    <definedName name="_xlnm.Print_Area" localSheetId="1">'様式第8号　別紙2(工事費用)  '!$A$1:$I$87</definedName>
    <definedName name="_xlnm.Print_Titles" localSheetId="1">'様式第8号　別紙2(工事費用)  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2" l="1"/>
  <c r="D20" i="1" l="1"/>
  <c r="H79" i="2" l="1"/>
  <c r="H80" i="2"/>
  <c r="H5" i="2" l="1"/>
  <c r="H6" i="2"/>
  <c r="H7" i="2"/>
  <c r="H8" i="2"/>
  <c r="H9" i="2"/>
  <c r="H10" i="2"/>
  <c r="H11" i="2"/>
  <c r="H12" i="2"/>
  <c r="H13" i="2"/>
  <c r="H14" i="2"/>
  <c r="H16" i="2"/>
  <c r="H17" i="2"/>
  <c r="H18" i="2"/>
  <c r="H19" i="2"/>
  <c r="H20" i="2"/>
  <c r="H21" i="2"/>
  <c r="H22" i="2"/>
  <c r="H23" i="2"/>
  <c r="H24" i="2"/>
  <c r="H25" i="2"/>
  <c r="H27" i="2"/>
  <c r="H28" i="2"/>
  <c r="H29" i="2"/>
  <c r="H30" i="2"/>
  <c r="H31" i="2"/>
  <c r="H32" i="2"/>
  <c r="H33" i="2"/>
  <c r="H34" i="2"/>
  <c r="H35" i="2"/>
  <c r="H36" i="2"/>
  <c r="H38" i="2"/>
  <c r="H39" i="2"/>
  <c r="H40" i="2"/>
  <c r="H41" i="2"/>
  <c r="H42" i="2"/>
  <c r="H43" i="2"/>
  <c r="H45" i="2"/>
  <c r="H46" i="2"/>
  <c r="H47" i="2"/>
  <c r="H48" i="2"/>
  <c r="H49" i="2"/>
  <c r="H52" i="2"/>
  <c r="H53" i="2"/>
  <c r="H54" i="2"/>
  <c r="H55" i="2"/>
  <c r="H56" i="2"/>
  <c r="H58" i="2"/>
  <c r="H59" i="2"/>
  <c r="H60" i="2"/>
  <c r="H61" i="2"/>
  <c r="H62" i="2"/>
  <c r="H64" i="2"/>
  <c r="H65" i="2"/>
  <c r="H66" i="2"/>
  <c r="H67" i="2"/>
  <c r="H68" i="2"/>
  <c r="H76" i="2"/>
  <c r="H77" i="2"/>
  <c r="H78" i="2"/>
  <c r="H70" i="2"/>
  <c r="H71" i="2"/>
  <c r="H72" i="2"/>
  <c r="H73" i="2"/>
  <c r="H74" i="2"/>
  <c r="D18" i="1"/>
  <c r="D16" i="1"/>
  <c r="D14" i="1"/>
  <c r="D12" i="1"/>
  <c r="D10" i="1"/>
  <c r="D22" i="1" l="1"/>
  <c r="H63" i="2"/>
  <c r="H69" i="2"/>
  <c r="H57" i="2"/>
  <c r="H44" i="2"/>
  <c r="H75" i="2"/>
  <c r="H26" i="2"/>
  <c r="H50" i="2"/>
  <c r="H37" i="2"/>
  <c r="H15" i="2"/>
  <c r="H51" i="2" l="1"/>
  <c r="H82" i="2" s="1"/>
</calcChain>
</file>

<file path=xl/sharedStrings.xml><?xml version="1.0" encoding="utf-8"?>
<sst xmlns="http://schemas.openxmlformats.org/spreadsheetml/2006/main" count="86" uniqueCount="71">
  <si>
    <t>提案価格内訳書</t>
    <rPh sb="0" eb="2">
      <t>テイアン</t>
    </rPh>
    <rPh sb="2" eb="4">
      <t>カカク</t>
    </rPh>
    <rPh sb="4" eb="6">
      <t>ウチワケ</t>
    </rPh>
    <phoneticPr fontId="4"/>
  </si>
  <si>
    <t>（金額は税抜）</t>
  </si>
  <si>
    <r>
      <t>事業者名：</t>
    </r>
    <r>
      <rPr>
        <sz val="16"/>
        <color indexed="10"/>
        <rFont val="UD デジタル 教科書体 N-R"/>
        <family val="1"/>
        <charset val="128"/>
      </rPr>
      <t>　（ここに事業者名を記載してください。）</t>
    </r>
    <rPh sb="0" eb="3">
      <t>ジギョウシャ</t>
    </rPh>
    <rPh sb="3" eb="4">
      <t>メイ</t>
    </rPh>
    <rPh sb="10" eb="13">
      <t>ジギョウシャ</t>
    </rPh>
    <rPh sb="13" eb="14">
      <t>メイ</t>
    </rPh>
    <rPh sb="15" eb="17">
      <t>キサイ</t>
    </rPh>
    <phoneticPr fontId="4"/>
  </si>
  <si>
    <t>大科目</t>
    <phoneticPr fontId="4"/>
  </si>
  <si>
    <t>No.</t>
    <phoneticPr fontId="4"/>
  </si>
  <si>
    <t>中科目</t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</si>
  <si>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</si>
  <si>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</si>
  <si>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直接費</t>
    <rPh sb="0" eb="2">
      <t>チョクセツ</t>
    </rPh>
    <phoneticPr fontId="4"/>
  </si>
  <si>
    <t>材料費</t>
    <rPh sb="0" eb="3">
      <t>ザイリョウヒ</t>
    </rPh>
    <phoneticPr fontId="4"/>
  </si>
  <si>
    <t>工事費</t>
    <rPh sb="0" eb="3">
      <t>コウジヒ</t>
    </rPh>
    <phoneticPr fontId="4"/>
  </si>
  <si>
    <t>電柱共架申請申込・現場調査</t>
    <rPh sb="0" eb="2">
      <t>デンチュウ</t>
    </rPh>
    <rPh sb="2" eb="4">
      <t>キョウカ</t>
    </rPh>
    <rPh sb="4" eb="6">
      <t>シンセイ</t>
    </rPh>
    <rPh sb="6" eb="8">
      <t>モウシコミ</t>
    </rPh>
    <rPh sb="9" eb="11">
      <t>ゲンバ</t>
    </rPh>
    <rPh sb="11" eb="13">
      <t>チョウサ</t>
    </rPh>
    <phoneticPr fontId="4"/>
  </si>
  <si>
    <t>直接費小計（A）</t>
    <rPh sb="0" eb="2">
      <t>チョクセツ</t>
    </rPh>
    <phoneticPr fontId="4"/>
  </si>
  <si>
    <t>車両費</t>
    <rPh sb="0" eb="2">
      <t>シャリョウ</t>
    </rPh>
    <rPh sb="2" eb="3">
      <t>ヒ</t>
    </rPh>
    <phoneticPr fontId="4"/>
  </si>
  <si>
    <t>車両費小計（B）</t>
    <rPh sb="0" eb="2">
      <t>シャリョウ</t>
    </rPh>
    <phoneticPr fontId="4"/>
  </si>
  <si>
    <t>安全対策費</t>
    <rPh sb="0" eb="2">
      <t>アンゼン</t>
    </rPh>
    <rPh sb="2" eb="4">
      <t>タイサク</t>
    </rPh>
    <rPh sb="4" eb="5">
      <t>ヒ</t>
    </rPh>
    <phoneticPr fontId="4"/>
  </si>
  <si>
    <t>安全対策費小計（C）</t>
    <rPh sb="0" eb="2">
      <t>アンゼン</t>
    </rPh>
    <rPh sb="2" eb="4">
      <t>タイサク</t>
    </rPh>
    <phoneticPr fontId="4"/>
  </si>
  <si>
    <t>現場管理費</t>
    <rPh sb="0" eb="2">
      <t>ゲンバ</t>
    </rPh>
    <rPh sb="2" eb="5">
      <t>カンリヒ</t>
    </rPh>
    <phoneticPr fontId="4"/>
  </si>
  <si>
    <t>現場管理費小計（D）</t>
    <rPh sb="0" eb="2">
      <t>ゲンバ</t>
    </rPh>
    <rPh sb="2" eb="4">
      <t>カンリ</t>
    </rPh>
    <phoneticPr fontId="4"/>
  </si>
  <si>
    <t>一般管理費</t>
    <phoneticPr fontId="4"/>
  </si>
  <si>
    <t>一般管理費</t>
    <rPh sb="0" eb="2">
      <t>イッパン</t>
    </rPh>
    <rPh sb="2" eb="5">
      <t>カンリヒ</t>
    </rPh>
    <phoneticPr fontId="4"/>
  </si>
  <si>
    <t>※小計、合計欄は自動計算のため入力不要です。</t>
  </si>
  <si>
    <t>※項目への入力時に行数が足りない場合は、行を追加して入力してください。</t>
    <rPh sb="1" eb="3">
      <t>コウモク</t>
    </rPh>
    <rPh sb="5" eb="7">
      <t>ニュウリョク</t>
    </rPh>
    <rPh sb="7" eb="8">
      <t>ジ</t>
    </rPh>
    <rPh sb="9" eb="11">
      <t>ギョウスウ</t>
    </rPh>
    <rPh sb="12" eb="13">
      <t>タ</t>
    </rPh>
    <rPh sb="16" eb="18">
      <t>バアイ</t>
    </rPh>
    <rPh sb="20" eb="21">
      <t>ギョウ</t>
    </rPh>
    <rPh sb="22" eb="24">
      <t>ツイカ</t>
    </rPh>
    <rPh sb="26" eb="28">
      <t>ニュウリョク</t>
    </rPh>
    <phoneticPr fontId="4"/>
  </si>
  <si>
    <t>※金額は自動計算のため記入不要です。</t>
    <rPh sb="1" eb="3">
      <t>キンガク</t>
    </rPh>
    <rPh sb="4" eb="6">
      <t>ジドウ</t>
    </rPh>
    <rPh sb="6" eb="8">
      <t>ケイサン</t>
    </rPh>
    <rPh sb="11" eb="13">
      <t>キニュウ</t>
    </rPh>
    <rPh sb="13" eb="15">
      <t>フヨウ</t>
    </rPh>
    <phoneticPr fontId="4"/>
  </si>
  <si>
    <t>※斜線部分は、記入対象外です。</t>
    <phoneticPr fontId="4"/>
  </si>
  <si>
    <t>一般管理費小計</t>
    <rPh sb="0" eb="2">
      <t>イッパン</t>
    </rPh>
    <rPh sb="2" eb="5">
      <t>カンリヒ</t>
    </rPh>
    <rPh sb="5" eb="7">
      <t>ショウケイ</t>
    </rPh>
    <phoneticPr fontId="4"/>
  </si>
  <si>
    <t>一般管理費</t>
    <rPh sb="0" eb="2">
      <t>イッパン</t>
    </rPh>
    <rPh sb="2" eb="5">
      <t>カンリヒ</t>
    </rPh>
    <phoneticPr fontId="4"/>
  </si>
  <si>
    <t>現場管理費小計</t>
    <rPh sb="0" eb="2">
      <t>ゲンバ</t>
    </rPh>
    <rPh sb="2" eb="5">
      <t>カンリヒ</t>
    </rPh>
    <rPh sb="5" eb="7">
      <t>ショウケイ</t>
    </rPh>
    <phoneticPr fontId="4"/>
  </si>
  <si>
    <t>現場管理費</t>
    <rPh sb="0" eb="2">
      <t>ゲンバ</t>
    </rPh>
    <rPh sb="2" eb="5">
      <t>カンリヒ</t>
    </rPh>
    <phoneticPr fontId="4"/>
  </si>
  <si>
    <t>安全対策費小計</t>
    <rPh sb="0" eb="2">
      <t>アンゼン</t>
    </rPh>
    <rPh sb="2" eb="4">
      <t>タイサク</t>
    </rPh>
    <rPh sb="4" eb="5">
      <t>ヒ</t>
    </rPh>
    <rPh sb="5" eb="7">
      <t>ショウケイ</t>
    </rPh>
    <phoneticPr fontId="4"/>
  </si>
  <si>
    <t>安全対策費</t>
    <rPh sb="0" eb="5">
      <t>アンゼンタイサクヒ</t>
    </rPh>
    <phoneticPr fontId="4"/>
  </si>
  <si>
    <t>車両費</t>
    <rPh sb="0" eb="2">
      <t>シャリョウ</t>
    </rPh>
    <rPh sb="2" eb="3">
      <t>ヒ</t>
    </rPh>
    <phoneticPr fontId="4"/>
  </si>
  <si>
    <t>工事費小計</t>
    <rPh sb="0" eb="3">
      <t>コウジヒ</t>
    </rPh>
    <rPh sb="3" eb="5">
      <t>ショウケイ</t>
    </rPh>
    <phoneticPr fontId="4"/>
  </si>
  <si>
    <t>材料費小計</t>
    <rPh sb="0" eb="2">
      <t>ザイリョウ</t>
    </rPh>
    <rPh sb="2" eb="3">
      <t>ヒ</t>
    </rPh>
    <rPh sb="3" eb="5">
      <t>ショウケイ</t>
    </rPh>
    <phoneticPr fontId="4"/>
  </si>
  <si>
    <t>直接費</t>
    <rPh sb="0" eb="2">
      <t>チョクセツ</t>
    </rPh>
    <rPh sb="2" eb="3">
      <t>ヒ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</si>
  <si>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</si>
  <si>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</si>
  <si>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（金額は税抜）</t>
    <rPh sb="1" eb="3">
      <t>キンガク</t>
    </rPh>
    <rPh sb="4" eb="5">
      <t>ゼイ</t>
    </rPh>
    <rPh sb="5" eb="6">
      <t>ヌ</t>
    </rPh>
    <phoneticPr fontId="4"/>
  </si>
  <si>
    <t>提案価格内訳書（工事費用）</t>
    <rPh sb="0" eb="2">
      <t>テイアン</t>
    </rPh>
    <rPh sb="2" eb="4">
      <t>カカク</t>
    </rPh>
    <rPh sb="4" eb="6">
      <t>ウチワケ</t>
    </rPh>
    <rPh sb="8" eb="10">
      <t>コウジ</t>
    </rPh>
    <rPh sb="10" eb="12">
      <t>ヒヨウ</t>
    </rPh>
    <phoneticPr fontId="4"/>
  </si>
  <si>
    <t>材料費</t>
    <rPh sb="0" eb="3">
      <t>ザイリョウヒ</t>
    </rPh>
    <phoneticPr fontId="3"/>
  </si>
  <si>
    <t>一般管理費</t>
  </si>
  <si>
    <t>現場管理費</t>
  </si>
  <si>
    <t>工事費用</t>
    <rPh sb="0" eb="2">
      <t>コウジ</t>
    </rPh>
    <rPh sb="2" eb="4">
      <t>ヒヨウ</t>
    </rPh>
    <phoneticPr fontId="3"/>
  </si>
  <si>
    <t>項目名・品名</t>
    <rPh sb="0" eb="2">
      <t>コウモク</t>
    </rPh>
    <rPh sb="2" eb="3">
      <t>メイ</t>
    </rPh>
    <rPh sb="4" eb="6">
      <t>ヒンメイ</t>
    </rPh>
    <phoneticPr fontId="4"/>
  </si>
  <si>
    <t>直接費小計</t>
    <rPh sb="0" eb="2">
      <t>チョクセツ</t>
    </rPh>
    <rPh sb="2" eb="3">
      <t>ヒ</t>
    </rPh>
    <rPh sb="3" eb="5">
      <t>ショウケイ</t>
    </rPh>
    <phoneticPr fontId="3"/>
  </si>
  <si>
    <t>車両費小計</t>
    <rPh sb="0" eb="2">
      <t>シャリョウ</t>
    </rPh>
    <rPh sb="2" eb="3">
      <t>ヒ</t>
    </rPh>
    <rPh sb="3" eb="5">
      <t>ショウケイ</t>
    </rPh>
    <phoneticPr fontId="4"/>
  </si>
  <si>
    <r>
      <t xml:space="preserve">詳細については「別紙2（車両費）」に記入してください。
</t>
    </r>
    <r>
      <rPr>
        <sz val="11"/>
        <color rgb="FFFF0000"/>
        <rFont val="UD デジタル 教科書体 N-R"/>
        <family val="1"/>
        <charset val="128"/>
      </rPr>
      <t>参考：高所作業車、その他車両に関し必要な費用等</t>
    </r>
    <rPh sb="8" eb="10">
      <t>ベッシ</t>
    </rPh>
    <rPh sb="12" eb="14">
      <t>シャリョウ</t>
    </rPh>
    <rPh sb="14" eb="15">
      <t>ヒ</t>
    </rPh>
    <rPh sb="28" eb="30">
      <t>サンコウ</t>
    </rPh>
    <rPh sb="31" eb="36">
      <t>コウショサギョウシャ</t>
    </rPh>
    <rPh sb="39" eb="40">
      <t>タ</t>
    </rPh>
    <rPh sb="40" eb="42">
      <t>シャリョウ</t>
    </rPh>
    <rPh sb="43" eb="44">
      <t>カン</t>
    </rPh>
    <rPh sb="45" eb="47">
      <t>ヒツヨウ</t>
    </rPh>
    <rPh sb="48" eb="50">
      <t>ヒヨウ</t>
    </rPh>
    <rPh sb="50" eb="51">
      <t>トウ</t>
    </rPh>
    <phoneticPr fontId="4"/>
  </si>
  <si>
    <r>
      <t xml:space="preserve">詳細については「別紙2（安全対策費）」に記入してください。
</t>
    </r>
    <r>
      <rPr>
        <sz val="11"/>
        <color rgb="FFFF0000"/>
        <rFont val="UD デジタル 教科書体 N-R"/>
        <family val="1"/>
        <charset val="128"/>
      </rPr>
      <t>参考：交通誘導員、その他安全対策に関し必要な費用等</t>
    </r>
    <rPh sb="8" eb="10">
      <t>ベッシ</t>
    </rPh>
    <rPh sb="12" eb="14">
      <t>アンゼン</t>
    </rPh>
    <rPh sb="14" eb="16">
      <t>タイサク</t>
    </rPh>
    <rPh sb="16" eb="17">
      <t>ヒ</t>
    </rPh>
    <rPh sb="30" eb="32">
      <t>サンコウ</t>
    </rPh>
    <rPh sb="33" eb="35">
      <t>コウツウ</t>
    </rPh>
    <rPh sb="35" eb="37">
      <t>ユウドウ</t>
    </rPh>
    <rPh sb="37" eb="38">
      <t>イン</t>
    </rPh>
    <rPh sb="41" eb="42">
      <t>タ</t>
    </rPh>
    <rPh sb="42" eb="44">
      <t>アンゼン</t>
    </rPh>
    <rPh sb="44" eb="46">
      <t>タイサク</t>
    </rPh>
    <rPh sb="47" eb="48">
      <t>カン</t>
    </rPh>
    <rPh sb="49" eb="51">
      <t>ヒツヨウ</t>
    </rPh>
    <rPh sb="52" eb="54">
      <t>ヒヨウ</t>
    </rPh>
    <rPh sb="54" eb="55">
      <t>トウ</t>
    </rPh>
    <phoneticPr fontId="4"/>
  </si>
  <si>
    <r>
      <t xml:space="preserve">詳細については「別紙2（現場管理費）」に記入してください。
</t>
    </r>
    <r>
      <rPr>
        <sz val="11"/>
        <color rgb="FFFF0000"/>
        <rFont val="UD デジタル 教科書体 N-R"/>
        <family val="1"/>
        <charset val="128"/>
      </rPr>
      <t>参考：現場責任者、その他現場管理に関し必要な費用等</t>
    </r>
    <rPh sb="8" eb="10">
      <t>ベッシ</t>
    </rPh>
    <rPh sb="12" eb="14">
      <t>ゲンバ</t>
    </rPh>
    <rPh sb="14" eb="16">
      <t>カンリ</t>
    </rPh>
    <rPh sb="16" eb="17">
      <t>ヒ</t>
    </rPh>
    <rPh sb="30" eb="32">
      <t>サンコウ</t>
    </rPh>
    <rPh sb="33" eb="35">
      <t>ゲンバ</t>
    </rPh>
    <rPh sb="35" eb="38">
      <t>セキニンシャ</t>
    </rPh>
    <rPh sb="41" eb="42">
      <t>タ</t>
    </rPh>
    <rPh sb="42" eb="44">
      <t>ゲンバ</t>
    </rPh>
    <rPh sb="44" eb="46">
      <t>カンリ</t>
    </rPh>
    <rPh sb="47" eb="48">
      <t>カン</t>
    </rPh>
    <rPh sb="49" eb="51">
      <t>ヒツヨウ</t>
    </rPh>
    <rPh sb="52" eb="54">
      <t>ヒヨウ</t>
    </rPh>
    <rPh sb="54" eb="55">
      <t>トウ</t>
    </rPh>
    <phoneticPr fontId="4"/>
  </si>
  <si>
    <t>防犯カメラ</t>
    <rPh sb="0" eb="2">
      <t>ボウハン</t>
    </rPh>
    <phoneticPr fontId="4"/>
  </si>
  <si>
    <r>
      <t xml:space="preserve">詳細については「別紙2(直接費)　材料費」に記入してください。
</t>
    </r>
    <r>
      <rPr>
        <sz val="11"/>
        <color rgb="FFFF0000"/>
        <rFont val="UD デジタル 教科書体 N-R"/>
        <family val="1"/>
        <charset val="128"/>
      </rPr>
      <t>参考：電柱共架支持金具、電源関連資材、配線材料、防犯カメラ設置看板等</t>
    </r>
    <rPh sb="8" eb="10">
      <t>ベッシ</t>
    </rPh>
    <rPh sb="12" eb="14">
      <t>チョクセツ</t>
    </rPh>
    <rPh sb="14" eb="15">
      <t>ヒ</t>
    </rPh>
    <rPh sb="17" eb="19">
      <t>ザイリョウ</t>
    </rPh>
    <rPh sb="19" eb="20">
      <t>ヒ</t>
    </rPh>
    <rPh sb="32" eb="34">
      <t>サンコウ</t>
    </rPh>
    <rPh sb="35" eb="37">
      <t>デンチュウ</t>
    </rPh>
    <rPh sb="37" eb="39">
      <t>キョウカ</t>
    </rPh>
    <rPh sb="39" eb="41">
      <t>シジ</t>
    </rPh>
    <rPh sb="41" eb="43">
      <t>カナグ</t>
    </rPh>
    <rPh sb="44" eb="46">
      <t>デンゲン</t>
    </rPh>
    <rPh sb="46" eb="48">
      <t>カンレン</t>
    </rPh>
    <rPh sb="48" eb="50">
      <t>シザイ</t>
    </rPh>
    <rPh sb="51" eb="53">
      <t>ハイセン</t>
    </rPh>
    <rPh sb="53" eb="55">
      <t>ザイリョウ</t>
    </rPh>
    <rPh sb="56" eb="58">
      <t>ボウハン</t>
    </rPh>
    <rPh sb="61" eb="63">
      <t>セッチ</t>
    </rPh>
    <rPh sb="63" eb="65">
      <t>カンバン</t>
    </rPh>
    <rPh sb="65" eb="66">
      <t>トウ</t>
    </rPh>
    <phoneticPr fontId="4"/>
  </si>
  <si>
    <r>
      <t xml:space="preserve">詳細については「別紙2(直接費)　工事費」に記入してください。
</t>
    </r>
    <r>
      <rPr>
        <sz val="11"/>
        <color rgb="FFFF0000"/>
        <rFont val="UD デジタル 教科書体 N-R"/>
        <family val="1"/>
        <charset val="128"/>
      </rPr>
      <t>参考：電柱共架設置工事費、電柱電源引込・配管工、道路使用申請許可申請等</t>
    </r>
    <rPh sb="8" eb="10">
      <t>ベッシ</t>
    </rPh>
    <rPh sb="12" eb="14">
      <t>チョクセツ</t>
    </rPh>
    <rPh sb="14" eb="15">
      <t>ヒ</t>
    </rPh>
    <rPh sb="17" eb="19">
      <t>コウジ</t>
    </rPh>
    <rPh sb="19" eb="20">
      <t>ヒ</t>
    </rPh>
    <rPh sb="32" eb="34">
      <t>サンコウ</t>
    </rPh>
    <rPh sb="35" eb="37">
      <t>デンチュウ</t>
    </rPh>
    <rPh sb="37" eb="39">
      <t>キョウカ</t>
    </rPh>
    <rPh sb="39" eb="41">
      <t>セッチ</t>
    </rPh>
    <rPh sb="41" eb="43">
      <t>コウジ</t>
    </rPh>
    <rPh sb="43" eb="44">
      <t>ヒ</t>
    </rPh>
    <rPh sb="45" eb="47">
      <t>デンチュウ</t>
    </rPh>
    <rPh sb="47" eb="49">
      <t>デンゲン</t>
    </rPh>
    <rPh sb="49" eb="51">
      <t>ヒキコミ</t>
    </rPh>
    <rPh sb="52" eb="55">
      <t>ハイカンコウ</t>
    </rPh>
    <rPh sb="56" eb="58">
      <t>ドウロ</t>
    </rPh>
    <rPh sb="58" eb="60">
      <t>シヨウ</t>
    </rPh>
    <rPh sb="60" eb="62">
      <t>シンセイ</t>
    </rPh>
    <rPh sb="62" eb="64">
      <t>キョカ</t>
    </rPh>
    <rPh sb="64" eb="66">
      <t>シンセイ</t>
    </rPh>
    <rPh sb="66" eb="67">
      <t>トウ</t>
    </rPh>
    <phoneticPr fontId="4"/>
  </si>
  <si>
    <r>
      <t xml:space="preserve">詳細については「別紙2(直接費)　電柱共架申請申込・現場調査」に記入してください。
</t>
    </r>
    <r>
      <rPr>
        <sz val="11"/>
        <color rgb="FFFF0000"/>
        <rFont val="UD デジタル 教科書体 N-R"/>
        <family val="1"/>
        <charset val="128"/>
      </rPr>
      <t>参考：電柱共架申請代行費、現場調査費、電気供給申込代行費等</t>
    </r>
    <rPh sb="45" eb="47">
      <t>デンチュウ</t>
    </rPh>
    <rPh sb="47" eb="49">
      <t>キョウカ</t>
    </rPh>
    <rPh sb="49" eb="51">
      <t>シンセイ</t>
    </rPh>
    <rPh sb="51" eb="53">
      <t>ダイコウ</t>
    </rPh>
    <rPh sb="53" eb="54">
      <t>ヒ</t>
    </rPh>
    <rPh sb="55" eb="57">
      <t>ゲンバ</t>
    </rPh>
    <rPh sb="57" eb="59">
      <t>チョウサ</t>
    </rPh>
    <rPh sb="59" eb="60">
      <t>ヒ</t>
    </rPh>
    <rPh sb="61" eb="63">
      <t>デンキ</t>
    </rPh>
    <rPh sb="63" eb="65">
      <t>キョウキュウ</t>
    </rPh>
    <rPh sb="65" eb="67">
      <t>モウシコミ</t>
    </rPh>
    <rPh sb="67" eb="69">
      <t>ダイコウ</t>
    </rPh>
    <rPh sb="69" eb="70">
      <t>ヒ</t>
    </rPh>
    <rPh sb="70" eb="71">
      <t>トウ</t>
    </rPh>
    <phoneticPr fontId="3"/>
  </si>
  <si>
    <r>
      <t xml:space="preserve">詳細については「別紙2(一般管理費)」に記入してください。
</t>
    </r>
    <r>
      <rPr>
        <sz val="11"/>
        <color rgb="FFFF0000"/>
        <rFont val="UD デジタル 教科書体 N-R"/>
        <family val="1"/>
        <charset val="128"/>
      </rPr>
      <t>参考：一般管理費、その他一般管理に関し必要な費用等</t>
    </r>
    <rPh sb="8" eb="10">
      <t>ベッシ</t>
    </rPh>
    <rPh sb="12" eb="14">
      <t>イッパン</t>
    </rPh>
    <rPh sb="14" eb="17">
      <t>カンリヒ</t>
    </rPh>
    <rPh sb="30" eb="32">
      <t>サンコウ</t>
    </rPh>
    <rPh sb="33" eb="35">
      <t>イッパン</t>
    </rPh>
    <rPh sb="35" eb="38">
      <t>カンリヒ</t>
    </rPh>
    <rPh sb="42" eb="44">
      <t>イッパン</t>
    </rPh>
    <phoneticPr fontId="4"/>
  </si>
  <si>
    <t>工事費用合計</t>
    <rPh sb="0" eb="3">
      <t>コウジヒ</t>
    </rPh>
    <rPh sb="2" eb="3">
      <t>ヒ</t>
    </rPh>
    <rPh sb="3" eb="4">
      <t>ヨウ</t>
    </rPh>
    <rPh sb="4" eb="6">
      <t>ゴウケイ</t>
    </rPh>
    <phoneticPr fontId="4"/>
  </si>
  <si>
    <t>※項目名・品名、単価、数量を記入して下さい。</t>
    <rPh sb="1" eb="3">
      <t>コウモク</t>
    </rPh>
    <rPh sb="3" eb="4">
      <t>メイ</t>
    </rPh>
    <rPh sb="5" eb="7">
      <t>ヒンメイ</t>
    </rPh>
    <rPh sb="8" eb="10">
      <t>タンカ</t>
    </rPh>
    <rPh sb="11" eb="13">
      <t>スウリョウ</t>
    </rPh>
    <rPh sb="14" eb="16">
      <t>キニュウ</t>
    </rPh>
    <rPh sb="18" eb="19">
      <t>クダ</t>
    </rPh>
    <phoneticPr fontId="4"/>
  </si>
  <si>
    <r>
      <t xml:space="preserve">詳細については「別紙2(直接費)　防犯カメラ」に記入してください。
</t>
    </r>
    <r>
      <rPr>
        <sz val="11"/>
        <color rgb="FFFF0000"/>
        <rFont val="UD デジタル 教科書体 N-R"/>
        <family val="1"/>
        <charset val="128"/>
      </rPr>
      <t>参考：防犯カメラ本体等</t>
    </r>
    <rPh sb="8" eb="10">
      <t>ベッシ</t>
    </rPh>
    <rPh sb="12" eb="14">
      <t>チョクセツ</t>
    </rPh>
    <rPh sb="14" eb="15">
      <t>ヒ</t>
    </rPh>
    <rPh sb="17" eb="19">
      <t>ボウハン</t>
    </rPh>
    <rPh sb="34" eb="36">
      <t>サンコウ</t>
    </rPh>
    <rPh sb="37" eb="39">
      <t>ボウハン</t>
    </rPh>
    <rPh sb="42" eb="44">
      <t>ホンタイ</t>
    </rPh>
    <rPh sb="44" eb="45">
      <t>トウ</t>
    </rPh>
    <phoneticPr fontId="4"/>
  </si>
  <si>
    <t>システム利用権</t>
    <rPh sb="4" eb="6">
      <t>リヨウ</t>
    </rPh>
    <rPh sb="6" eb="7">
      <t>ケン</t>
    </rPh>
    <phoneticPr fontId="4"/>
  </si>
  <si>
    <t>システム利用権（７年間）</t>
    <rPh sb="4" eb="6">
      <t>リヨウ</t>
    </rPh>
    <rPh sb="6" eb="7">
      <t>ケン</t>
    </rPh>
    <phoneticPr fontId="4"/>
  </si>
  <si>
    <t>システム利用
（７年間）</t>
    <rPh sb="4" eb="6">
      <t>リヨウ</t>
    </rPh>
    <rPh sb="9" eb="11">
      <t>ネンカン</t>
    </rPh>
    <phoneticPr fontId="4"/>
  </si>
  <si>
    <t>システム利用権（７年間）小計</t>
    <rPh sb="4" eb="6">
      <t>リヨウ</t>
    </rPh>
    <rPh sb="6" eb="7">
      <t>ケン</t>
    </rPh>
    <rPh sb="9" eb="11">
      <t>ネンカン</t>
    </rPh>
    <rPh sb="12" eb="14">
      <t>ショウケイ</t>
    </rPh>
    <phoneticPr fontId="4"/>
  </si>
  <si>
    <t>専用端末機器</t>
    <rPh sb="0" eb="2">
      <t>センヨウ</t>
    </rPh>
    <rPh sb="2" eb="4">
      <t>タンマツ</t>
    </rPh>
    <rPh sb="4" eb="6">
      <t>キキ</t>
    </rPh>
    <phoneticPr fontId="4"/>
  </si>
  <si>
    <r>
      <t xml:space="preserve">詳細については「別紙2(直接費)　専用端末機器」に記入してください。
</t>
    </r>
    <r>
      <rPr>
        <sz val="11"/>
        <color rgb="FFFF0000"/>
        <rFont val="UD デジタル 教科書体 N-R"/>
        <family val="1"/>
        <charset val="128"/>
      </rPr>
      <t>参考：ノートパソコン、その他専用端末機器に関し必要な費用等</t>
    </r>
    <rPh sb="17" eb="19">
      <t>センヨウ</t>
    </rPh>
    <rPh sb="19" eb="21">
      <t>タンマツ</t>
    </rPh>
    <rPh sb="21" eb="23">
      <t>キキ</t>
    </rPh>
    <rPh sb="48" eb="49">
      <t>タ</t>
    </rPh>
    <rPh sb="49" eb="51">
      <t>センヨウ</t>
    </rPh>
    <rPh sb="51" eb="53">
      <t>タンマツ</t>
    </rPh>
    <rPh sb="53" eb="55">
      <t>キキ</t>
    </rPh>
    <phoneticPr fontId="3"/>
  </si>
  <si>
    <t>一般管理費小計（E）</t>
    <rPh sb="0" eb="2">
      <t>イッパン</t>
    </rPh>
    <rPh sb="2" eb="4">
      <t>カンリ</t>
    </rPh>
    <phoneticPr fontId="4"/>
  </si>
  <si>
    <t>システム利用権小計（F）</t>
    <rPh sb="7" eb="9">
      <t>ショウケイ</t>
    </rPh>
    <phoneticPr fontId="4"/>
  </si>
  <si>
    <t>工事費用合計（G）（A+B+C+D+E+F）
（直接費+車両費+安全対策費+現場管理費+一般管理費+システム利用権）</t>
    <rPh sb="0" eb="2">
      <t>コウジ</t>
    </rPh>
    <rPh sb="2" eb="4">
      <t>ヒヨウ</t>
    </rPh>
    <rPh sb="24" eb="26">
      <t>チョクセツ</t>
    </rPh>
    <rPh sb="26" eb="27">
      <t>ヒ</t>
    </rPh>
    <rPh sb="28" eb="31">
      <t>シャリョウヒ</t>
    </rPh>
    <rPh sb="32" eb="34">
      <t>アンゼン</t>
    </rPh>
    <rPh sb="34" eb="36">
      <t>タイサク</t>
    </rPh>
    <rPh sb="36" eb="37">
      <t>ヒ</t>
    </rPh>
    <rPh sb="38" eb="40">
      <t>ゲンバ</t>
    </rPh>
    <rPh sb="40" eb="43">
      <t>カンリヒ</t>
    </rPh>
    <rPh sb="44" eb="46">
      <t>イッパン</t>
    </rPh>
    <rPh sb="46" eb="49">
      <t>カンリヒ</t>
    </rPh>
    <rPh sb="54" eb="56">
      <t>リヨウ</t>
    </rPh>
    <rPh sb="56" eb="57">
      <t>ケン</t>
    </rPh>
    <phoneticPr fontId="4"/>
  </si>
  <si>
    <r>
      <t xml:space="preserve">詳細については「別紙2（システム利用権）」に記入してください。
</t>
    </r>
    <r>
      <rPr>
        <sz val="11"/>
        <color rgb="FFFF0000"/>
        <rFont val="UD デジタル 教科書体 N-R"/>
        <family val="1"/>
        <charset val="128"/>
      </rPr>
      <t>参考：７年間の通信機能、画像伝達機能、遠隔見守り機能、ソフトウェア利用機能、長期保証、保守点検、その他システム運用に必要な機能を含む。</t>
    </r>
    <rPh sb="8" eb="10">
      <t>ベッシ</t>
    </rPh>
    <rPh sb="16" eb="18">
      <t>リヨウ</t>
    </rPh>
    <rPh sb="18" eb="19">
      <t>ケン</t>
    </rPh>
    <rPh sb="32" eb="34">
      <t>サンコウ</t>
    </rPh>
    <rPh sb="36" eb="38">
      <t>ネンカン</t>
    </rPh>
    <rPh sb="39" eb="41">
      <t>ツウシン</t>
    </rPh>
    <rPh sb="41" eb="43">
      <t>キノウ</t>
    </rPh>
    <rPh sb="44" eb="46">
      <t>ガゾウ</t>
    </rPh>
    <rPh sb="46" eb="48">
      <t>デンタツ</t>
    </rPh>
    <rPh sb="48" eb="50">
      <t>キノウ</t>
    </rPh>
    <rPh sb="51" eb="53">
      <t>エンカク</t>
    </rPh>
    <rPh sb="53" eb="55">
      <t>ミマモ</t>
    </rPh>
    <rPh sb="56" eb="58">
      <t>キノウ</t>
    </rPh>
    <rPh sb="65" eb="67">
      <t>リヨウ</t>
    </rPh>
    <rPh sb="67" eb="69">
      <t>キノウ</t>
    </rPh>
    <rPh sb="70" eb="72">
      <t>チョウキ</t>
    </rPh>
    <rPh sb="72" eb="74">
      <t>ホショウ</t>
    </rPh>
    <rPh sb="75" eb="77">
      <t>ホシュ</t>
    </rPh>
    <rPh sb="77" eb="79">
      <t>テンケン</t>
    </rPh>
    <rPh sb="82" eb="83">
      <t>タ</t>
    </rPh>
    <rPh sb="87" eb="89">
      <t>ウンヨウ</t>
    </rPh>
    <rPh sb="90" eb="92">
      <t>ヒツヨウ</t>
    </rPh>
    <rPh sb="93" eb="95">
      <t>キノウ</t>
    </rPh>
    <rPh sb="96" eb="97">
      <t>フク</t>
    </rPh>
    <phoneticPr fontId="4"/>
  </si>
  <si>
    <t>防犯カメラ小計</t>
    <rPh sb="0" eb="2">
      <t>ボウハン</t>
    </rPh>
    <rPh sb="5" eb="7">
      <t>ショウケイ</t>
    </rPh>
    <phoneticPr fontId="4"/>
  </si>
  <si>
    <t>電柱共架申請申込・現場調査</t>
    <phoneticPr fontId="3"/>
  </si>
  <si>
    <t>電柱共架申請申込・現場調査小計</t>
    <rPh sb="0" eb="2">
      <t>デンチュウ</t>
    </rPh>
    <rPh sb="2" eb="4">
      <t>キョウカ</t>
    </rPh>
    <rPh sb="4" eb="6">
      <t>シンセイ</t>
    </rPh>
    <rPh sb="6" eb="8">
      <t>モウシコミ</t>
    </rPh>
    <rPh sb="9" eb="11">
      <t>ゲンバ</t>
    </rPh>
    <rPh sb="11" eb="12">
      <t>サ</t>
    </rPh>
    <rPh sb="12" eb="13">
      <t>ヒ</t>
    </rPh>
    <rPh sb="13" eb="15">
      <t>ショウケイ</t>
    </rPh>
    <phoneticPr fontId="4"/>
  </si>
  <si>
    <t>専用端末機器小計</t>
    <rPh sb="0" eb="2">
      <t>センヨウ</t>
    </rPh>
    <rPh sb="2" eb="4">
      <t>タンマツ</t>
    </rPh>
    <rPh sb="4" eb="6">
      <t>キキ</t>
    </rPh>
    <rPh sb="6" eb="8">
      <t>ショウケイ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</si>
</sst>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8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6"/>
      <color indexed="10"/>
      <name val="UD デジタル 教科書体 N-R"/>
      <family val="1"/>
      <charset val="128"/>
    </font>
    <font>
      <b/>
      <sz val="18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0"/>
      <name val="ＭＳ Ｐゴシック"/>
      <family val="3"/>
      <charset val="128"/>
    </font>
    <font>
      <sz val="1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b/>
      <sz val="11"/>
      <color indexed="8"/>
      <name val="UD デジタル 教科書体 N-R"/>
      <family val="1"/>
      <charset val="128"/>
    </font>
    <font>
      <sz val="11"/>
      <color indexed="8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65"/>
        <bgColor indexed="64"/>
      </patternFill>
    </fill>
    <fill>
      <patternFill patternType="lightDown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3" fillId="0" borderId="0" applyFont="0" applyFill="0" applyBorder="0" applyAlignment="0" applyProtection="0"/>
    <xf numFmtId="0" fontId="1" fillId="0" borderId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3" fillId="0" borderId="0"/>
  </cellStyleXfs>
  <cellXfs count="107">
    <xf numFmtId="0" fontId="0" fillId="0" borderId="0" xfId="0">
      <alignment vertical="center"/>
    </xf>
    <xf numFmtId="0" fontId="2" fillId="0" borderId="0" xfId="2" applyFont="1">
      <alignment vertical="center"/>
    </xf>
    <xf numFmtId="0" fontId="6" fillId="0" borderId="0" xfId="3" applyFont="1">
      <alignment vertical="center"/>
    </xf>
    <xf numFmtId="6" fontId="8" fillId="0" borderId="0" xfId="4" applyFont="1" applyBorder="1" applyAlignment="1">
      <alignment vertical="center" wrapText="1"/>
    </xf>
    <xf numFmtId="0" fontId="9" fillId="0" borderId="0" xfId="2" applyFont="1">
      <alignment vertical="center"/>
    </xf>
    <xf numFmtId="49" fontId="11" fillId="0" borderId="0" xfId="4" applyNumberFormat="1" applyFont="1" applyBorder="1" applyAlignment="1">
      <alignment vertical="center" wrapText="1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6" fontId="12" fillId="2" borderId="3" xfId="1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/>
    </xf>
    <xf numFmtId="0" fontId="14" fillId="0" borderId="0" xfId="2" applyFont="1">
      <alignment vertical="center"/>
    </xf>
    <xf numFmtId="0" fontId="14" fillId="0" borderId="6" xfId="2" applyFont="1" applyBorder="1" applyAlignment="1">
      <alignment horizontal="center" vertical="center" textRotation="255" wrapText="1"/>
    </xf>
    <xf numFmtId="0" fontId="14" fillId="0" borderId="7" xfId="2" applyFont="1" applyBorder="1" applyAlignment="1">
      <alignment vertical="center" wrapText="1"/>
    </xf>
    <xf numFmtId="6" fontId="14" fillId="0" borderId="8" xfId="1" applyFont="1" applyFill="1" applyBorder="1" applyAlignment="1">
      <alignment vertical="center" wrapText="1"/>
    </xf>
    <xf numFmtId="0" fontId="14" fillId="0" borderId="9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6" xfId="2" applyFont="1" applyBorder="1" applyAlignment="1">
      <alignment horizontal="center" vertical="center" wrapText="1"/>
    </xf>
    <xf numFmtId="6" fontId="18" fillId="0" borderId="15" xfId="4" applyFont="1" applyBorder="1" applyAlignment="1">
      <alignment vertical="center" wrapText="1"/>
    </xf>
    <xf numFmtId="176" fontId="14" fillId="0" borderId="16" xfId="2" applyNumberFormat="1" applyFont="1" applyBorder="1" applyAlignment="1">
      <alignment vertical="center" wrapText="1"/>
    </xf>
    <xf numFmtId="0" fontId="14" fillId="0" borderId="17" xfId="2" applyFont="1" applyBorder="1" applyAlignment="1">
      <alignment horizontal="center" vertical="center" textRotation="255" wrapText="1"/>
    </xf>
    <xf numFmtId="0" fontId="14" fillId="0" borderId="17" xfId="2" applyFont="1" applyBorder="1" applyAlignment="1">
      <alignment horizontal="left" vertical="center" wrapText="1"/>
    </xf>
    <xf numFmtId="6" fontId="19" fillId="0" borderId="18" xfId="4" applyFont="1" applyBorder="1" applyAlignment="1">
      <alignment vertical="center" wrapText="1"/>
    </xf>
    <xf numFmtId="0" fontId="12" fillId="0" borderId="0" xfId="2" applyFont="1" applyAlignment="1">
      <alignment horizontal="center" vertical="center" textRotation="255" wrapText="1"/>
    </xf>
    <xf numFmtId="0" fontId="18" fillId="0" borderId="0" xfId="2" applyFont="1" applyAlignment="1">
      <alignment horizontal="right" vertical="center"/>
    </xf>
    <xf numFmtId="6" fontId="14" fillId="0" borderId="0" xfId="1" applyFont="1" applyAlignment="1">
      <alignment horizontal="right" vertical="center" wrapText="1"/>
    </xf>
    <xf numFmtId="176" fontId="14" fillId="0" borderId="0" xfId="2" applyNumberFormat="1" applyFont="1" applyAlignment="1">
      <alignment vertical="center" wrapText="1"/>
    </xf>
    <xf numFmtId="6" fontId="20" fillId="0" borderId="20" xfId="4" applyFont="1" applyBorder="1" applyAlignment="1">
      <alignment horizontal="right" vertical="center" wrapText="1"/>
    </xf>
    <xf numFmtId="176" fontId="14" fillId="0" borderId="22" xfId="2" applyNumberFormat="1" applyFont="1" applyBorder="1" applyAlignment="1">
      <alignment vertical="center" wrapText="1"/>
    </xf>
    <xf numFmtId="0" fontId="18" fillId="0" borderId="0" xfId="2" applyFont="1" applyAlignment="1">
      <alignment horizontal="center" vertical="center"/>
    </xf>
    <xf numFmtId="6" fontId="14" fillId="0" borderId="0" xfId="4" applyFont="1" applyAlignment="1">
      <alignment horizontal="right" vertical="center" wrapText="1"/>
    </xf>
    <xf numFmtId="176" fontId="14" fillId="3" borderId="23" xfId="2" applyNumberFormat="1" applyFont="1" applyFill="1" applyBorder="1">
      <alignment vertical="center"/>
    </xf>
    <xf numFmtId="6" fontId="18" fillId="0" borderId="24" xfId="4" applyFont="1" applyBorder="1" applyAlignment="1">
      <alignment horizontal="right" vertical="center" wrapText="1"/>
    </xf>
    <xf numFmtId="3" fontId="18" fillId="4" borderId="25" xfId="4" applyNumberFormat="1" applyFont="1" applyFill="1" applyBorder="1" applyAlignment="1">
      <alignment horizontal="right" vertical="center" wrapText="1"/>
    </xf>
    <xf numFmtId="6" fontId="18" fillId="0" borderId="29" xfId="4" applyFont="1" applyBorder="1" applyAlignment="1">
      <alignment horizontal="right" vertical="center" wrapText="1"/>
    </xf>
    <xf numFmtId="3" fontId="12" fillId="4" borderId="15" xfId="4" applyNumberFormat="1" applyFont="1" applyFill="1" applyBorder="1" applyAlignment="1">
      <alignment horizontal="right" vertical="center" wrapText="1"/>
    </xf>
    <xf numFmtId="6" fontId="12" fillId="0" borderId="32" xfId="4" applyFont="1" applyFill="1" applyBorder="1" applyAlignment="1">
      <alignment horizontal="right" vertical="center" wrapText="1"/>
    </xf>
    <xf numFmtId="3" fontId="12" fillId="0" borderId="6" xfId="4" applyNumberFormat="1" applyFont="1" applyFill="1" applyBorder="1" applyAlignment="1">
      <alignment horizontal="right" vertical="center" wrapText="1"/>
    </xf>
    <xf numFmtId="5" fontId="14" fillId="0" borderId="33" xfId="2" applyNumberFormat="1" applyFont="1" applyBorder="1" applyAlignment="1">
      <alignment vertical="center" wrapText="1"/>
    </xf>
    <xf numFmtId="0" fontId="14" fillId="0" borderId="6" xfId="2" applyFont="1" applyBorder="1" applyAlignment="1">
      <alignment vertical="center" wrapText="1"/>
    </xf>
    <xf numFmtId="3" fontId="12" fillId="0" borderId="17" xfId="4" applyNumberFormat="1" applyFont="1" applyFill="1" applyBorder="1" applyAlignment="1">
      <alignment horizontal="right" vertical="center" wrapText="1"/>
    </xf>
    <xf numFmtId="5" fontId="14" fillId="0" borderId="34" xfId="2" applyNumberFormat="1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6" fontId="12" fillId="0" borderId="35" xfId="4" applyFont="1" applyFill="1" applyBorder="1" applyAlignment="1">
      <alignment horizontal="right" vertical="center" wrapText="1"/>
    </xf>
    <xf numFmtId="3" fontId="12" fillId="0" borderId="36" xfId="4" applyNumberFormat="1" applyFont="1" applyFill="1" applyBorder="1" applyAlignment="1">
      <alignment horizontal="right" vertical="center" wrapText="1"/>
    </xf>
    <xf numFmtId="5" fontId="14" fillId="0" borderId="37" xfId="2" applyNumberFormat="1" applyFont="1" applyBorder="1" applyAlignment="1">
      <alignment vertical="center" wrapText="1"/>
    </xf>
    <xf numFmtId="0" fontId="14" fillId="0" borderId="36" xfId="2" applyFont="1" applyBorder="1" applyAlignment="1">
      <alignment vertical="center" wrapText="1"/>
    </xf>
    <xf numFmtId="0" fontId="14" fillId="0" borderId="38" xfId="2" applyFont="1" applyBorder="1" applyAlignment="1">
      <alignment horizontal="center" vertical="center" wrapText="1"/>
    </xf>
    <xf numFmtId="0" fontId="6" fillId="0" borderId="39" xfId="3" applyFont="1" applyBorder="1">
      <alignment vertical="center"/>
    </xf>
    <xf numFmtId="0" fontId="6" fillId="0" borderId="31" xfId="3" applyFont="1" applyBorder="1">
      <alignment vertical="center"/>
    </xf>
    <xf numFmtId="0" fontId="6" fillId="0" borderId="40" xfId="3" applyFont="1" applyBorder="1">
      <alignment vertical="center"/>
    </xf>
    <xf numFmtId="0" fontId="22" fillId="0" borderId="40" xfId="2" applyFont="1" applyBorder="1" applyAlignment="1">
      <alignment vertical="center" wrapText="1"/>
    </xf>
    <xf numFmtId="3" fontId="12" fillId="0" borderId="41" xfId="4" applyNumberFormat="1" applyFont="1" applyFill="1" applyBorder="1" applyAlignment="1">
      <alignment horizontal="right" vertical="center" wrapText="1"/>
    </xf>
    <xf numFmtId="0" fontId="14" fillId="0" borderId="19" xfId="2" applyFont="1" applyBorder="1" applyAlignment="1">
      <alignment horizontal="center" vertical="center" wrapText="1"/>
    </xf>
    <xf numFmtId="0" fontId="12" fillId="2" borderId="42" xfId="2" applyFont="1" applyFill="1" applyBorder="1" applyAlignment="1">
      <alignment horizontal="center" vertical="center"/>
    </xf>
    <xf numFmtId="0" fontId="12" fillId="2" borderId="43" xfId="2" applyFont="1" applyFill="1" applyBorder="1" applyAlignment="1">
      <alignment horizontal="center" vertical="center"/>
    </xf>
    <xf numFmtId="0" fontId="12" fillId="2" borderId="44" xfId="2" applyFont="1" applyFill="1" applyBorder="1" applyAlignment="1">
      <alignment horizontal="center" vertical="center"/>
    </xf>
    <xf numFmtId="0" fontId="12" fillId="2" borderId="45" xfId="2" applyFont="1" applyFill="1" applyBorder="1" applyAlignment="1">
      <alignment horizontal="center" vertical="center"/>
    </xf>
    <xf numFmtId="0" fontId="12" fillId="2" borderId="46" xfId="2" applyFont="1" applyFill="1" applyBorder="1" applyAlignment="1">
      <alignment horizontal="center" vertical="center"/>
    </xf>
    <xf numFmtId="0" fontId="12" fillId="2" borderId="47" xfId="2" applyFont="1" applyFill="1" applyBorder="1" applyAlignment="1">
      <alignment horizontal="center" vertical="center"/>
    </xf>
    <xf numFmtId="3" fontId="12" fillId="4" borderId="54" xfId="4" applyNumberFormat="1" applyFont="1" applyFill="1" applyBorder="1" applyAlignment="1">
      <alignment horizontal="right" vertical="center" wrapText="1"/>
    </xf>
    <xf numFmtId="0" fontId="14" fillId="0" borderId="9" xfId="2" applyFont="1" applyFill="1" applyBorder="1" applyAlignment="1">
      <alignment horizontal="left" vertical="center" wrapText="1"/>
    </xf>
    <xf numFmtId="6" fontId="20" fillId="0" borderId="58" xfId="4" applyFont="1" applyBorder="1" applyAlignment="1">
      <alignment vertical="center" wrapText="1"/>
    </xf>
    <xf numFmtId="176" fontId="14" fillId="0" borderId="59" xfId="2" applyNumberFormat="1" applyFont="1" applyBorder="1" applyAlignment="1">
      <alignment vertical="center" wrapText="1"/>
    </xf>
    <xf numFmtId="0" fontId="23" fillId="2" borderId="56" xfId="2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/>
    </xf>
    <xf numFmtId="0" fontId="23" fillId="2" borderId="21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5" fillId="0" borderId="5" xfId="2" applyFont="1" applyBorder="1" applyAlignment="1">
      <alignment horizontal="center" vertical="center" textRotation="255" wrapText="1"/>
    </xf>
    <xf numFmtId="0" fontId="15" fillId="0" borderId="12" xfId="2" applyFont="1" applyBorder="1" applyAlignment="1">
      <alignment horizontal="center" vertical="center" textRotation="255" wrapText="1"/>
    </xf>
    <xf numFmtId="0" fontId="17" fillId="2" borderId="13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2" fillId="0" borderId="55" xfId="2" applyFont="1" applyBorder="1" applyAlignment="1">
      <alignment horizontal="center" vertical="center" textRotation="255" wrapText="1"/>
    </xf>
    <xf numFmtId="0" fontId="12" fillId="0" borderId="12" xfId="2" applyFont="1" applyBorder="1" applyAlignment="1">
      <alignment horizontal="center" vertical="center" textRotation="255" wrapText="1"/>
    </xf>
    <xf numFmtId="0" fontId="18" fillId="2" borderId="57" xfId="2" applyFont="1" applyFill="1" applyBorder="1" applyAlignment="1">
      <alignment horizontal="center" vertical="center"/>
    </xf>
    <xf numFmtId="0" fontId="18" fillId="2" borderId="58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6" fontId="7" fillId="0" borderId="0" xfId="4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textRotation="255" wrapText="1"/>
    </xf>
    <xf numFmtId="0" fontId="21" fillId="2" borderId="51" xfId="2" applyFont="1" applyFill="1" applyBorder="1" applyAlignment="1">
      <alignment horizontal="center" vertical="center" wrapText="1"/>
    </xf>
    <xf numFmtId="0" fontId="21" fillId="2" borderId="27" xfId="2" applyFont="1" applyFill="1" applyBorder="1" applyAlignment="1">
      <alignment horizontal="center" vertical="center" wrapText="1"/>
    </xf>
    <xf numFmtId="0" fontId="21" fillId="2" borderId="26" xfId="2" applyFont="1" applyFill="1" applyBorder="1" applyAlignment="1">
      <alignment horizontal="center" vertical="center" wrapText="1"/>
    </xf>
    <xf numFmtId="0" fontId="21" fillId="0" borderId="38" xfId="2" applyFont="1" applyBorder="1" applyAlignment="1">
      <alignment horizontal="center" vertical="center" textRotation="255" wrapText="1"/>
    </xf>
    <xf numFmtId="0" fontId="13" fillId="0" borderId="19" xfId="5" applyBorder="1" applyAlignment="1">
      <alignment horizontal="center" vertical="center" textRotation="255" wrapText="1"/>
    </xf>
    <xf numFmtId="0" fontId="13" fillId="0" borderId="50" xfId="5" applyBorder="1" applyAlignment="1">
      <alignment horizontal="center" vertical="center" textRotation="255" wrapText="1"/>
    </xf>
    <xf numFmtId="0" fontId="12" fillId="2" borderId="13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30" xfId="2" applyFont="1" applyFill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 textRotation="255" wrapText="1"/>
    </xf>
    <xf numFmtId="0" fontId="21" fillId="0" borderId="50" xfId="2" applyFont="1" applyBorder="1" applyAlignment="1">
      <alignment horizontal="center" vertical="center" textRotation="255" wrapText="1"/>
    </xf>
    <xf numFmtId="0" fontId="14" fillId="0" borderId="8" xfId="2" applyFont="1" applyBorder="1" applyAlignment="1">
      <alignment horizontal="center" vertical="center" wrapText="1" shrinkToFit="1"/>
    </xf>
    <xf numFmtId="0" fontId="14" fillId="0" borderId="19" xfId="2" applyFont="1" applyBorder="1" applyAlignment="1">
      <alignment horizontal="center" vertical="center" shrinkToFit="1"/>
    </xf>
    <xf numFmtId="0" fontId="14" fillId="0" borderId="50" xfId="2" applyFont="1" applyBorder="1" applyAlignment="1">
      <alignment horizontal="center" vertical="center" shrinkToFit="1"/>
    </xf>
    <xf numFmtId="0" fontId="21" fillId="2" borderId="13" xfId="2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6" fontId="8" fillId="0" borderId="0" xfId="4" applyFont="1" applyBorder="1" applyAlignment="1">
      <alignment horizontal="center" vertical="center" wrapText="1"/>
    </xf>
    <xf numFmtId="0" fontId="12" fillId="2" borderId="49" xfId="2" applyFont="1" applyFill="1" applyBorder="1" applyAlignment="1">
      <alignment horizontal="center" vertical="center"/>
    </xf>
    <xf numFmtId="0" fontId="12" fillId="2" borderId="48" xfId="2" applyFont="1" applyFill="1" applyBorder="1" applyAlignment="1">
      <alignment horizontal="center" vertical="center"/>
    </xf>
    <xf numFmtId="0" fontId="12" fillId="2" borderId="52" xfId="2" applyFont="1" applyFill="1" applyBorder="1" applyAlignment="1">
      <alignment horizontal="center" vertical="center" wrapText="1"/>
    </xf>
    <xf numFmtId="0" fontId="12" fillId="2" borderId="53" xfId="2" applyFont="1" applyFill="1" applyBorder="1" applyAlignment="1">
      <alignment horizontal="center" vertical="center" wrapText="1"/>
    </xf>
    <xf numFmtId="0" fontId="18" fillId="0" borderId="55" xfId="2" applyFont="1" applyBorder="1" applyAlignment="1">
      <alignment horizontal="center" vertical="center" textRotation="255"/>
    </xf>
    <xf numFmtId="0" fontId="18" fillId="0" borderId="10" xfId="2" applyFont="1" applyBorder="1" applyAlignment="1">
      <alignment horizontal="center" vertical="center" textRotation="255"/>
    </xf>
    <xf numFmtId="0" fontId="18" fillId="0" borderId="28" xfId="2" applyFont="1" applyBorder="1" applyAlignment="1">
      <alignment horizontal="center" vertical="center" textRotation="255"/>
    </xf>
  </cellXfs>
  <cellStyles count="6">
    <cellStyle name="通貨" xfId="1" builtinId="7"/>
    <cellStyle name="通貨 2" xfId="4" xr:uid="{F76559BB-72DF-4E0D-9059-B19724F19C8E}"/>
    <cellStyle name="標準" xfId="0" builtinId="0"/>
    <cellStyle name="標準 2" xfId="3" xr:uid="{270AC19E-7667-4AC7-B9E0-BA89A84FE355}"/>
    <cellStyle name="標準 3" xfId="5" xr:uid="{77383808-910E-42B7-9DE7-4EEFE80C0867}"/>
    <cellStyle name="標準_既存費用精査別紙001" xfId="2" xr:uid="{CBB1F0E7-B571-4AAD-BC1D-DCD3BE1C3B44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678657</xdr:colOff>
      <xdr:row>0</xdr:row>
      <xdr:rowOff>154783</xdr:rowOff>
    </xdr:from>
    <xdr:to>
      <xdr:col>8</xdr:col>
      <xdr:colOff>5845969</xdr:colOff>
      <xdr:row>1</xdr:row>
      <xdr:rowOff>214314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769F26-6147-42C5-BFE1-E4FFB78FFA08}"/>
            </a:ext>
          </a:extLst>
        </xdr:cNvPr>
        <xdr:cNvSpPr txBox="1"/>
      </xdr:nvSpPr>
      <xdr:spPr>
        <a:xfrm>
          <a:off x="5488782" y="154783"/>
          <a:ext cx="0" cy="1452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※</a:t>
          </a:r>
          <a:r>
            <a:rPr kumimoji="1" lang="ja-JP" altLang="en-US" sz="18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型式等を備考欄に記入してください。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9B58-83DC-40CA-A3B1-FF6DB88C7C34}">
  <dimension ref="A1:N26"/>
  <sheetViews>
    <sheetView tabSelected="1" view="pageBreakPreview" zoomScale="80" zoomScaleNormal="85" zoomScaleSheetLayoutView="80" workbookViewId="0">
      <selection activeCell="E20" sqref="E20"/>
    </sheetView>
  </sheetViews>
  <sheetFormatPr defaultRowHeight="15" x14ac:dyDescent="0.4"/>
  <cols>
    <col min="1" max="1" width="9" style="2" customWidth="1"/>
    <col min="2" max="2" width="5" style="2" customWidth="1"/>
    <col min="3" max="3" width="54.25" style="2" customWidth="1"/>
    <col min="4" max="4" width="18.625" style="25" customWidth="1"/>
    <col min="5" max="5" width="62.875" style="25" customWidth="1"/>
    <col min="6" max="6" width="49.75" style="2" customWidth="1"/>
    <col min="7" max="248" width="9" style="2"/>
    <col min="249" max="249" width="2.75" style="2" customWidth="1"/>
    <col min="250" max="251" width="9" style="2" customWidth="1"/>
    <col min="252" max="252" width="5" style="2" bestFit="1" customWidth="1"/>
    <col min="253" max="253" width="31.25" style="2" customWidth="1"/>
    <col min="254" max="254" width="0" style="2" hidden="1" customWidth="1"/>
    <col min="255" max="259" width="18.125" style="2" customWidth="1"/>
    <col min="260" max="260" width="15.125" style="2" bestFit="1" customWidth="1"/>
    <col min="261" max="261" width="18.125" style="2" customWidth="1"/>
    <col min="262" max="262" width="49.75" style="2" customWidth="1"/>
    <col min="263" max="504" width="9" style="2"/>
    <col min="505" max="505" width="2.75" style="2" customWidth="1"/>
    <col min="506" max="507" width="9" style="2" customWidth="1"/>
    <col min="508" max="508" width="5" style="2" bestFit="1" customWidth="1"/>
    <col min="509" max="509" width="31.25" style="2" customWidth="1"/>
    <col min="510" max="510" width="0" style="2" hidden="1" customWidth="1"/>
    <col min="511" max="515" width="18.125" style="2" customWidth="1"/>
    <col min="516" max="516" width="15.125" style="2" bestFit="1" customWidth="1"/>
    <col min="517" max="517" width="18.125" style="2" customWidth="1"/>
    <col min="518" max="518" width="49.75" style="2" customWidth="1"/>
    <col min="519" max="760" width="9" style="2"/>
    <col min="761" max="761" width="2.75" style="2" customWidth="1"/>
    <col min="762" max="763" width="9" style="2" customWidth="1"/>
    <col min="764" max="764" width="5" style="2" bestFit="1" customWidth="1"/>
    <col min="765" max="765" width="31.25" style="2" customWidth="1"/>
    <col min="766" max="766" width="0" style="2" hidden="1" customWidth="1"/>
    <col min="767" max="771" width="18.125" style="2" customWidth="1"/>
    <col min="772" max="772" width="15.125" style="2" bestFit="1" customWidth="1"/>
    <col min="773" max="773" width="18.125" style="2" customWidth="1"/>
    <col min="774" max="774" width="49.75" style="2" customWidth="1"/>
    <col min="775" max="1016" width="9" style="2"/>
    <col min="1017" max="1017" width="2.75" style="2" customWidth="1"/>
    <col min="1018" max="1019" width="9" style="2" customWidth="1"/>
    <col min="1020" max="1020" width="5" style="2" bestFit="1" customWidth="1"/>
    <col min="1021" max="1021" width="31.25" style="2" customWidth="1"/>
    <col min="1022" max="1022" width="0" style="2" hidden="1" customWidth="1"/>
    <col min="1023" max="1027" width="18.125" style="2" customWidth="1"/>
    <col min="1028" max="1028" width="15.125" style="2" bestFit="1" customWidth="1"/>
    <col min="1029" max="1029" width="18.125" style="2" customWidth="1"/>
    <col min="1030" max="1030" width="49.75" style="2" customWidth="1"/>
    <col min="1031" max="1272" width="9" style="2"/>
    <col min="1273" max="1273" width="2.75" style="2" customWidth="1"/>
    <col min="1274" max="1275" width="9" style="2" customWidth="1"/>
    <col min="1276" max="1276" width="5" style="2" bestFit="1" customWidth="1"/>
    <col min="1277" max="1277" width="31.25" style="2" customWidth="1"/>
    <col min="1278" max="1278" width="0" style="2" hidden="1" customWidth="1"/>
    <col min="1279" max="1283" width="18.125" style="2" customWidth="1"/>
    <col min="1284" max="1284" width="15.125" style="2" bestFit="1" customWidth="1"/>
    <col min="1285" max="1285" width="18.125" style="2" customWidth="1"/>
    <col min="1286" max="1286" width="49.75" style="2" customWidth="1"/>
    <col min="1287" max="1528" width="9" style="2"/>
    <col min="1529" max="1529" width="2.75" style="2" customWidth="1"/>
    <col min="1530" max="1531" width="9" style="2" customWidth="1"/>
    <col min="1532" max="1532" width="5" style="2" bestFit="1" customWidth="1"/>
    <col min="1533" max="1533" width="31.25" style="2" customWidth="1"/>
    <col min="1534" max="1534" width="0" style="2" hidden="1" customWidth="1"/>
    <col min="1535" max="1539" width="18.125" style="2" customWidth="1"/>
    <col min="1540" max="1540" width="15.125" style="2" bestFit="1" customWidth="1"/>
    <col min="1541" max="1541" width="18.125" style="2" customWidth="1"/>
    <col min="1542" max="1542" width="49.75" style="2" customWidth="1"/>
    <col min="1543" max="1784" width="9" style="2"/>
    <col min="1785" max="1785" width="2.75" style="2" customWidth="1"/>
    <col min="1786" max="1787" width="9" style="2" customWidth="1"/>
    <col min="1788" max="1788" width="5" style="2" bestFit="1" customWidth="1"/>
    <col min="1789" max="1789" width="31.25" style="2" customWidth="1"/>
    <col min="1790" max="1790" width="0" style="2" hidden="1" customWidth="1"/>
    <col min="1791" max="1795" width="18.125" style="2" customWidth="1"/>
    <col min="1796" max="1796" width="15.125" style="2" bestFit="1" customWidth="1"/>
    <col min="1797" max="1797" width="18.125" style="2" customWidth="1"/>
    <col min="1798" max="1798" width="49.75" style="2" customWidth="1"/>
    <col min="1799" max="2040" width="9" style="2"/>
    <col min="2041" max="2041" width="2.75" style="2" customWidth="1"/>
    <col min="2042" max="2043" width="9" style="2" customWidth="1"/>
    <col min="2044" max="2044" width="5" style="2" bestFit="1" customWidth="1"/>
    <col min="2045" max="2045" width="31.25" style="2" customWidth="1"/>
    <col min="2046" max="2046" width="0" style="2" hidden="1" customWidth="1"/>
    <col min="2047" max="2051" width="18.125" style="2" customWidth="1"/>
    <col min="2052" max="2052" width="15.125" style="2" bestFit="1" customWidth="1"/>
    <col min="2053" max="2053" width="18.125" style="2" customWidth="1"/>
    <col min="2054" max="2054" width="49.75" style="2" customWidth="1"/>
    <col min="2055" max="2296" width="9" style="2"/>
    <col min="2297" max="2297" width="2.75" style="2" customWidth="1"/>
    <col min="2298" max="2299" width="9" style="2" customWidth="1"/>
    <col min="2300" max="2300" width="5" style="2" bestFit="1" customWidth="1"/>
    <col min="2301" max="2301" width="31.25" style="2" customWidth="1"/>
    <col min="2302" max="2302" width="0" style="2" hidden="1" customWidth="1"/>
    <col min="2303" max="2307" width="18.125" style="2" customWidth="1"/>
    <col min="2308" max="2308" width="15.125" style="2" bestFit="1" customWidth="1"/>
    <col min="2309" max="2309" width="18.125" style="2" customWidth="1"/>
    <col min="2310" max="2310" width="49.75" style="2" customWidth="1"/>
    <col min="2311" max="2552" width="9" style="2"/>
    <col min="2553" max="2553" width="2.75" style="2" customWidth="1"/>
    <col min="2554" max="2555" width="9" style="2" customWidth="1"/>
    <col min="2556" max="2556" width="5" style="2" bestFit="1" customWidth="1"/>
    <col min="2557" max="2557" width="31.25" style="2" customWidth="1"/>
    <col min="2558" max="2558" width="0" style="2" hidden="1" customWidth="1"/>
    <col min="2559" max="2563" width="18.125" style="2" customWidth="1"/>
    <col min="2564" max="2564" width="15.125" style="2" bestFit="1" customWidth="1"/>
    <col min="2565" max="2565" width="18.125" style="2" customWidth="1"/>
    <col min="2566" max="2566" width="49.75" style="2" customWidth="1"/>
    <col min="2567" max="2808" width="9" style="2"/>
    <col min="2809" max="2809" width="2.75" style="2" customWidth="1"/>
    <col min="2810" max="2811" width="9" style="2" customWidth="1"/>
    <col min="2812" max="2812" width="5" style="2" bestFit="1" customWidth="1"/>
    <col min="2813" max="2813" width="31.25" style="2" customWidth="1"/>
    <col min="2814" max="2814" width="0" style="2" hidden="1" customWidth="1"/>
    <col min="2815" max="2819" width="18.125" style="2" customWidth="1"/>
    <col min="2820" max="2820" width="15.125" style="2" bestFit="1" customWidth="1"/>
    <col min="2821" max="2821" width="18.125" style="2" customWidth="1"/>
    <col min="2822" max="2822" width="49.75" style="2" customWidth="1"/>
    <col min="2823" max="3064" width="9" style="2"/>
    <col min="3065" max="3065" width="2.75" style="2" customWidth="1"/>
    <col min="3066" max="3067" width="9" style="2" customWidth="1"/>
    <col min="3068" max="3068" width="5" style="2" bestFit="1" customWidth="1"/>
    <col min="3069" max="3069" width="31.25" style="2" customWidth="1"/>
    <col min="3070" max="3070" width="0" style="2" hidden="1" customWidth="1"/>
    <col min="3071" max="3075" width="18.125" style="2" customWidth="1"/>
    <col min="3076" max="3076" width="15.125" style="2" bestFit="1" customWidth="1"/>
    <col min="3077" max="3077" width="18.125" style="2" customWidth="1"/>
    <col min="3078" max="3078" width="49.75" style="2" customWidth="1"/>
    <col min="3079" max="3320" width="9" style="2"/>
    <col min="3321" max="3321" width="2.75" style="2" customWidth="1"/>
    <col min="3322" max="3323" width="9" style="2" customWidth="1"/>
    <col min="3324" max="3324" width="5" style="2" bestFit="1" customWidth="1"/>
    <col min="3325" max="3325" width="31.25" style="2" customWidth="1"/>
    <col min="3326" max="3326" width="0" style="2" hidden="1" customWidth="1"/>
    <col min="3327" max="3331" width="18.125" style="2" customWidth="1"/>
    <col min="3332" max="3332" width="15.125" style="2" bestFit="1" customWidth="1"/>
    <col min="3333" max="3333" width="18.125" style="2" customWidth="1"/>
    <col min="3334" max="3334" width="49.75" style="2" customWidth="1"/>
    <col min="3335" max="3576" width="9" style="2"/>
    <col min="3577" max="3577" width="2.75" style="2" customWidth="1"/>
    <col min="3578" max="3579" width="9" style="2" customWidth="1"/>
    <col min="3580" max="3580" width="5" style="2" bestFit="1" customWidth="1"/>
    <col min="3581" max="3581" width="31.25" style="2" customWidth="1"/>
    <col min="3582" max="3582" width="0" style="2" hidden="1" customWidth="1"/>
    <col min="3583" max="3587" width="18.125" style="2" customWidth="1"/>
    <col min="3588" max="3588" width="15.125" style="2" bestFit="1" customWidth="1"/>
    <col min="3589" max="3589" width="18.125" style="2" customWidth="1"/>
    <col min="3590" max="3590" width="49.75" style="2" customWidth="1"/>
    <col min="3591" max="3832" width="9" style="2"/>
    <col min="3833" max="3833" width="2.75" style="2" customWidth="1"/>
    <col min="3834" max="3835" width="9" style="2" customWidth="1"/>
    <col min="3836" max="3836" width="5" style="2" bestFit="1" customWidth="1"/>
    <col min="3837" max="3837" width="31.25" style="2" customWidth="1"/>
    <col min="3838" max="3838" width="0" style="2" hidden="1" customWidth="1"/>
    <col min="3839" max="3843" width="18.125" style="2" customWidth="1"/>
    <col min="3844" max="3844" width="15.125" style="2" bestFit="1" customWidth="1"/>
    <col min="3845" max="3845" width="18.125" style="2" customWidth="1"/>
    <col min="3846" max="3846" width="49.75" style="2" customWidth="1"/>
    <col min="3847" max="4088" width="9" style="2"/>
    <col min="4089" max="4089" width="2.75" style="2" customWidth="1"/>
    <col min="4090" max="4091" width="9" style="2" customWidth="1"/>
    <col min="4092" max="4092" width="5" style="2" bestFit="1" customWidth="1"/>
    <col min="4093" max="4093" width="31.25" style="2" customWidth="1"/>
    <col min="4094" max="4094" width="0" style="2" hidden="1" customWidth="1"/>
    <col min="4095" max="4099" width="18.125" style="2" customWidth="1"/>
    <col min="4100" max="4100" width="15.125" style="2" bestFit="1" customWidth="1"/>
    <col min="4101" max="4101" width="18.125" style="2" customWidth="1"/>
    <col min="4102" max="4102" width="49.75" style="2" customWidth="1"/>
    <col min="4103" max="4344" width="9" style="2"/>
    <col min="4345" max="4345" width="2.75" style="2" customWidth="1"/>
    <col min="4346" max="4347" width="9" style="2" customWidth="1"/>
    <col min="4348" max="4348" width="5" style="2" bestFit="1" customWidth="1"/>
    <col min="4349" max="4349" width="31.25" style="2" customWidth="1"/>
    <col min="4350" max="4350" width="0" style="2" hidden="1" customWidth="1"/>
    <col min="4351" max="4355" width="18.125" style="2" customWidth="1"/>
    <col min="4356" max="4356" width="15.125" style="2" bestFit="1" customWidth="1"/>
    <col min="4357" max="4357" width="18.125" style="2" customWidth="1"/>
    <col min="4358" max="4358" width="49.75" style="2" customWidth="1"/>
    <col min="4359" max="4600" width="9" style="2"/>
    <col min="4601" max="4601" width="2.75" style="2" customWidth="1"/>
    <col min="4602" max="4603" width="9" style="2" customWidth="1"/>
    <col min="4604" max="4604" width="5" style="2" bestFit="1" customWidth="1"/>
    <col min="4605" max="4605" width="31.25" style="2" customWidth="1"/>
    <col min="4606" max="4606" width="0" style="2" hidden="1" customWidth="1"/>
    <col min="4607" max="4611" width="18.125" style="2" customWidth="1"/>
    <col min="4612" max="4612" width="15.125" style="2" bestFit="1" customWidth="1"/>
    <col min="4613" max="4613" width="18.125" style="2" customWidth="1"/>
    <col min="4614" max="4614" width="49.75" style="2" customWidth="1"/>
    <col min="4615" max="4856" width="9" style="2"/>
    <col min="4857" max="4857" width="2.75" style="2" customWidth="1"/>
    <col min="4858" max="4859" width="9" style="2" customWidth="1"/>
    <col min="4860" max="4860" width="5" style="2" bestFit="1" customWidth="1"/>
    <col min="4861" max="4861" width="31.25" style="2" customWidth="1"/>
    <col min="4862" max="4862" width="0" style="2" hidden="1" customWidth="1"/>
    <col min="4863" max="4867" width="18.125" style="2" customWidth="1"/>
    <col min="4868" max="4868" width="15.125" style="2" bestFit="1" customWidth="1"/>
    <col min="4869" max="4869" width="18.125" style="2" customWidth="1"/>
    <col min="4870" max="4870" width="49.75" style="2" customWidth="1"/>
    <col min="4871" max="5112" width="9" style="2"/>
    <col min="5113" max="5113" width="2.75" style="2" customWidth="1"/>
    <col min="5114" max="5115" width="9" style="2" customWidth="1"/>
    <col min="5116" max="5116" width="5" style="2" bestFit="1" customWidth="1"/>
    <col min="5117" max="5117" width="31.25" style="2" customWidth="1"/>
    <col min="5118" max="5118" width="0" style="2" hidden="1" customWidth="1"/>
    <col min="5119" max="5123" width="18.125" style="2" customWidth="1"/>
    <col min="5124" max="5124" width="15.125" style="2" bestFit="1" customWidth="1"/>
    <col min="5125" max="5125" width="18.125" style="2" customWidth="1"/>
    <col min="5126" max="5126" width="49.75" style="2" customWidth="1"/>
    <col min="5127" max="5368" width="9" style="2"/>
    <col min="5369" max="5369" width="2.75" style="2" customWidth="1"/>
    <col min="5370" max="5371" width="9" style="2" customWidth="1"/>
    <col min="5372" max="5372" width="5" style="2" bestFit="1" customWidth="1"/>
    <col min="5373" max="5373" width="31.25" style="2" customWidth="1"/>
    <col min="5374" max="5374" width="0" style="2" hidden="1" customWidth="1"/>
    <col min="5375" max="5379" width="18.125" style="2" customWidth="1"/>
    <col min="5380" max="5380" width="15.125" style="2" bestFit="1" customWidth="1"/>
    <col min="5381" max="5381" width="18.125" style="2" customWidth="1"/>
    <col min="5382" max="5382" width="49.75" style="2" customWidth="1"/>
    <col min="5383" max="5624" width="9" style="2"/>
    <col min="5625" max="5625" width="2.75" style="2" customWidth="1"/>
    <col min="5626" max="5627" width="9" style="2" customWidth="1"/>
    <col min="5628" max="5628" width="5" style="2" bestFit="1" customWidth="1"/>
    <col min="5629" max="5629" width="31.25" style="2" customWidth="1"/>
    <col min="5630" max="5630" width="0" style="2" hidden="1" customWidth="1"/>
    <col min="5631" max="5635" width="18.125" style="2" customWidth="1"/>
    <col min="5636" max="5636" width="15.125" style="2" bestFit="1" customWidth="1"/>
    <col min="5637" max="5637" width="18.125" style="2" customWidth="1"/>
    <col min="5638" max="5638" width="49.75" style="2" customWidth="1"/>
    <col min="5639" max="5880" width="9" style="2"/>
    <col min="5881" max="5881" width="2.75" style="2" customWidth="1"/>
    <col min="5882" max="5883" width="9" style="2" customWidth="1"/>
    <col min="5884" max="5884" width="5" style="2" bestFit="1" customWidth="1"/>
    <col min="5885" max="5885" width="31.25" style="2" customWidth="1"/>
    <col min="5886" max="5886" width="0" style="2" hidden="1" customWidth="1"/>
    <col min="5887" max="5891" width="18.125" style="2" customWidth="1"/>
    <col min="5892" max="5892" width="15.125" style="2" bestFit="1" customWidth="1"/>
    <col min="5893" max="5893" width="18.125" style="2" customWidth="1"/>
    <col min="5894" max="5894" width="49.75" style="2" customWidth="1"/>
    <col min="5895" max="6136" width="9" style="2"/>
    <col min="6137" max="6137" width="2.75" style="2" customWidth="1"/>
    <col min="6138" max="6139" width="9" style="2" customWidth="1"/>
    <col min="6140" max="6140" width="5" style="2" bestFit="1" customWidth="1"/>
    <col min="6141" max="6141" width="31.25" style="2" customWidth="1"/>
    <col min="6142" max="6142" width="0" style="2" hidden="1" customWidth="1"/>
    <col min="6143" max="6147" width="18.125" style="2" customWidth="1"/>
    <col min="6148" max="6148" width="15.125" style="2" bestFit="1" customWidth="1"/>
    <col min="6149" max="6149" width="18.125" style="2" customWidth="1"/>
    <col min="6150" max="6150" width="49.75" style="2" customWidth="1"/>
    <col min="6151" max="6392" width="9" style="2"/>
    <col min="6393" max="6393" width="2.75" style="2" customWidth="1"/>
    <col min="6394" max="6395" width="9" style="2" customWidth="1"/>
    <col min="6396" max="6396" width="5" style="2" bestFit="1" customWidth="1"/>
    <col min="6397" max="6397" width="31.25" style="2" customWidth="1"/>
    <col min="6398" max="6398" width="0" style="2" hidden="1" customWidth="1"/>
    <col min="6399" max="6403" width="18.125" style="2" customWidth="1"/>
    <col min="6404" max="6404" width="15.125" style="2" bestFit="1" customWidth="1"/>
    <col min="6405" max="6405" width="18.125" style="2" customWidth="1"/>
    <col min="6406" max="6406" width="49.75" style="2" customWidth="1"/>
    <col min="6407" max="6648" width="9" style="2"/>
    <col min="6649" max="6649" width="2.75" style="2" customWidth="1"/>
    <col min="6650" max="6651" width="9" style="2" customWidth="1"/>
    <col min="6652" max="6652" width="5" style="2" bestFit="1" customWidth="1"/>
    <col min="6653" max="6653" width="31.25" style="2" customWidth="1"/>
    <col min="6654" max="6654" width="0" style="2" hidden="1" customWidth="1"/>
    <col min="6655" max="6659" width="18.125" style="2" customWidth="1"/>
    <col min="6660" max="6660" width="15.125" style="2" bestFit="1" customWidth="1"/>
    <col min="6661" max="6661" width="18.125" style="2" customWidth="1"/>
    <col min="6662" max="6662" width="49.75" style="2" customWidth="1"/>
    <col min="6663" max="6904" width="9" style="2"/>
    <col min="6905" max="6905" width="2.75" style="2" customWidth="1"/>
    <col min="6906" max="6907" width="9" style="2" customWidth="1"/>
    <col min="6908" max="6908" width="5" style="2" bestFit="1" customWidth="1"/>
    <col min="6909" max="6909" width="31.25" style="2" customWidth="1"/>
    <col min="6910" max="6910" width="0" style="2" hidden="1" customWidth="1"/>
    <col min="6911" max="6915" width="18.125" style="2" customWidth="1"/>
    <col min="6916" max="6916" width="15.125" style="2" bestFit="1" customWidth="1"/>
    <col min="6917" max="6917" width="18.125" style="2" customWidth="1"/>
    <col min="6918" max="6918" width="49.75" style="2" customWidth="1"/>
    <col min="6919" max="7160" width="9" style="2"/>
    <col min="7161" max="7161" width="2.75" style="2" customWidth="1"/>
    <col min="7162" max="7163" width="9" style="2" customWidth="1"/>
    <col min="7164" max="7164" width="5" style="2" bestFit="1" customWidth="1"/>
    <col min="7165" max="7165" width="31.25" style="2" customWidth="1"/>
    <col min="7166" max="7166" width="0" style="2" hidden="1" customWidth="1"/>
    <col min="7167" max="7171" width="18.125" style="2" customWidth="1"/>
    <col min="7172" max="7172" width="15.125" style="2" bestFit="1" customWidth="1"/>
    <col min="7173" max="7173" width="18.125" style="2" customWidth="1"/>
    <col min="7174" max="7174" width="49.75" style="2" customWidth="1"/>
    <col min="7175" max="7416" width="9" style="2"/>
    <col min="7417" max="7417" width="2.75" style="2" customWidth="1"/>
    <col min="7418" max="7419" width="9" style="2" customWidth="1"/>
    <col min="7420" max="7420" width="5" style="2" bestFit="1" customWidth="1"/>
    <col min="7421" max="7421" width="31.25" style="2" customWidth="1"/>
    <col min="7422" max="7422" width="0" style="2" hidden="1" customWidth="1"/>
    <col min="7423" max="7427" width="18.125" style="2" customWidth="1"/>
    <col min="7428" max="7428" width="15.125" style="2" bestFit="1" customWidth="1"/>
    <col min="7429" max="7429" width="18.125" style="2" customWidth="1"/>
    <col min="7430" max="7430" width="49.75" style="2" customWidth="1"/>
    <col min="7431" max="7672" width="9" style="2"/>
    <col min="7673" max="7673" width="2.75" style="2" customWidth="1"/>
    <col min="7674" max="7675" width="9" style="2" customWidth="1"/>
    <col min="7676" max="7676" width="5" style="2" bestFit="1" customWidth="1"/>
    <col min="7677" max="7677" width="31.25" style="2" customWidth="1"/>
    <col min="7678" max="7678" width="0" style="2" hidden="1" customWidth="1"/>
    <col min="7679" max="7683" width="18.125" style="2" customWidth="1"/>
    <col min="7684" max="7684" width="15.125" style="2" bestFit="1" customWidth="1"/>
    <col min="7685" max="7685" width="18.125" style="2" customWidth="1"/>
    <col min="7686" max="7686" width="49.75" style="2" customWidth="1"/>
    <col min="7687" max="7928" width="9" style="2"/>
    <col min="7929" max="7929" width="2.75" style="2" customWidth="1"/>
    <col min="7930" max="7931" width="9" style="2" customWidth="1"/>
    <col min="7932" max="7932" width="5" style="2" bestFit="1" customWidth="1"/>
    <col min="7933" max="7933" width="31.25" style="2" customWidth="1"/>
    <col min="7934" max="7934" width="0" style="2" hidden="1" customWidth="1"/>
    <col min="7935" max="7939" width="18.125" style="2" customWidth="1"/>
    <col min="7940" max="7940" width="15.125" style="2" bestFit="1" customWidth="1"/>
    <col min="7941" max="7941" width="18.125" style="2" customWidth="1"/>
    <col min="7942" max="7942" width="49.75" style="2" customWidth="1"/>
    <col min="7943" max="8184" width="9" style="2"/>
    <col min="8185" max="8185" width="2.75" style="2" customWidth="1"/>
    <col min="8186" max="8187" width="9" style="2" customWidth="1"/>
    <col min="8188" max="8188" width="5" style="2" bestFit="1" customWidth="1"/>
    <col min="8189" max="8189" width="31.25" style="2" customWidth="1"/>
    <col min="8190" max="8190" width="0" style="2" hidden="1" customWidth="1"/>
    <col min="8191" max="8195" width="18.125" style="2" customWidth="1"/>
    <col min="8196" max="8196" width="15.125" style="2" bestFit="1" customWidth="1"/>
    <col min="8197" max="8197" width="18.125" style="2" customWidth="1"/>
    <col min="8198" max="8198" width="49.75" style="2" customWidth="1"/>
    <col min="8199" max="8440" width="9" style="2"/>
    <col min="8441" max="8441" width="2.75" style="2" customWidth="1"/>
    <col min="8442" max="8443" width="9" style="2" customWidth="1"/>
    <col min="8444" max="8444" width="5" style="2" bestFit="1" customWidth="1"/>
    <col min="8445" max="8445" width="31.25" style="2" customWidth="1"/>
    <col min="8446" max="8446" width="0" style="2" hidden="1" customWidth="1"/>
    <col min="8447" max="8451" width="18.125" style="2" customWidth="1"/>
    <col min="8452" max="8452" width="15.125" style="2" bestFit="1" customWidth="1"/>
    <col min="8453" max="8453" width="18.125" style="2" customWidth="1"/>
    <col min="8454" max="8454" width="49.75" style="2" customWidth="1"/>
    <col min="8455" max="8696" width="9" style="2"/>
    <col min="8697" max="8697" width="2.75" style="2" customWidth="1"/>
    <col min="8698" max="8699" width="9" style="2" customWidth="1"/>
    <col min="8700" max="8700" width="5" style="2" bestFit="1" customWidth="1"/>
    <col min="8701" max="8701" width="31.25" style="2" customWidth="1"/>
    <col min="8702" max="8702" width="0" style="2" hidden="1" customWidth="1"/>
    <col min="8703" max="8707" width="18.125" style="2" customWidth="1"/>
    <col min="8708" max="8708" width="15.125" style="2" bestFit="1" customWidth="1"/>
    <col min="8709" max="8709" width="18.125" style="2" customWidth="1"/>
    <col min="8710" max="8710" width="49.75" style="2" customWidth="1"/>
    <col min="8711" max="8952" width="9" style="2"/>
    <col min="8953" max="8953" width="2.75" style="2" customWidth="1"/>
    <col min="8954" max="8955" width="9" style="2" customWidth="1"/>
    <col min="8956" max="8956" width="5" style="2" bestFit="1" customWidth="1"/>
    <col min="8957" max="8957" width="31.25" style="2" customWidth="1"/>
    <col min="8958" max="8958" width="0" style="2" hidden="1" customWidth="1"/>
    <col min="8959" max="8963" width="18.125" style="2" customWidth="1"/>
    <col min="8964" max="8964" width="15.125" style="2" bestFit="1" customWidth="1"/>
    <col min="8965" max="8965" width="18.125" style="2" customWidth="1"/>
    <col min="8966" max="8966" width="49.75" style="2" customWidth="1"/>
    <col min="8967" max="9208" width="9" style="2"/>
    <col min="9209" max="9209" width="2.75" style="2" customWidth="1"/>
    <col min="9210" max="9211" width="9" style="2" customWidth="1"/>
    <col min="9212" max="9212" width="5" style="2" bestFit="1" customWidth="1"/>
    <col min="9213" max="9213" width="31.25" style="2" customWidth="1"/>
    <col min="9214" max="9214" width="0" style="2" hidden="1" customWidth="1"/>
    <col min="9215" max="9219" width="18.125" style="2" customWidth="1"/>
    <col min="9220" max="9220" width="15.125" style="2" bestFit="1" customWidth="1"/>
    <col min="9221" max="9221" width="18.125" style="2" customWidth="1"/>
    <col min="9222" max="9222" width="49.75" style="2" customWidth="1"/>
    <col min="9223" max="9464" width="9" style="2"/>
    <col min="9465" max="9465" width="2.75" style="2" customWidth="1"/>
    <col min="9466" max="9467" width="9" style="2" customWidth="1"/>
    <col min="9468" max="9468" width="5" style="2" bestFit="1" customWidth="1"/>
    <col min="9469" max="9469" width="31.25" style="2" customWidth="1"/>
    <col min="9470" max="9470" width="0" style="2" hidden="1" customWidth="1"/>
    <col min="9471" max="9475" width="18.125" style="2" customWidth="1"/>
    <col min="9476" max="9476" width="15.125" style="2" bestFit="1" customWidth="1"/>
    <col min="9477" max="9477" width="18.125" style="2" customWidth="1"/>
    <col min="9478" max="9478" width="49.75" style="2" customWidth="1"/>
    <col min="9479" max="9720" width="9" style="2"/>
    <col min="9721" max="9721" width="2.75" style="2" customWidth="1"/>
    <col min="9722" max="9723" width="9" style="2" customWidth="1"/>
    <col min="9724" max="9724" width="5" style="2" bestFit="1" customWidth="1"/>
    <col min="9725" max="9725" width="31.25" style="2" customWidth="1"/>
    <col min="9726" max="9726" width="0" style="2" hidden="1" customWidth="1"/>
    <col min="9727" max="9731" width="18.125" style="2" customWidth="1"/>
    <col min="9732" max="9732" width="15.125" style="2" bestFit="1" customWidth="1"/>
    <col min="9733" max="9733" width="18.125" style="2" customWidth="1"/>
    <col min="9734" max="9734" width="49.75" style="2" customWidth="1"/>
    <col min="9735" max="9976" width="9" style="2"/>
    <col min="9977" max="9977" width="2.75" style="2" customWidth="1"/>
    <col min="9978" max="9979" width="9" style="2" customWidth="1"/>
    <col min="9980" max="9980" width="5" style="2" bestFit="1" customWidth="1"/>
    <col min="9981" max="9981" width="31.25" style="2" customWidth="1"/>
    <col min="9982" max="9982" width="0" style="2" hidden="1" customWidth="1"/>
    <col min="9983" max="9987" width="18.125" style="2" customWidth="1"/>
    <col min="9988" max="9988" width="15.125" style="2" bestFit="1" customWidth="1"/>
    <col min="9989" max="9989" width="18.125" style="2" customWidth="1"/>
    <col min="9990" max="9990" width="49.75" style="2" customWidth="1"/>
    <col min="9991" max="10232" width="9" style="2"/>
    <col min="10233" max="10233" width="2.75" style="2" customWidth="1"/>
    <col min="10234" max="10235" width="9" style="2" customWidth="1"/>
    <col min="10236" max="10236" width="5" style="2" bestFit="1" customWidth="1"/>
    <col min="10237" max="10237" width="31.25" style="2" customWidth="1"/>
    <col min="10238" max="10238" width="0" style="2" hidden="1" customWidth="1"/>
    <col min="10239" max="10243" width="18.125" style="2" customWidth="1"/>
    <col min="10244" max="10244" width="15.125" style="2" bestFit="1" customWidth="1"/>
    <col min="10245" max="10245" width="18.125" style="2" customWidth="1"/>
    <col min="10246" max="10246" width="49.75" style="2" customWidth="1"/>
    <col min="10247" max="10488" width="9" style="2"/>
    <col min="10489" max="10489" width="2.75" style="2" customWidth="1"/>
    <col min="10490" max="10491" width="9" style="2" customWidth="1"/>
    <col min="10492" max="10492" width="5" style="2" bestFit="1" customWidth="1"/>
    <col min="10493" max="10493" width="31.25" style="2" customWidth="1"/>
    <col min="10494" max="10494" width="0" style="2" hidden="1" customWidth="1"/>
    <col min="10495" max="10499" width="18.125" style="2" customWidth="1"/>
    <col min="10500" max="10500" width="15.125" style="2" bestFit="1" customWidth="1"/>
    <col min="10501" max="10501" width="18.125" style="2" customWidth="1"/>
    <col min="10502" max="10502" width="49.75" style="2" customWidth="1"/>
    <col min="10503" max="10744" width="9" style="2"/>
    <col min="10745" max="10745" width="2.75" style="2" customWidth="1"/>
    <col min="10746" max="10747" width="9" style="2" customWidth="1"/>
    <col min="10748" max="10748" width="5" style="2" bestFit="1" customWidth="1"/>
    <col min="10749" max="10749" width="31.25" style="2" customWidth="1"/>
    <col min="10750" max="10750" width="0" style="2" hidden="1" customWidth="1"/>
    <col min="10751" max="10755" width="18.125" style="2" customWidth="1"/>
    <col min="10756" max="10756" width="15.125" style="2" bestFit="1" customWidth="1"/>
    <col min="10757" max="10757" width="18.125" style="2" customWidth="1"/>
    <col min="10758" max="10758" width="49.75" style="2" customWidth="1"/>
    <col min="10759" max="11000" width="9" style="2"/>
    <col min="11001" max="11001" width="2.75" style="2" customWidth="1"/>
    <col min="11002" max="11003" width="9" style="2" customWidth="1"/>
    <col min="11004" max="11004" width="5" style="2" bestFit="1" customWidth="1"/>
    <col min="11005" max="11005" width="31.25" style="2" customWidth="1"/>
    <col min="11006" max="11006" width="0" style="2" hidden="1" customWidth="1"/>
    <col min="11007" max="11011" width="18.125" style="2" customWidth="1"/>
    <col min="11012" max="11012" width="15.125" style="2" bestFit="1" customWidth="1"/>
    <col min="11013" max="11013" width="18.125" style="2" customWidth="1"/>
    <col min="11014" max="11014" width="49.75" style="2" customWidth="1"/>
    <col min="11015" max="11256" width="9" style="2"/>
    <col min="11257" max="11257" width="2.75" style="2" customWidth="1"/>
    <col min="11258" max="11259" width="9" style="2" customWidth="1"/>
    <col min="11260" max="11260" width="5" style="2" bestFit="1" customWidth="1"/>
    <col min="11261" max="11261" width="31.25" style="2" customWidth="1"/>
    <col min="11262" max="11262" width="0" style="2" hidden="1" customWidth="1"/>
    <col min="11263" max="11267" width="18.125" style="2" customWidth="1"/>
    <col min="11268" max="11268" width="15.125" style="2" bestFit="1" customWidth="1"/>
    <col min="11269" max="11269" width="18.125" style="2" customWidth="1"/>
    <col min="11270" max="11270" width="49.75" style="2" customWidth="1"/>
    <col min="11271" max="11512" width="9" style="2"/>
    <col min="11513" max="11513" width="2.75" style="2" customWidth="1"/>
    <col min="11514" max="11515" width="9" style="2" customWidth="1"/>
    <col min="11516" max="11516" width="5" style="2" bestFit="1" customWidth="1"/>
    <col min="11517" max="11517" width="31.25" style="2" customWidth="1"/>
    <col min="11518" max="11518" width="0" style="2" hidden="1" customWidth="1"/>
    <col min="11519" max="11523" width="18.125" style="2" customWidth="1"/>
    <col min="11524" max="11524" width="15.125" style="2" bestFit="1" customWidth="1"/>
    <col min="11525" max="11525" width="18.125" style="2" customWidth="1"/>
    <col min="11526" max="11526" width="49.75" style="2" customWidth="1"/>
    <col min="11527" max="11768" width="9" style="2"/>
    <col min="11769" max="11769" width="2.75" style="2" customWidth="1"/>
    <col min="11770" max="11771" width="9" style="2" customWidth="1"/>
    <col min="11772" max="11772" width="5" style="2" bestFit="1" customWidth="1"/>
    <col min="11773" max="11773" width="31.25" style="2" customWidth="1"/>
    <col min="11774" max="11774" width="0" style="2" hidden="1" customWidth="1"/>
    <col min="11775" max="11779" width="18.125" style="2" customWidth="1"/>
    <col min="11780" max="11780" width="15.125" style="2" bestFit="1" customWidth="1"/>
    <col min="11781" max="11781" width="18.125" style="2" customWidth="1"/>
    <col min="11782" max="11782" width="49.75" style="2" customWidth="1"/>
    <col min="11783" max="12024" width="9" style="2"/>
    <col min="12025" max="12025" width="2.75" style="2" customWidth="1"/>
    <col min="12026" max="12027" width="9" style="2" customWidth="1"/>
    <col min="12028" max="12028" width="5" style="2" bestFit="1" customWidth="1"/>
    <col min="12029" max="12029" width="31.25" style="2" customWidth="1"/>
    <col min="12030" max="12030" width="0" style="2" hidden="1" customWidth="1"/>
    <col min="12031" max="12035" width="18.125" style="2" customWidth="1"/>
    <col min="12036" max="12036" width="15.125" style="2" bestFit="1" customWidth="1"/>
    <col min="12037" max="12037" width="18.125" style="2" customWidth="1"/>
    <col min="12038" max="12038" width="49.75" style="2" customWidth="1"/>
    <col min="12039" max="12280" width="9" style="2"/>
    <col min="12281" max="12281" width="2.75" style="2" customWidth="1"/>
    <col min="12282" max="12283" width="9" style="2" customWidth="1"/>
    <col min="12284" max="12284" width="5" style="2" bestFit="1" customWidth="1"/>
    <col min="12285" max="12285" width="31.25" style="2" customWidth="1"/>
    <col min="12286" max="12286" width="0" style="2" hidden="1" customWidth="1"/>
    <col min="12287" max="12291" width="18.125" style="2" customWidth="1"/>
    <col min="12292" max="12292" width="15.125" style="2" bestFit="1" customWidth="1"/>
    <col min="12293" max="12293" width="18.125" style="2" customWidth="1"/>
    <col min="12294" max="12294" width="49.75" style="2" customWidth="1"/>
    <col min="12295" max="12536" width="9" style="2"/>
    <col min="12537" max="12537" width="2.75" style="2" customWidth="1"/>
    <col min="12538" max="12539" width="9" style="2" customWidth="1"/>
    <col min="12540" max="12540" width="5" style="2" bestFit="1" customWidth="1"/>
    <col min="12541" max="12541" width="31.25" style="2" customWidth="1"/>
    <col min="12542" max="12542" width="0" style="2" hidden="1" customWidth="1"/>
    <col min="12543" max="12547" width="18.125" style="2" customWidth="1"/>
    <col min="12548" max="12548" width="15.125" style="2" bestFit="1" customWidth="1"/>
    <col min="12549" max="12549" width="18.125" style="2" customWidth="1"/>
    <col min="12550" max="12550" width="49.75" style="2" customWidth="1"/>
    <col min="12551" max="12792" width="9" style="2"/>
    <col min="12793" max="12793" width="2.75" style="2" customWidth="1"/>
    <col min="12794" max="12795" width="9" style="2" customWidth="1"/>
    <col min="12796" max="12796" width="5" style="2" bestFit="1" customWidth="1"/>
    <col min="12797" max="12797" width="31.25" style="2" customWidth="1"/>
    <col min="12798" max="12798" width="0" style="2" hidden="1" customWidth="1"/>
    <col min="12799" max="12803" width="18.125" style="2" customWidth="1"/>
    <col min="12804" max="12804" width="15.125" style="2" bestFit="1" customWidth="1"/>
    <col min="12805" max="12805" width="18.125" style="2" customWidth="1"/>
    <col min="12806" max="12806" width="49.75" style="2" customWidth="1"/>
    <col min="12807" max="13048" width="9" style="2"/>
    <col min="13049" max="13049" width="2.75" style="2" customWidth="1"/>
    <col min="13050" max="13051" width="9" style="2" customWidth="1"/>
    <col min="13052" max="13052" width="5" style="2" bestFit="1" customWidth="1"/>
    <col min="13053" max="13053" width="31.25" style="2" customWidth="1"/>
    <col min="13054" max="13054" width="0" style="2" hidden="1" customWidth="1"/>
    <col min="13055" max="13059" width="18.125" style="2" customWidth="1"/>
    <col min="13060" max="13060" width="15.125" style="2" bestFit="1" customWidth="1"/>
    <col min="13061" max="13061" width="18.125" style="2" customWidth="1"/>
    <col min="13062" max="13062" width="49.75" style="2" customWidth="1"/>
    <col min="13063" max="13304" width="9" style="2"/>
    <col min="13305" max="13305" width="2.75" style="2" customWidth="1"/>
    <col min="13306" max="13307" width="9" style="2" customWidth="1"/>
    <col min="13308" max="13308" width="5" style="2" bestFit="1" customWidth="1"/>
    <col min="13309" max="13309" width="31.25" style="2" customWidth="1"/>
    <col min="13310" max="13310" width="0" style="2" hidden="1" customWidth="1"/>
    <col min="13311" max="13315" width="18.125" style="2" customWidth="1"/>
    <col min="13316" max="13316" width="15.125" style="2" bestFit="1" customWidth="1"/>
    <col min="13317" max="13317" width="18.125" style="2" customWidth="1"/>
    <col min="13318" max="13318" width="49.75" style="2" customWidth="1"/>
    <col min="13319" max="13560" width="9" style="2"/>
    <col min="13561" max="13561" width="2.75" style="2" customWidth="1"/>
    <col min="13562" max="13563" width="9" style="2" customWidth="1"/>
    <col min="13564" max="13564" width="5" style="2" bestFit="1" customWidth="1"/>
    <col min="13565" max="13565" width="31.25" style="2" customWidth="1"/>
    <col min="13566" max="13566" width="0" style="2" hidden="1" customWidth="1"/>
    <col min="13567" max="13571" width="18.125" style="2" customWidth="1"/>
    <col min="13572" max="13572" width="15.125" style="2" bestFit="1" customWidth="1"/>
    <col min="13573" max="13573" width="18.125" style="2" customWidth="1"/>
    <col min="13574" max="13574" width="49.75" style="2" customWidth="1"/>
    <col min="13575" max="13816" width="9" style="2"/>
    <col min="13817" max="13817" width="2.75" style="2" customWidth="1"/>
    <col min="13818" max="13819" width="9" style="2" customWidth="1"/>
    <col min="13820" max="13820" width="5" style="2" bestFit="1" customWidth="1"/>
    <col min="13821" max="13821" width="31.25" style="2" customWidth="1"/>
    <col min="13822" max="13822" width="0" style="2" hidden="1" customWidth="1"/>
    <col min="13823" max="13827" width="18.125" style="2" customWidth="1"/>
    <col min="13828" max="13828" width="15.125" style="2" bestFit="1" customWidth="1"/>
    <col min="13829" max="13829" width="18.125" style="2" customWidth="1"/>
    <col min="13830" max="13830" width="49.75" style="2" customWidth="1"/>
    <col min="13831" max="14072" width="9" style="2"/>
    <col min="14073" max="14073" width="2.75" style="2" customWidth="1"/>
    <col min="14074" max="14075" width="9" style="2" customWidth="1"/>
    <col min="14076" max="14076" width="5" style="2" bestFit="1" customWidth="1"/>
    <col min="14077" max="14077" width="31.25" style="2" customWidth="1"/>
    <col min="14078" max="14078" width="0" style="2" hidden="1" customWidth="1"/>
    <col min="14079" max="14083" width="18.125" style="2" customWidth="1"/>
    <col min="14084" max="14084" width="15.125" style="2" bestFit="1" customWidth="1"/>
    <col min="14085" max="14085" width="18.125" style="2" customWidth="1"/>
    <col min="14086" max="14086" width="49.75" style="2" customWidth="1"/>
    <col min="14087" max="14328" width="9" style="2"/>
    <col min="14329" max="14329" width="2.75" style="2" customWidth="1"/>
    <col min="14330" max="14331" width="9" style="2" customWidth="1"/>
    <col min="14332" max="14332" width="5" style="2" bestFit="1" customWidth="1"/>
    <col min="14333" max="14333" width="31.25" style="2" customWidth="1"/>
    <col min="14334" max="14334" width="0" style="2" hidden="1" customWidth="1"/>
    <col min="14335" max="14339" width="18.125" style="2" customWidth="1"/>
    <col min="14340" max="14340" width="15.125" style="2" bestFit="1" customWidth="1"/>
    <col min="14341" max="14341" width="18.125" style="2" customWidth="1"/>
    <col min="14342" max="14342" width="49.75" style="2" customWidth="1"/>
    <col min="14343" max="14584" width="9" style="2"/>
    <col min="14585" max="14585" width="2.75" style="2" customWidth="1"/>
    <col min="14586" max="14587" width="9" style="2" customWidth="1"/>
    <col min="14588" max="14588" width="5" style="2" bestFit="1" customWidth="1"/>
    <col min="14589" max="14589" width="31.25" style="2" customWidth="1"/>
    <col min="14590" max="14590" width="0" style="2" hidden="1" customWidth="1"/>
    <col min="14591" max="14595" width="18.125" style="2" customWidth="1"/>
    <col min="14596" max="14596" width="15.125" style="2" bestFit="1" customWidth="1"/>
    <col min="14597" max="14597" width="18.125" style="2" customWidth="1"/>
    <col min="14598" max="14598" width="49.75" style="2" customWidth="1"/>
    <col min="14599" max="14840" width="9" style="2"/>
    <col min="14841" max="14841" width="2.75" style="2" customWidth="1"/>
    <col min="14842" max="14843" width="9" style="2" customWidth="1"/>
    <col min="14844" max="14844" width="5" style="2" bestFit="1" customWidth="1"/>
    <col min="14845" max="14845" width="31.25" style="2" customWidth="1"/>
    <col min="14846" max="14846" width="0" style="2" hidden="1" customWidth="1"/>
    <col min="14847" max="14851" width="18.125" style="2" customWidth="1"/>
    <col min="14852" max="14852" width="15.125" style="2" bestFit="1" customWidth="1"/>
    <col min="14853" max="14853" width="18.125" style="2" customWidth="1"/>
    <col min="14854" max="14854" width="49.75" style="2" customWidth="1"/>
    <col min="14855" max="15096" width="9" style="2"/>
    <col min="15097" max="15097" width="2.75" style="2" customWidth="1"/>
    <col min="15098" max="15099" width="9" style="2" customWidth="1"/>
    <col min="15100" max="15100" width="5" style="2" bestFit="1" customWidth="1"/>
    <col min="15101" max="15101" width="31.25" style="2" customWidth="1"/>
    <col min="15102" max="15102" width="0" style="2" hidden="1" customWidth="1"/>
    <col min="15103" max="15107" width="18.125" style="2" customWidth="1"/>
    <col min="15108" max="15108" width="15.125" style="2" bestFit="1" customWidth="1"/>
    <col min="15109" max="15109" width="18.125" style="2" customWidth="1"/>
    <col min="15110" max="15110" width="49.75" style="2" customWidth="1"/>
    <col min="15111" max="15352" width="9" style="2"/>
    <col min="15353" max="15353" width="2.75" style="2" customWidth="1"/>
    <col min="15354" max="15355" width="9" style="2" customWidth="1"/>
    <col min="15356" max="15356" width="5" style="2" bestFit="1" customWidth="1"/>
    <col min="15357" max="15357" width="31.25" style="2" customWidth="1"/>
    <col min="15358" max="15358" width="0" style="2" hidden="1" customWidth="1"/>
    <col min="15359" max="15363" width="18.125" style="2" customWidth="1"/>
    <col min="15364" max="15364" width="15.125" style="2" bestFit="1" customWidth="1"/>
    <col min="15365" max="15365" width="18.125" style="2" customWidth="1"/>
    <col min="15366" max="15366" width="49.75" style="2" customWidth="1"/>
    <col min="15367" max="15608" width="9" style="2"/>
    <col min="15609" max="15609" width="2.75" style="2" customWidth="1"/>
    <col min="15610" max="15611" width="9" style="2" customWidth="1"/>
    <col min="15612" max="15612" width="5" style="2" bestFit="1" customWidth="1"/>
    <col min="15613" max="15613" width="31.25" style="2" customWidth="1"/>
    <col min="15614" max="15614" width="0" style="2" hidden="1" customWidth="1"/>
    <col min="15615" max="15619" width="18.125" style="2" customWidth="1"/>
    <col min="15620" max="15620" width="15.125" style="2" bestFit="1" customWidth="1"/>
    <col min="15621" max="15621" width="18.125" style="2" customWidth="1"/>
    <col min="15622" max="15622" width="49.75" style="2" customWidth="1"/>
    <col min="15623" max="15864" width="9" style="2"/>
    <col min="15865" max="15865" width="2.75" style="2" customWidth="1"/>
    <col min="15866" max="15867" width="9" style="2" customWidth="1"/>
    <col min="15868" max="15868" width="5" style="2" bestFit="1" customWidth="1"/>
    <col min="15869" max="15869" width="31.25" style="2" customWidth="1"/>
    <col min="15870" max="15870" width="0" style="2" hidden="1" customWidth="1"/>
    <col min="15871" max="15875" width="18.125" style="2" customWidth="1"/>
    <col min="15876" max="15876" width="15.125" style="2" bestFit="1" customWidth="1"/>
    <col min="15877" max="15877" width="18.125" style="2" customWidth="1"/>
    <col min="15878" max="15878" width="49.75" style="2" customWidth="1"/>
    <col min="15879" max="16120" width="9" style="2"/>
    <col min="16121" max="16121" width="2.75" style="2" customWidth="1"/>
    <col min="16122" max="16123" width="9" style="2" customWidth="1"/>
    <col min="16124" max="16124" width="5" style="2" bestFit="1" customWidth="1"/>
    <col min="16125" max="16125" width="31.25" style="2" customWidth="1"/>
    <col min="16126" max="16126" width="0" style="2" hidden="1" customWidth="1"/>
    <col min="16127" max="16131" width="18.125" style="2" customWidth="1"/>
    <col min="16132" max="16132" width="15.125" style="2" bestFit="1" customWidth="1"/>
    <col min="16133" max="16133" width="18.125" style="2" customWidth="1"/>
    <col min="16134" max="16134" width="49.75" style="2" customWidth="1"/>
    <col min="16135" max="16384" width="9" style="2"/>
  </cols>
  <sheetData>
    <row r="1" spans="1:14" ht="33" customHeight="1" x14ac:dyDescent="0.4">
      <c r="A1" s="76" t="s">
        <v>0</v>
      </c>
      <c r="B1" s="76"/>
      <c r="C1" s="76"/>
      <c r="D1" s="76"/>
      <c r="E1" s="76"/>
      <c r="F1" s="1"/>
      <c r="G1" s="1"/>
      <c r="H1" s="1"/>
      <c r="I1" s="1"/>
      <c r="J1" s="1"/>
      <c r="K1" s="1"/>
      <c r="L1" s="1"/>
      <c r="M1" s="1"/>
      <c r="N1" s="1"/>
    </row>
    <row r="2" spans="1:14" ht="17.25" customHeight="1" x14ac:dyDescent="0.4">
      <c r="A2" s="77" t="s">
        <v>1</v>
      </c>
      <c r="B2" s="77"/>
      <c r="C2" s="77"/>
      <c r="D2" s="77"/>
      <c r="E2" s="77"/>
      <c r="F2" s="3"/>
      <c r="G2" s="3"/>
      <c r="H2" s="3"/>
      <c r="I2" s="3"/>
      <c r="J2" s="3"/>
      <c r="K2" s="3"/>
      <c r="L2" s="3"/>
      <c r="M2" s="3"/>
      <c r="N2" s="3"/>
    </row>
    <row r="3" spans="1:14" ht="21.75" customHeight="1" thickBot="1" x14ac:dyDescent="0.45">
      <c r="A3" s="4" t="s">
        <v>2</v>
      </c>
      <c r="B3" s="5"/>
      <c r="C3" s="5"/>
      <c r="D3" s="5"/>
      <c r="E3" s="5"/>
      <c r="F3" s="3"/>
    </row>
    <row r="4" spans="1:14" s="11" customFormat="1" ht="60.75" customHeight="1" x14ac:dyDescent="0.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</row>
    <row r="5" spans="1:14" ht="42" customHeight="1" x14ac:dyDescent="0.4">
      <c r="A5" s="68" t="s">
        <v>8</v>
      </c>
      <c r="B5" s="12">
        <v>1</v>
      </c>
      <c r="C5" s="13" t="s">
        <v>49</v>
      </c>
      <c r="D5" s="14">
        <v>0</v>
      </c>
      <c r="E5" s="15" t="s">
        <v>56</v>
      </c>
    </row>
    <row r="6" spans="1:14" ht="42" customHeight="1" x14ac:dyDescent="0.4">
      <c r="A6" s="78"/>
      <c r="B6" s="12">
        <v>2</v>
      </c>
      <c r="C6" s="13" t="s">
        <v>9</v>
      </c>
      <c r="D6" s="14">
        <v>0</v>
      </c>
      <c r="E6" s="15" t="s">
        <v>50</v>
      </c>
    </row>
    <row r="7" spans="1:14" ht="42" customHeight="1" x14ac:dyDescent="0.4">
      <c r="A7" s="78"/>
      <c r="B7" s="12">
        <v>3</v>
      </c>
      <c r="C7" s="13" t="s">
        <v>10</v>
      </c>
      <c r="D7" s="14">
        <v>0</v>
      </c>
      <c r="E7" s="15" t="s">
        <v>51</v>
      </c>
    </row>
    <row r="8" spans="1:14" ht="42" customHeight="1" x14ac:dyDescent="0.4">
      <c r="A8" s="78"/>
      <c r="B8" s="12">
        <v>4</v>
      </c>
      <c r="C8" s="13" t="s">
        <v>11</v>
      </c>
      <c r="D8" s="14">
        <v>0</v>
      </c>
      <c r="E8" s="16" t="s">
        <v>52</v>
      </c>
    </row>
    <row r="9" spans="1:14" ht="42" customHeight="1" thickBot="1" x14ac:dyDescent="0.45">
      <c r="A9" s="78"/>
      <c r="B9" s="12">
        <v>5</v>
      </c>
      <c r="C9" s="13" t="s">
        <v>61</v>
      </c>
      <c r="D9" s="14">
        <v>0</v>
      </c>
      <c r="E9" s="16" t="s">
        <v>62</v>
      </c>
    </row>
    <row r="10" spans="1:14" ht="42.75" customHeight="1" thickTop="1" thickBot="1" x14ac:dyDescent="0.45">
      <c r="A10" s="69"/>
      <c r="B10" s="70" t="s">
        <v>12</v>
      </c>
      <c r="C10" s="71"/>
      <c r="D10" s="18">
        <f>SUM(D5:D9)</f>
        <v>0</v>
      </c>
      <c r="E10" s="19"/>
    </row>
    <row r="11" spans="1:14" ht="42" customHeight="1" thickTop="1" thickBot="1" x14ac:dyDescent="0.45">
      <c r="A11" s="68" t="s">
        <v>13</v>
      </c>
      <c r="B11" s="12">
        <v>1</v>
      </c>
      <c r="C11" s="13" t="s">
        <v>13</v>
      </c>
      <c r="D11" s="14">
        <v>0</v>
      </c>
      <c r="E11" s="15" t="s">
        <v>46</v>
      </c>
    </row>
    <row r="12" spans="1:14" ht="42.75" customHeight="1" thickTop="1" thickBot="1" x14ac:dyDescent="0.45">
      <c r="A12" s="69"/>
      <c r="B12" s="70" t="s">
        <v>14</v>
      </c>
      <c r="C12" s="71"/>
      <c r="D12" s="18">
        <f>SUM(D11:D11)</f>
        <v>0</v>
      </c>
      <c r="E12" s="19"/>
    </row>
    <row r="13" spans="1:14" ht="42" customHeight="1" thickTop="1" thickBot="1" x14ac:dyDescent="0.45">
      <c r="A13" s="68" t="s">
        <v>15</v>
      </c>
      <c r="B13" s="12">
        <v>1</v>
      </c>
      <c r="C13" s="13" t="s">
        <v>15</v>
      </c>
      <c r="D13" s="14">
        <v>0</v>
      </c>
      <c r="E13" s="15" t="s">
        <v>47</v>
      </c>
    </row>
    <row r="14" spans="1:14" ht="42.75" customHeight="1" thickTop="1" thickBot="1" x14ac:dyDescent="0.45">
      <c r="A14" s="69"/>
      <c r="B14" s="70" t="s">
        <v>16</v>
      </c>
      <c r="C14" s="71"/>
      <c r="D14" s="18">
        <f>SUM(D13:D13)</f>
        <v>0</v>
      </c>
      <c r="E14" s="19"/>
    </row>
    <row r="15" spans="1:14" ht="42" customHeight="1" thickTop="1" thickBot="1" x14ac:dyDescent="0.45">
      <c r="A15" s="68" t="s">
        <v>17</v>
      </c>
      <c r="B15" s="12">
        <v>1</v>
      </c>
      <c r="C15" s="13" t="s">
        <v>17</v>
      </c>
      <c r="D15" s="14">
        <v>0</v>
      </c>
      <c r="E15" s="15" t="s">
        <v>48</v>
      </c>
    </row>
    <row r="16" spans="1:14" ht="42.75" customHeight="1" thickTop="1" thickBot="1" x14ac:dyDescent="0.45">
      <c r="A16" s="69"/>
      <c r="B16" s="70" t="s">
        <v>18</v>
      </c>
      <c r="C16" s="71"/>
      <c r="D16" s="18">
        <f>SUM(D15:D15)</f>
        <v>0</v>
      </c>
      <c r="E16" s="19"/>
    </row>
    <row r="17" spans="1:6" ht="42" customHeight="1" thickTop="1" thickBot="1" x14ac:dyDescent="0.45">
      <c r="A17" s="68" t="s">
        <v>19</v>
      </c>
      <c r="B17" s="12">
        <v>1</v>
      </c>
      <c r="C17" s="13" t="s">
        <v>20</v>
      </c>
      <c r="D17" s="14">
        <v>0</v>
      </c>
      <c r="E17" s="61" t="s">
        <v>53</v>
      </c>
    </row>
    <row r="18" spans="1:6" ht="42.75" customHeight="1" thickTop="1" thickBot="1" x14ac:dyDescent="0.45">
      <c r="A18" s="69"/>
      <c r="B18" s="70" t="s">
        <v>63</v>
      </c>
      <c r="C18" s="71"/>
      <c r="D18" s="18">
        <f>SUM(D17:D17)</f>
        <v>0</v>
      </c>
      <c r="E18" s="19"/>
    </row>
    <row r="19" spans="1:6" ht="70.5" customHeight="1" thickTop="1" thickBot="1" x14ac:dyDescent="0.45">
      <c r="A19" s="72" t="s">
        <v>57</v>
      </c>
      <c r="B19" s="20">
        <v>1</v>
      </c>
      <c r="C19" s="21" t="s">
        <v>58</v>
      </c>
      <c r="D19" s="22">
        <v>0</v>
      </c>
      <c r="E19" s="15" t="s">
        <v>66</v>
      </c>
    </row>
    <row r="20" spans="1:6" ht="42.75" customHeight="1" thickTop="1" thickBot="1" x14ac:dyDescent="0.45">
      <c r="A20" s="73"/>
      <c r="B20" s="74" t="s">
        <v>64</v>
      </c>
      <c r="C20" s="75"/>
      <c r="D20" s="62">
        <f>SUM(D19:D19)</f>
        <v>0</v>
      </c>
      <c r="E20" s="63"/>
    </row>
    <row r="21" spans="1:6" ht="17.25" thickTop="1" thickBot="1" x14ac:dyDescent="0.45">
      <c r="A21" s="23"/>
      <c r="B21" s="23"/>
      <c r="C21" s="24"/>
      <c r="E21" s="26"/>
    </row>
    <row r="22" spans="1:6" ht="42.75" customHeight="1" thickBot="1" x14ac:dyDescent="0.45">
      <c r="A22" s="64" t="s">
        <v>65</v>
      </c>
      <c r="B22" s="65"/>
      <c r="C22" s="66"/>
      <c r="D22" s="27">
        <f>D10+D12+D14+D16+D20+D18</f>
        <v>0</v>
      </c>
      <c r="E22" s="28"/>
    </row>
    <row r="23" spans="1:6" ht="15.75" x14ac:dyDescent="0.4">
      <c r="A23" s="29"/>
      <c r="B23" s="29"/>
      <c r="C23" s="29"/>
    </row>
    <row r="24" spans="1:6" x14ac:dyDescent="0.4">
      <c r="A24" s="67" t="s">
        <v>21</v>
      </c>
      <c r="B24" s="67"/>
      <c r="C24" s="67"/>
      <c r="D24" s="67"/>
    </row>
    <row r="25" spans="1:6" x14ac:dyDescent="0.4">
      <c r="A25" s="67"/>
      <c r="B25" s="67"/>
      <c r="C25" s="67"/>
      <c r="D25" s="67"/>
      <c r="F25" s="11"/>
    </row>
    <row r="26" spans="1:6" x14ac:dyDescent="0.4">
      <c r="A26" s="11"/>
      <c r="B26" s="11"/>
      <c r="C26" s="11"/>
      <c r="F26" s="11"/>
    </row>
  </sheetData>
  <mergeCells count="17">
    <mergeCell ref="A1:E1"/>
    <mergeCell ref="A2:E2"/>
    <mergeCell ref="A5:A10"/>
    <mergeCell ref="B10:C10"/>
    <mergeCell ref="A11:A12"/>
    <mergeCell ref="B12:C12"/>
    <mergeCell ref="A22:C22"/>
    <mergeCell ref="A24:D24"/>
    <mergeCell ref="A25:D25"/>
    <mergeCell ref="A13:A14"/>
    <mergeCell ref="B14:C14"/>
    <mergeCell ref="A15:A16"/>
    <mergeCell ref="B16:C16"/>
    <mergeCell ref="A19:A20"/>
    <mergeCell ref="B20:C20"/>
    <mergeCell ref="A17:A18"/>
    <mergeCell ref="B18:C18"/>
  </mergeCells>
  <phoneticPr fontId="3"/>
  <pageMargins left="0.86614173228346458" right="0.31496062992125984" top="0.82677165354330717" bottom="0.51181102362204722" header="0.59055118110236227" footer="0.31496062992125984"/>
  <pageSetup paperSize="9" scale="55" orientation="portrait" r:id="rId1"/>
  <headerFooter>
    <oddHeader>&amp;L&amp;"ＭＳ 明朝,標準"&amp;18&amp;A&amp;R&amp;"ＭＳ 明朝,標準"&amp;14&amp;P/&amp;N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ED73-4BB4-4F39-9AF0-A89EE2FC981B}">
  <sheetPr>
    <pageSetUpPr fitToPage="1"/>
  </sheetPr>
  <dimension ref="A1:I87"/>
  <sheetViews>
    <sheetView view="pageBreakPreview" zoomScale="85" zoomScaleNormal="80" zoomScaleSheetLayoutView="85" workbookViewId="0">
      <pane xSplit="4" ySplit="4" topLeftCell="E66" activePane="bottomRight" state="frozen"/>
      <selection pane="topRight" activeCell="E1" sqref="E1"/>
      <selection pane="bottomLeft" activeCell="A5" sqref="A5"/>
      <selection pane="bottomRight" activeCell="E74" sqref="E74"/>
    </sheetView>
  </sheetViews>
  <sheetFormatPr defaultColWidth="8" defaultRowHeight="15" x14ac:dyDescent="0.4"/>
  <cols>
    <col min="1" max="2" width="4.875" style="2" customWidth="1"/>
    <col min="3" max="3" width="6.125" style="2" customWidth="1"/>
    <col min="4" max="4" width="16.75" style="2" customWidth="1"/>
    <col min="5" max="5" width="40" style="2" customWidth="1"/>
    <col min="6" max="6" width="30.875" style="2" customWidth="1"/>
    <col min="7" max="7" width="6.75" style="2" customWidth="1"/>
    <col min="8" max="8" width="20.75" style="2" customWidth="1"/>
    <col min="9" max="9" width="77.25" style="2" customWidth="1"/>
    <col min="10" max="16384" width="8" style="2"/>
  </cols>
  <sheetData>
    <row r="1" spans="1:9" ht="33" customHeight="1" x14ac:dyDescent="0.4">
      <c r="A1" s="76" t="s">
        <v>38</v>
      </c>
      <c r="B1" s="76"/>
      <c r="C1" s="76"/>
      <c r="D1" s="76"/>
      <c r="E1" s="76"/>
      <c r="F1" s="76"/>
      <c r="G1" s="76"/>
      <c r="H1" s="76"/>
      <c r="I1" s="76"/>
    </row>
    <row r="2" spans="1:9" ht="18.75" x14ac:dyDescent="0.4">
      <c r="A2" s="99" t="s">
        <v>37</v>
      </c>
      <c r="B2" s="99"/>
      <c r="C2" s="99"/>
      <c r="D2" s="99"/>
      <c r="E2" s="99"/>
      <c r="F2" s="99"/>
      <c r="G2" s="99"/>
      <c r="H2" s="99"/>
      <c r="I2" s="99"/>
    </row>
    <row r="3" spans="1:9" ht="21.75" customHeight="1" thickBot="1" x14ac:dyDescent="0.45">
      <c r="A3" s="4" t="s">
        <v>2</v>
      </c>
      <c r="B3" s="5"/>
      <c r="C3" s="5"/>
      <c r="D3" s="5"/>
      <c r="E3" s="5"/>
      <c r="F3" s="3"/>
    </row>
    <row r="4" spans="1:9" ht="60.75" customHeight="1" thickTop="1" thickBot="1" x14ac:dyDescent="0.45">
      <c r="A4" s="100" t="s">
        <v>3</v>
      </c>
      <c r="B4" s="101"/>
      <c r="C4" s="59" t="s">
        <v>4</v>
      </c>
      <c r="D4" s="58" t="s">
        <v>5</v>
      </c>
      <c r="E4" s="58" t="s">
        <v>43</v>
      </c>
      <c r="F4" s="57" t="s">
        <v>36</v>
      </c>
      <c r="G4" s="56" t="s">
        <v>35</v>
      </c>
      <c r="H4" s="55" t="s">
        <v>6</v>
      </c>
      <c r="I4" s="54" t="s">
        <v>7</v>
      </c>
    </row>
    <row r="5" spans="1:9" ht="18" customHeight="1" thickTop="1" x14ac:dyDescent="0.4">
      <c r="A5" s="104" t="s">
        <v>42</v>
      </c>
      <c r="B5" s="82" t="s">
        <v>34</v>
      </c>
      <c r="C5" s="53">
        <v>1</v>
      </c>
      <c r="D5" s="88" t="s">
        <v>49</v>
      </c>
      <c r="E5" s="46"/>
      <c r="F5" s="45"/>
      <c r="G5" s="52"/>
      <c r="H5" s="43">
        <f t="shared" ref="H5:H14" si="0">$F5*G5</f>
        <v>0</v>
      </c>
      <c r="I5" s="51"/>
    </row>
    <row r="6" spans="1:9" ht="18" customHeight="1" x14ac:dyDescent="0.4">
      <c r="A6" s="105"/>
      <c r="B6" s="91"/>
      <c r="C6" s="17">
        <v>2</v>
      </c>
      <c r="D6" s="89"/>
      <c r="E6" s="42"/>
      <c r="F6" s="41"/>
      <c r="G6" s="40"/>
      <c r="H6" s="36">
        <f t="shared" si="0"/>
        <v>0</v>
      </c>
      <c r="I6" s="49"/>
    </row>
    <row r="7" spans="1:9" ht="18" customHeight="1" x14ac:dyDescent="0.4">
      <c r="A7" s="105"/>
      <c r="B7" s="91"/>
      <c r="C7" s="17">
        <v>3</v>
      </c>
      <c r="D7" s="89"/>
      <c r="E7" s="42"/>
      <c r="F7" s="41"/>
      <c r="G7" s="40"/>
      <c r="H7" s="36">
        <f t="shared" si="0"/>
        <v>0</v>
      </c>
      <c r="I7" s="49"/>
    </row>
    <row r="8" spans="1:9" ht="18" customHeight="1" x14ac:dyDescent="0.4">
      <c r="A8" s="105"/>
      <c r="B8" s="91"/>
      <c r="C8" s="17">
        <v>4</v>
      </c>
      <c r="D8" s="89"/>
      <c r="E8" s="39"/>
      <c r="F8" s="38"/>
      <c r="G8" s="37"/>
      <c r="H8" s="36">
        <f t="shared" si="0"/>
        <v>0</v>
      </c>
      <c r="I8" s="49"/>
    </row>
    <row r="9" spans="1:9" ht="18" customHeight="1" x14ac:dyDescent="0.4">
      <c r="A9" s="105"/>
      <c r="B9" s="91"/>
      <c r="C9" s="17">
        <v>5</v>
      </c>
      <c r="D9" s="89"/>
      <c r="E9" s="39"/>
      <c r="F9" s="38"/>
      <c r="G9" s="37"/>
      <c r="H9" s="36">
        <f t="shared" si="0"/>
        <v>0</v>
      </c>
      <c r="I9" s="49"/>
    </row>
    <row r="10" spans="1:9" ht="18" customHeight="1" x14ac:dyDescent="0.4">
      <c r="A10" s="105"/>
      <c r="B10" s="91"/>
      <c r="C10" s="17">
        <v>6</v>
      </c>
      <c r="D10" s="89"/>
      <c r="E10" s="39"/>
      <c r="F10" s="38"/>
      <c r="G10" s="37"/>
      <c r="H10" s="36">
        <f t="shared" si="0"/>
        <v>0</v>
      </c>
      <c r="I10" s="49"/>
    </row>
    <row r="11" spans="1:9" ht="18" customHeight="1" x14ac:dyDescent="0.4">
      <c r="A11" s="105"/>
      <c r="B11" s="91"/>
      <c r="C11" s="17">
        <v>7</v>
      </c>
      <c r="D11" s="89"/>
      <c r="E11" s="39"/>
      <c r="F11" s="38"/>
      <c r="G11" s="37"/>
      <c r="H11" s="36">
        <f t="shared" si="0"/>
        <v>0</v>
      </c>
      <c r="I11" s="49"/>
    </row>
    <row r="12" spans="1:9" ht="18" customHeight="1" x14ac:dyDescent="0.4">
      <c r="A12" s="105"/>
      <c r="B12" s="91"/>
      <c r="C12" s="17">
        <v>8</v>
      </c>
      <c r="D12" s="89"/>
      <c r="E12" s="39"/>
      <c r="F12" s="38"/>
      <c r="G12" s="37"/>
      <c r="H12" s="36">
        <f t="shared" si="0"/>
        <v>0</v>
      </c>
      <c r="I12" s="49"/>
    </row>
    <row r="13" spans="1:9" ht="18" customHeight="1" x14ac:dyDescent="0.4">
      <c r="A13" s="105"/>
      <c r="B13" s="91"/>
      <c r="C13" s="17">
        <v>9</v>
      </c>
      <c r="D13" s="89"/>
      <c r="E13" s="39"/>
      <c r="F13" s="38"/>
      <c r="G13" s="37"/>
      <c r="H13" s="36">
        <f t="shared" si="0"/>
        <v>0</v>
      </c>
      <c r="I13" s="49"/>
    </row>
    <row r="14" spans="1:9" ht="18" customHeight="1" thickBot="1" x14ac:dyDescent="0.45">
      <c r="A14" s="105"/>
      <c r="B14" s="91"/>
      <c r="C14" s="17">
        <v>10</v>
      </c>
      <c r="D14" s="90"/>
      <c r="E14" s="39"/>
      <c r="F14" s="38"/>
      <c r="G14" s="37"/>
      <c r="H14" s="36">
        <f t="shared" si="0"/>
        <v>0</v>
      </c>
      <c r="I14" s="49"/>
    </row>
    <row r="15" spans="1:9" ht="18" customHeight="1" thickTop="1" thickBot="1" x14ac:dyDescent="0.45">
      <c r="A15" s="105"/>
      <c r="B15" s="91"/>
      <c r="C15" s="86" t="s">
        <v>67</v>
      </c>
      <c r="D15" s="86"/>
      <c r="E15" s="86"/>
      <c r="F15" s="87"/>
      <c r="G15" s="35"/>
      <c r="H15" s="34">
        <f>SUM(H5:H14)</f>
        <v>0</v>
      </c>
      <c r="I15" s="48"/>
    </row>
    <row r="16" spans="1:9" ht="18" customHeight="1" thickTop="1" x14ac:dyDescent="0.4">
      <c r="A16" s="105"/>
      <c r="B16" s="91"/>
      <c r="C16" s="53">
        <v>1</v>
      </c>
      <c r="D16" s="88" t="s">
        <v>39</v>
      </c>
      <c r="E16" s="46"/>
      <c r="F16" s="45"/>
      <c r="G16" s="52"/>
      <c r="H16" s="43">
        <f t="shared" ref="H16:H25" si="1">$F16*G16</f>
        <v>0</v>
      </c>
      <c r="I16" s="51"/>
    </row>
    <row r="17" spans="1:9" ht="18" customHeight="1" x14ac:dyDescent="0.4">
      <c r="A17" s="105"/>
      <c r="B17" s="91"/>
      <c r="C17" s="17">
        <v>2</v>
      </c>
      <c r="D17" s="89"/>
      <c r="E17" s="42"/>
      <c r="F17" s="41"/>
      <c r="G17" s="40"/>
      <c r="H17" s="36">
        <f t="shared" si="1"/>
        <v>0</v>
      </c>
      <c r="I17" s="49"/>
    </row>
    <row r="18" spans="1:9" ht="18" customHeight="1" x14ac:dyDescent="0.4">
      <c r="A18" s="105"/>
      <c r="B18" s="91"/>
      <c r="C18" s="17">
        <v>3</v>
      </c>
      <c r="D18" s="89"/>
      <c r="E18" s="42"/>
      <c r="F18" s="41"/>
      <c r="G18" s="40"/>
      <c r="H18" s="36">
        <f t="shared" si="1"/>
        <v>0</v>
      </c>
      <c r="I18" s="49"/>
    </row>
    <row r="19" spans="1:9" ht="18" customHeight="1" x14ac:dyDescent="0.4">
      <c r="A19" s="105"/>
      <c r="B19" s="91"/>
      <c r="C19" s="17">
        <v>4</v>
      </c>
      <c r="D19" s="89"/>
      <c r="E19" s="39"/>
      <c r="F19" s="38"/>
      <c r="G19" s="37"/>
      <c r="H19" s="36">
        <f t="shared" si="1"/>
        <v>0</v>
      </c>
      <c r="I19" s="49"/>
    </row>
    <row r="20" spans="1:9" ht="18" customHeight="1" x14ac:dyDescent="0.4">
      <c r="A20" s="105"/>
      <c r="B20" s="91"/>
      <c r="C20" s="17">
        <v>5</v>
      </c>
      <c r="D20" s="89"/>
      <c r="E20" s="39"/>
      <c r="F20" s="38"/>
      <c r="G20" s="37"/>
      <c r="H20" s="36">
        <f t="shared" si="1"/>
        <v>0</v>
      </c>
      <c r="I20" s="49"/>
    </row>
    <row r="21" spans="1:9" ht="18" customHeight="1" x14ac:dyDescent="0.4">
      <c r="A21" s="105"/>
      <c r="B21" s="91"/>
      <c r="C21" s="17">
        <v>6</v>
      </c>
      <c r="D21" s="89"/>
      <c r="E21" s="39"/>
      <c r="F21" s="38"/>
      <c r="G21" s="37"/>
      <c r="H21" s="36">
        <f t="shared" si="1"/>
        <v>0</v>
      </c>
      <c r="I21" s="49"/>
    </row>
    <row r="22" spans="1:9" ht="18" customHeight="1" x14ac:dyDescent="0.4">
      <c r="A22" s="105"/>
      <c r="B22" s="91"/>
      <c r="C22" s="17">
        <v>7</v>
      </c>
      <c r="D22" s="89"/>
      <c r="E22" s="39"/>
      <c r="F22" s="38"/>
      <c r="G22" s="37"/>
      <c r="H22" s="36">
        <f t="shared" si="1"/>
        <v>0</v>
      </c>
      <c r="I22" s="49"/>
    </row>
    <row r="23" spans="1:9" ht="18" customHeight="1" x14ac:dyDescent="0.4">
      <c r="A23" s="105"/>
      <c r="B23" s="91"/>
      <c r="C23" s="17">
        <v>8</v>
      </c>
      <c r="D23" s="89"/>
      <c r="E23" s="39"/>
      <c r="F23" s="38"/>
      <c r="G23" s="37"/>
      <c r="H23" s="36">
        <f t="shared" si="1"/>
        <v>0</v>
      </c>
      <c r="I23" s="49"/>
    </row>
    <row r="24" spans="1:9" ht="18" customHeight="1" x14ac:dyDescent="0.4">
      <c r="A24" s="105"/>
      <c r="B24" s="91"/>
      <c r="C24" s="17">
        <v>9</v>
      </c>
      <c r="D24" s="89"/>
      <c r="E24" s="39"/>
      <c r="F24" s="38"/>
      <c r="G24" s="37"/>
      <c r="H24" s="36">
        <f t="shared" si="1"/>
        <v>0</v>
      </c>
      <c r="I24" s="49"/>
    </row>
    <row r="25" spans="1:9" ht="18" customHeight="1" thickBot="1" x14ac:dyDescent="0.45">
      <c r="A25" s="105"/>
      <c r="B25" s="91"/>
      <c r="C25" s="17">
        <v>10</v>
      </c>
      <c r="D25" s="90"/>
      <c r="E25" s="39"/>
      <c r="F25" s="38"/>
      <c r="G25" s="37"/>
      <c r="H25" s="36">
        <f t="shared" si="1"/>
        <v>0</v>
      </c>
      <c r="I25" s="49"/>
    </row>
    <row r="26" spans="1:9" ht="18" customHeight="1" thickTop="1" thickBot="1" x14ac:dyDescent="0.45">
      <c r="A26" s="105"/>
      <c r="B26" s="91"/>
      <c r="C26" s="86" t="s">
        <v>33</v>
      </c>
      <c r="D26" s="86"/>
      <c r="E26" s="86"/>
      <c r="F26" s="87"/>
      <c r="G26" s="35"/>
      <c r="H26" s="34">
        <f>SUM(H16:H25)</f>
        <v>0</v>
      </c>
      <c r="I26" s="48"/>
    </row>
    <row r="27" spans="1:9" ht="18" customHeight="1" thickTop="1" x14ac:dyDescent="0.4">
      <c r="A27" s="105"/>
      <c r="B27" s="91"/>
      <c r="C27" s="53">
        <v>1</v>
      </c>
      <c r="D27" s="88" t="s">
        <v>10</v>
      </c>
      <c r="E27" s="46"/>
      <c r="F27" s="45"/>
      <c r="G27" s="52"/>
      <c r="H27" s="43">
        <f t="shared" ref="H27:H36" si="2">$F27*G27</f>
        <v>0</v>
      </c>
      <c r="I27" s="51"/>
    </row>
    <row r="28" spans="1:9" ht="18" customHeight="1" x14ac:dyDescent="0.4">
      <c r="A28" s="105"/>
      <c r="B28" s="91"/>
      <c r="C28" s="17">
        <v>2</v>
      </c>
      <c r="D28" s="89"/>
      <c r="E28" s="42"/>
      <c r="F28" s="41"/>
      <c r="G28" s="40"/>
      <c r="H28" s="36">
        <f t="shared" si="2"/>
        <v>0</v>
      </c>
      <c r="I28" s="49"/>
    </row>
    <row r="29" spans="1:9" ht="18" customHeight="1" x14ac:dyDescent="0.4">
      <c r="A29" s="105"/>
      <c r="B29" s="91"/>
      <c r="C29" s="17">
        <v>3</v>
      </c>
      <c r="D29" s="89"/>
      <c r="E29" s="42"/>
      <c r="F29" s="41"/>
      <c r="G29" s="40"/>
      <c r="H29" s="36">
        <f t="shared" si="2"/>
        <v>0</v>
      </c>
      <c r="I29" s="49"/>
    </row>
    <row r="30" spans="1:9" ht="18" customHeight="1" x14ac:dyDescent="0.4">
      <c r="A30" s="105"/>
      <c r="B30" s="91"/>
      <c r="C30" s="17">
        <v>4</v>
      </c>
      <c r="D30" s="89"/>
      <c r="E30" s="39"/>
      <c r="F30" s="38"/>
      <c r="G30" s="37"/>
      <c r="H30" s="36">
        <f t="shared" si="2"/>
        <v>0</v>
      </c>
      <c r="I30" s="49"/>
    </row>
    <row r="31" spans="1:9" ht="18" customHeight="1" x14ac:dyDescent="0.4">
      <c r="A31" s="105"/>
      <c r="B31" s="91"/>
      <c r="C31" s="17">
        <v>5</v>
      </c>
      <c r="D31" s="89"/>
      <c r="E31" s="39"/>
      <c r="F31" s="38"/>
      <c r="G31" s="37"/>
      <c r="H31" s="36">
        <f t="shared" si="2"/>
        <v>0</v>
      </c>
      <c r="I31" s="49"/>
    </row>
    <row r="32" spans="1:9" ht="18" customHeight="1" x14ac:dyDescent="0.4">
      <c r="A32" s="105"/>
      <c r="B32" s="91"/>
      <c r="C32" s="17">
        <v>6</v>
      </c>
      <c r="D32" s="89"/>
      <c r="E32" s="39"/>
      <c r="F32" s="38"/>
      <c r="G32" s="37"/>
      <c r="H32" s="36">
        <f t="shared" si="2"/>
        <v>0</v>
      </c>
      <c r="I32" s="49"/>
    </row>
    <row r="33" spans="1:9" ht="18" customHeight="1" x14ac:dyDescent="0.4">
      <c r="A33" s="105"/>
      <c r="B33" s="91"/>
      <c r="C33" s="17">
        <v>7</v>
      </c>
      <c r="D33" s="89"/>
      <c r="E33" s="39"/>
      <c r="F33" s="38"/>
      <c r="G33" s="37"/>
      <c r="H33" s="36">
        <f t="shared" si="2"/>
        <v>0</v>
      </c>
      <c r="I33" s="49"/>
    </row>
    <row r="34" spans="1:9" ht="18" customHeight="1" x14ac:dyDescent="0.4">
      <c r="A34" s="105"/>
      <c r="B34" s="91"/>
      <c r="C34" s="17">
        <v>8</v>
      </c>
      <c r="D34" s="89"/>
      <c r="E34" s="39"/>
      <c r="F34" s="38"/>
      <c r="G34" s="37"/>
      <c r="H34" s="36">
        <f t="shared" si="2"/>
        <v>0</v>
      </c>
      <c r="I34" s="49"/>
    </row>
    <row r="35" spans="1:9" ht="18" customHeight="1" x14ac:dyDescent="0.4">
      <c r="A35" s="105"/>
      <c r="B35" s="91"/>
      <c r="C35" s="17">
        <v>9</v>
      </c>
      <c r="D35" s="89"/>
      <c r="E35" s="39"/>
      <c r="F35" s="38"/>
      <c r="G35" s="37"/>
      <c r="H35" s="36">
        <f t="shared" si="2"/>
        <v>0</v>
      </c>
      <c r="I35" s="49"/>
    </row>
    <row r="36" spans="1:9" ht="18" customHeight="1" thickBot="1" x14ac:dyDescent="0.45">
      <c r="A36" s="105"/>
      <c r="B36" s="91"/>
      <c r="C36" s="17">
        <v>10</v>
      </c>
      <c r="D36" s="90"/>
      <c r="E36" s="39"/>
      <c r="F36" s="38"/>
      <c r="G36" s="37"/>
      <c r="H36" s="36">
        <f t="shared" si="2"/>
        <v>0</v>
      </c>
      <c r="I36" s="49"/>
    </row>
    <row r="37" spans="1:9" ht="18" customHeight="1" thickTop="1" thickBot="1" x14ac:dyDescent="0.45">
      <c r="A37" s="105"/>
      <c r="B37" s="91"/>
      <c r="C37" s="86" t="s">
        <v>32</v>
      </c>
      <c r="D37" s="86"/>
      <c r="E37" s="86"/>
      <c r="F37" s="87"/>
      <c r="G37" s="35"/>
      <c r="H37" s="34">
        <f>SUM(H27:H36)</f>
        <v>0</v>
      </c>
      <c r="I37" s="48"/>
    </row>
    <row r="38" spans="1:9" ht="18" customHeight="1" thickTop="1" x14ac:dyDescent="0.4">
      <c r="A38" s="105"/>
      <c r="B38" s="91"/>
      <c r="C38" s="53">
        <v>1</v>
      </c>
      <c r="D38" s="88" t="s">
        <v>68</v>
      </c>
      <c r="E38" s="46"/>
      <c r="F38" s="45"/>
      <c r="G38" s="52"/>
      <c r="H38" s="43">
        <f t="shared" ref="H38:H43" si="3">$F38*G38</f>
        <v>0</v>
      </c>
      <c r="I38" s="51"/>
    </row>
    <row r="39" spans="1:9" ht="18" customHeight="1" x14ac:dyDescent="0.4">
      <c r="A39" s="105"/>
      <c r="B39" s="91"/>
      <c r="C39" s="17">
        <v>2</v>
      </c>
      <c r="D39" s="89"/>
      <c r="E39" s="42"/>
      <c r="F39" s="41"/>
      <c r="G39" s="40"/>
      <c r="H39" s="36">
        <f t="shared" si="3"/>
        <v>0</v>
      </c>
      <c r="I39" s="49"/>
    </row>
    <row r="40" spans="1:9" ht="18" customHeight="1" x14ac:dyDescent="0.4">
      <c r="A40" s="105"/>
      <c r="B40" s="91"/>
      <c r="C40" s="17">
        <v>3</v>
      </c>
      <c r="D40" s="89"/>
      <c r="E40" s="42"/>
      <c r="F40" s="41"/>
      <c r="G40" s="40"/>
      <c r="H40" s="36">
        <f t="shared" si="3"/>
        <v>0</v>
      </c>
      <c r="I40" s="49"/>
    </row>
    <row r="41" spans="1:9" ht="18" customHeight="1" x14ac:dyDescent="0.4">
      <c r="A41" s="105"/>
      <c r="B41" s="91"/>
      <c r="C41" s="17">
        <v>4</v>
      </c>
      <c r="D41" s="89"/>
      <c r="E41" s="39"/>
      <c r="F41" s="38"/>
      <c r="G41" s="37"/>
      <c r="H41" s="36">
        <f t="shared" si="3"/>
        <v>0</v>
      </c>
      <c r="I41" s="49"/>
    </row>
    <row r="42" spans="1:9" ht="18" customHeight="1" x14ac:dyDescent="0.4">
      <c r="A42" s="105"/>
      <c r="B42" s="91"/>
      <c r="C42" s="17">
        <v>5</v>
      </c>
      <c r="D42" s="89"/>
      <c r="E42" s="39"/>
      <c r="F42" s="38"/>
      <c r="G42" s="37"/>
      <c r="H42" s="36">
        <f t="shared" si="3"/>
        <v>0</v>
      </c>
      <c r="I42" s="49"/>
    </row>
    <row r="43" spans="1:9" ht="18" customHeight="1" thickBot="1" x14ac:dyDescent="0.45">
      <c r="A43" s="105"/>
      <c r="B43" s="91"/>
      <c r="C43" s="17">
        <v>6</v>
      </c>
      <c r="D43" s="90"/>
      <c r="E43" s="39"/>
      <c r="F43" s="38"/>
      <c r="G43" s="37"/>
      <c r="H43" s="36">
        <f t="shared" si="3"/>
        <v>0</v>
      </c>
      <c r="I43" s="49"/>
    </row>
    <row r="44" spans="1:9" ht="18" customHeight="1" thickTop="1" thickBot="1" x14ac:dyDescent="0.45">
      <c r="A44" s="105"/>
      <c r="B44" s="91"/>
      <c r="C44" s="85" t="s">
        <v>69</v>
      </c>
      <c r="D44" s="86"/>
      <c r="E44" s="86"/>
      <c r="F44" s="87"/>
      <c r="G44" s="35"/>
      <c r="H44" s="34">
        <f>SUM(H38:H43)</f>
        <v>0</v>
      </c>
      <c r="I44" s="48"/>
    </row>
    <row r="45" spans="1:9" ht="18" customHeight="1" thickTop="1" x14ac:dyDescent="0.4">
      <c r="A45" s="105"/>
      <c r="B45" s="91"/>
      <c r="C45" s="53">
        <v>1</v>
      </c>
      <c r="D45" s="88" t="s">
        <v>61</v>
      </c>
      <c r="E45" s="46"/>
      <c r="F45" s="45"/>
      <c r="G45" s="52"/>
      <c r="H45" s="43">
        <f t="shared" ref="H45:H49" si="4">$F45*G45</f>
        <v>0</v>
      </c>
      <c r="I45" s="51"/>
    </row>
    <row r="46" spans="1:9" ht="18" customHeight="1" x14ac:dyDescent="0.4">
      <c r="A46" s="105"/>
      <c r="B46" s="91"/>
      <c r="C46" s="17">
        <v>2</v>
      </c>
      <c r="D46" s="89"/>
      <c r="E46" s="42"/>
      <c r="F46" s="41"/>
      <c r="G46" s="40"/>
      <c r="H46" s="36">
        <f t="shared" si="4"/>
        <v>0</v>
      </c>
      <c r="I46" s="49"/>
    </row>
    <row r="47" spans="1:9" ht="18" customHeight="1" x14ac:dyDescent="0.4">
      <c r="A47" s="105"/>
      <c r="B47" s="91"/>
      <c r="C47" s="17">
        <v>3</v>
      </c>
      <c r="D47" s="89"/>
      <c r="E47" s="42"/>
      <c r="F47" s="41"/>
      <c r="G47" s="40"/>
      <c r="H47" s="36">
        <f t="shared" si="4"/>
        <v>0</v>
      </c>
      <c r="I47" s="49"/>
    </row>
    <row r="48" spans="1:9" ht="18" customHeight="1" x14ac:dyDescent="0.4">
      <c r="A48" s="105"/>
      <c r="B48" s="91"/>
      <c r="C48" s="17">
        <v>4</v>
      </c>
      <c r="D48" s="89"/>
      <c r="E48" s="39"/>
      <c r="F48" s="38"/>
      <c r="G48" s="37"/>
      <c r="H48" s="36">
        <f t="shared" si="4"/>
        <v>0</v>
      </c>
      <c r="I48" s="49"/>
    </row>
    <row r="49" spans="1:9" ht="18" customHeight="1" thickBot="1" x14ac:dyDescent="0.45">
      <c r="A49" s="105"/>
      <c r="B49" s="91"/>
      <c r="C49" s="17">
        <v>5</v>
      </c>
      <c r="D49" s="90"/>
      <c r="E49" s="39"/>
      <c r="F49" s="38"/>
      <c r="G49" s="37"/>
      <c r="H49" s="36">
        <f t="shared" si="4"/>
        <v>0</v>
      </c>
      <c r="I49" s="49"/>
    </row>
    <row r="50" spans="1:9" ht="18" customHeight="1" thickTop="1" thickBot="1" x14ac:dyDescent="0.45">
      <c r="A50" s="105"/>
      <c r="B50" s="91"/>
      <c r="C50" s="102" t="s">
        <v>70</v>
      </c>
      <c r="D50" s="102"/>
      <c r="E50" s="102"/>
      <c r="F50" s="103"/>
      <c r="G50" s="35"/>
      <c r="H50" s="34">
        <f>SUM(H45:H49)</f>
        <v>0</v>
      </c>
      <c r="I50" s="48"/>
    </row>
    <row r="51" spans="1:9" ht="18" customHeight="1" thickTop="1" thickBot="1" x14ac:dyDescent="0.45">
      <c r="A51" s="105"/>
      <c r="B51" s="96" t="s">
        <v>44</v>
      </c>
      <c r="C51" s="97"/>
      <c r="D51" s="97"/>
      <c r="E51" s="97"/>
      <c r="F51" s="98"/>
      <c r="G51" s="60"/>
      <c r="H51" s="34">
        <f>SUM(H15+H26+H37+H44+H50)</f>
        <v>0</v>
      </c>
      <c r="I51" s="48"/>
    </row>
    <row r="52" spans="1:9" ht="18" customHeight="1" thickTop="1" x14ac:dyDescent="0.4">
      <c r="A52" s="105"/>
      <c r="B52" s="91" t="s">
        <v>31</v>
      </c>
      <c r="C52" s="53">
        <v>1</v>
      </c>
      <c r="D52" s="88" t="s">
        <v>13</v>
      </c>
      <c r="E52" s="42"/>
      <c r="F52" s="41"/>
      <c r="G52" s="52"/>
      <c r="H52" s="43">
        <f t="shared" ref="H52:H56" si="5">$F52*G52</f>
        <v>0</v>
      </c>
      <c r="I52" s="51"/>
    </row>
    <row r="53" spans="1:9" ht="18" customHeight="1" x14ac:dyDescent="0.4">
      <c r="A53" s="105"/>
      <c r="B53" s="91"/>
      <c r="C53" s="17">
        <v>2</v>
      </c>
      <c r="D53" s="89"/>
      <c r="E53" s="42"/>
      <c r="F53" s="41"/>
      <c r="G53" s="40"/>
      <c r="H53" s="36">
        <f t="shared" si="5"/>
        <v>0</v>
      </c>
      <c r="I53" s="49"/>
    </row>
    <row r="54" spans="1:9" ht="18" customHeight="1" x14ac:dyDescent="0.4">
      <c r="A54" s="105"/>
      <c r="B54" s="91"/>
      <c r="C54" s="17">
        <v>3</v>
      </c>
      <c r="D54" s="89"/>
      <c r="E54" s="42"/>
      <c r="F54" s="41"/>
      <c r="G54" s="40"/>
      <c r="H54" s="36">
        <f t="shared" si="5"/>
        <v>0</v>
      </c>
      <c r="I54" s="49"/>
    </row>
    <row r="55" spans="1:9" ht="18" customHeight="1" x14ac:dyDescent="0.4">
      <c r="A55" s="105"/>
      <c r="B55" s="91"/>
      <c r="C55" s="17">
        <v>4</v>
      </c>
      <c r="D55" s="89"/>
      <c r="E55" s="39"/>
      <c r="F55" s="38"/>
      <c r="G55" s="37"/>
      <c r="H55" s="36">
        <f t="shared" si="5"/>
        <v>0</v>
      </c>
      <c r="I55" s="49"/>
    </row>
    <row r="56" spans="1:9" ht="18" customHeight="1" thickBot="1" x14ac:dyDescent="0.45">
      <c r="A56" s="105"/>
      <c r="B56" s="91"/>
      <c r="C56" s="17">
        <v>5</v>
      </c>
      <c r="D56" s="90"/>
      <c r="E56" s="39"/>
      <c r="F56" s="38"/>
      <c r="G56" s="37"/>
      <c r="H56" s="36">
        <f t="shared" si="5"/>
        <v>0</v>
      </c>
      <c r="I56" s="49"/>
    </row>
    <row r="57" spans="1:9" ht="18" customHeight="1" thickTop="1" thickBot="1" x14ac:dyDescent="0.45">
      <c r="A57" s="105"/>
      <c r="B57" s="92"/>
      <c r="C57" s="86" t="s">
        <v>45</v>
      </c>
      <c r="D57" s="86"/>
      <c r="E57" s="86"/>
      <c r="F57" s="87"/>
      <c r="G57" s="35"/>
      <c r="H57" s="34">
        <f>SUM(H52:H56)</f>
        <v>0</v>
      </c>
      <c r="I57" s="48"/>
    </row>
    <row r="58" spans="1:9" ht="18" customHeight="1" thickTop="1" x14ac:dyDescent="0.4">
      <c r="A58" s="105"/>
      <c r="B58" s="91" t="s">
        <v>30</v>
      </c>
      <c r="C58" s="47">
        <v>1</v>
      </c>
      <c r="D58" s="88" t="s">
        <v>15</v>
      </c>
      <c r="E58" s="46"/>
      <c r="F58" s="45"/>
      <c r="G58" s="44"/>
      <c r="H58" s="43">
        <f t="shared" ref="H58:H62" si="6">$F58*G58</f>
        <v>0</v>
      </c>
      <c r="I58" s="50"/>
    </row>
    <row r="59" spans="1:9" ht="18" customHeight="1" x14ac:dyDescent="0.4">
      <c r="A59" s="105"/>
      <c r="B59" s="91"/>
      <c r="C59" s="17">
        <v>2</v>
      </c>
      <c r="D59" s="89"/>
      <c r="E59" s="42"/>
      <c r="F59" s="41"/>
      <c r="G59" s="40"/>
      <c r="H59" s="36">
        <f t="shared" si="6"/>
        <v>0</v>
      </c>
      <c r="I59" s="49"/>
    </row>
    <row r="60" spans="1:9" ht="18" customHeight="1" x14ac:dyDescent="0.4">
      <c r="A60" s="105"/>
      <c r="B60" s="91"/>
      <c r="C60" s="17">
        <v>3</v>
      </c>
      <c r="D60" s="89"/>
      <c r="E60" s="42"/>
      <c r="F60" s="41"/>
      <c r="G60" s="40"/>
      <c r="H60" s="36">
        <f t="shared" si="6"/>
        <v>0</v>
      </c>
      <c r="I60" s="49"/>
    </row>
    <row r="61" spans="1:9" ht="18" customHeight="1" x14ac:dyDescent="0.4">
      <c r="A61" s="105"/>
      <c r="B61" s="91"/>
      <c r="C61" s="17">
        <v>4</v>
      </c>
      <c r="D61" s="89"/>
      <c r="E61" s="39"/>
      <c r="F61" s="38"/>
      <c r="G61" s="37"/>
      <c r="H61" s="36">
        <f t="shared" si="6"/>
        <v>0</v>
      </c>
      <c r="I61" s="49"/>
    </row>
    <row r="62" spans="1:9" ht="18" customHeight="1" thickBot="1" x14ac:dyDescent="0.45">
      <c r="A62" s="105"/>
      <c r="B62" s="91"/>
      <c r="C62" s="17">
        <v>5</v>
      </c>
      <c r="D62" s="90"/>
      <c r="E62" s="39"/>
      <c r="F62" s="38"/>
      <c r="G62" s="37"/>
      <c r="H62" s="36">
        <f t="shared" si="6"/>
        <v>0</v>
      </c>
      <c r="I62" s="49"/>
    </row>
    <row r="63" spans="1:9" ht="18" customHeight="1" thickTop="1" thickBot="1" x14ac:dyDescent="0.45">
      <c r="A63" s="105"/>
      <c r="B63" s="92"/>
      <c r="C63" s="86" t="s">
        <v>29</v>
      </c>
      <c r="D63" s="86"/>
      <c r="E63" s="86"/>
      <c r="F63" s="87"/>
      <c r="G63" s="35"/>
      <c r="H63" s="34">
        <f>SUM(H58:H62)</f>
        <v>0</v>
      </c>
      <c r="I63" s="48"/>
    </row>
    <row r="64" spans="1:9" ht="18" customHeight="1" thickTop="1" x14ac:dyDescent="0.4">
      <c r="A64" s="105"/>
      <c r="B64" s="91" t="s">
        <v>28</v>
      </c>
      <c r="C64" s="47">
        <v>1</v>
      </c>
      <c r="D64" s="88" t="s">
        <v>41</v>
      </c>
      <c r="E64" s="46"/>
      <c r="F64" s="45"/>
      <c r="G64" s="44"/>
      <c r="H64" s="43">
        <f t="shared" ref="H64:H68" si="7">$F64*G64</f>
        <v>0</v>
      </c>
      <c r="I64" s="50"/>
    </row>
    <row r="65" spans="1:9" ht="18" customHeight="1" x14ac:dyDescent="0.4">
      <c r="A65" s="105"/>
      <c r="B65" s="91"/>
      <c r="C65" s="17">
        <v>2</v>
      </c>
      <c r="D65" s="89"/>
      <c r="E65" s="42"/>
      <c r="F65" s="41"/>
      <c r="G65" s="40"/>
      <c r="H65" s="36">
        <f t="shared" si="7"/>
        <v>0</v>
      </c>
      <c r="I65" s="49"/>
    </row>
    <row r="66" spans="1:9" ht="18" customHeight="1" x14ac:dyDescent="0.4">
      <c r="A66" s="105"/>
      <c r="B66" s="91"/>
      <c r="C66" s="17">
        <v>3</v>
      </c>
      <c r="D66" s="89"/>
      <c r="E66" s="42"/>
      <c r="F66" s="41"/>
      <c r="G66" s="40"/>
      <c r="H66" s="36">
        <f t="shared" si="7"/>
        <v>0</v>
      </c>
      <c r="I66" s="49"/>
    </row>
    <row r="67" spans="1:9" ht="18" customHeight="1" x14ac:dyDescent="0.4">
      <c r="A67" s="105"/>
      <c r="B67" s="91"/>
      <c r="C67" s="17">
        <v>4</v>
      </c>
      <c r="D67" s="89"/>
      <c r="E67" s="39"/>
      <c r="F67" s="38"/>
      <c r="G67" s="37"/>
      <c r="H67" s="36">
        <f t="shared" si="7"/>
        <v>0</v>
      </c>
      <c r="I67" s="49"/>
    </row>
    <row r="68" spans="1:9" ht="18" customHeight="1" thickBot="1" x14ac:dyDescent="0.45">
      <c r="A68" s="105"/>
      <c r="B68" s="91"/>
      <c r="C68" s="17">
        <v>5</v>
      </c>
      <c r="D68" s="90"/>
      <c r="E68" s="39"/>
      <c r="F68" s="38"/>
      <c r="G68" s="37"/>
      <c r="H68" s="36">
        <f t="shared" si="7"/>
        <v>0</v>
      </c>
      <c r="I68" s="49"/>
    </row>
    <row r="69" spans="1:9" ht="18" customHeight="1" thickTop="1" thickBot="1" x14ac:dyDescent="0.45">
      <c r="A69" s="105"/>
      <c r="B69" s="92"/>
      <c r="C69" s="86" t="s">
        <v>27</v>
      </c>
      <c r="D69" s="86"/>
      <c r="E69" s="86"/>
      <c r="F69" s="87"/>
      <c r="G69" s="35"/>
      <c r="H69" s="34">
        <f>SUM(H64:H68)</f>
        <v>0</v>
      </c>
      <c r="I69" s="48"/>
    </row>
    <row r="70" spans="1:9" ht="18" customHeight="1" thickTop="1" x14ac:dyDescent="0.4">
      <c r="A70" s="105"/>
      <c r="B70" s="91" t="s">
        <v>26</v>
      </c>
      <c r="C70" s="47">
        <v>1</v>
      </c>
      <c r="D70" s="88" t="s">
        <v>40</v>
      </c>
      <c r="E70" s="46"/>
      <c r="F70" s="45"/>
      <c r="G70" s="44"/>
      <c r="H70" s="43">
        <f t="shared" ref="H70:H74" si="8">$F70*G70</f>
        <v>0</v>
      </c>
      <c r="I70" s="50"/>
    </row>
    <row r="71" spans="1:9" ht="18" customHeight="1" x14ac:dyDescent="0.4">
      <c r="A71" s="105"/>
      <c r="B71" s="91"/>
      <c r="C71" s="17">
        <v>2</v>
      </c>
      <c r="D71" s="89"/>
      <c r="E71" s="42"/>
      <c r="F71" s="41"/>
      <c r="G71" s="40"/>
      <c r="H71" s="36">
        <f t="shared" si="8"/>
        <v>0</v>
      </c>
      <c r="I71" s="49"/>
    </row>
    <row r="72" spans="1:9" ht="18" customHeight="1" x14ac:dyDescent="0.4">
      <c r="A72" s="105"/>
      <c r="B72" s="91"/>
      <c r="C72" s="17">
        <v>3</v>
      </c>
      <c r="D72" s="89"/>
      <c r="E72" s="42"/>
      <c r="F72" s="41"/>
      <c r="G72" s="40"/>
      <c r="H72" s="36">
        <f t="shared" si="8"/>
        <v>0</v>
      </c>
      <c r="I72" s="49"/>
    </row>
    <row r="73" spans="1:9" ht="18" customHeight="1" x14ac:dyDescent="0.4">
      <c r="A73" s="105"/>
      <c r="B73" s="91"/>
      <c r="C73" s="17">
        <v>4</v>
      </c>
      <c r="D73" s="89"/>
      <c r="E73" s="39"/>
      <c r="F73" s="38"/>
      <c r="G73" s="37"/>
      <c r="H73" s="36">
        <f t="shared" si="8"/>
        <v>0</v>
      </c>
      <c r="I73" s="49"/>
    </row>
    <row r="74" spans="1:9" ht="18" customHeight="1" thickBot="1" x14ac:dyDescent="0.45">
      <c r="A74" s="105"/>
      <c r="B74" s="91"/>
      <c r="C74" s="17">
        <v>5</v>
      </c>
      <c r="D74" s="90"/>
      <c r="E74" s="39"/>
      <c r="F74" s="38"/>
      <c r="G74" s="37"/>
      <c r="H74" s="36">
        <f t="shared" si="8"/>
        <v>0</v>
      </c>
      <c r="I74" s="49"/>
    </row>
    <row r="75" spans="1:9" ht="18" customHeight="1" thickTop="1" thickBot="1" x14ac:dyDescent="0.45">
      <c r="A75" s="105"/>
      <c r="B75" s="92"/>
      <c r="C75" s="86" t="s">
        <v>25</v>
      </c>
      <c r="D75" s="86"/>
      <c r="E75" s="86"/>
      <c r="F75" s="87"/>
      <c r="G75" s="35"/>
      <c r="H75" s="34">
        <f>SUM(H70:H74)</f>
        <v>0</v>
      </c>
      <c r="I75" s="48"/>
    </row>
    <row r="76" spans="1:9" ht="18" customHeight="1" thickTop="1" x14ac:dyDescent="0.4">
      <c r="A76" s="105"/>
      <c r="B76" s="82" t="s">
        <v>57</v>
      </c>
      <c r="C76" s="47">
        <v>1</v>
      </c>
      <c r="D76" s="93" t="s">
        <v>59</v>
      </c>
      <c r="E76" s="46"/>
      <c r="F76" s="45"/>
      <c r="G76" s="44"/>
      <c r="H76" s="43">
        <f>$F76*G76</f>
        <v>0</v>
      </c>
      <c r="I76" s="50"/>
    </row>
    <row r="77" spans="1:9" ht="18" customHeight="1" x14ac:dyDescent="0.4">
      <c r="A77" s="105"/>
      <c r="B77" s="83"/>
      <c r="C77" s="17">
        <v>2</v>
      </c>
      <c r="D77" s="94"/>
      <c r="E77" s="42"/>
      <c r="F77" s="41"/>
      <c r="G77" s="40"/>
      <c r="H77" s="36">
        <f>$F77*G77</f>
        <v>0</v>
      </c>
      <c r="I77" s="49"/>
    </row>
    <row r="78" spans="1:9" ht="18" customHeight="1" x14ac:dyDescent="0.4">
      <c r="A78" s="105"/>
      <c r="B78" s="83"/>
      <c r="C78" s="17">
        <v>3</v>
      </c>
      <c r="D78" s="94"/>
      <c r="E78" s="42"/>
      <c r="F78" s="41"/>
      <c r="G78" s="40"/>
      <c r="H78" s="36">
        <f>$F78*G78</f>
        <v>0</v>
      </c>
      <c r="I78" s="49"/>
    </row>
    <row r="79" spans="1:9" ht="18" customHeight="1" x14ac:dyDescent="0.4">
      <c r="A79" s="105"/>
      <c r="B79" s="83"/>
      <c r="C79" s="17">
        <v>4</v>
      </c>
      <c r="D79" s="94"/>
      <c r="E79" s="42"/>
      <c r="F79" s="41"/>
      <c r="G79" s="40"/>
      <c r="H79" s="36">
        <f t="shared" ref="H79:H80" si="9">$F79*G79</f>
        <v>0</v>
      </c>
      <c r="I79" s="49"/>
    </row>
    <row r="80" spans="1:9" ht="18" customHeight="1" thickBot="1" x14ac:dyDescent="0.45">
      <c r="A80" s="105"/>
      <c r="B80" s="83"/>
      <c r="C80" s="17">
        <v>5</v>
      </c>
      <c r="D80" s="95"/>
      <c r="E80" s="42"/>
      <c r="F80" s="41"/>
      <c r="G80" s="40"/>
      <c r="H80" s="36">
        <f t="shared" si="9"/>
        <v>0</v>
      </c>
      <c r="I80" s="49"/>
    </row>
    <row r="81" spans="1:9" ht="18" customHeight="1" thickTop="1" thickBot="1" x14ac:dyDescent="0.45">
      <c r="A81" s="105"/>
      <c r="B81" s="84"/>
      <c r="C81" s="85" t="s">
        <v>60</v>
      </c>
      <c r="D81" s="86"/>
      <c r="E81" s="86"/>
      <c r="F81" s="87"/>
      <c r="G81" s="35"/>
      <c r="H81" s="34">
        <f>SUM(H76:H80)</f>
        <v>0</v>
      </c>
      <c r="I81" s="48"/>
    </row>
    <row r="82" spans="1:9" ht="18" customHeight="1" thickTop="1" thickBot="1" x14ac:dyDescent="0.45">
      <c r="A82" s="106"/>
      <c r="B82" s="79" t="s">
        <v>54</v>
      </c>
      <c r="C82" s="80"/>
      <c r="D82" s="80"/>
      <c r="E82" s="80"/>
      <c r="F82" s="81"/>
      <c r="G82" s="33"/>
      <c r="H82" s="32">
        <f>H51+H57+H63+H69+H81+H75</f>
        <v>0</v>
      </c>
      <c r="I82" s="31"/>
    </row>
    <row r="83" spans="1:9" ht="10.5" customHeight="1" x14ac:dyDescent="0.4">
      <c r="A83" s="11"/>
      <c r="B83" s="11"/>
      <c r="C83" s="11"/>
      <c r="D83" s="11"/>
      <c r="E83" s="11"/>
      <c r="F83" s="11"/>
      <c r="G83" s="30"/>
      <c r="H83" s="30"/>
      <c r="I83" s="11"/>
    </row>
    <row r="84" spans="1:9" x14ac:dyDescent="0.4">
      <c r="A84" s="11" t="s">
        <v>24</v>
      </c>
      <c r="B84" s="11"/>
      <c r="C84" s="11"/>
      <c r="D84" s="11"/>
      <c r="E84" s="11"/>
      <c r="F84" s="11"/>
      <c r="G84" s="30"/>
      <c r="H84" s="30"/>
      <c r="I84" s="11"/>
    </row>
    <row r="85" spans="1:9" x14ac:dyDescent="0.4">
      <c r="A85" s="11" t="s">
        <v>55</v>
      </c>
      <c r="B85" s="11"/>
      <c r="C85" s="11"/>
      <c r="D85" s="11"/>
      <c r="E85" s="11"/>
      <c r="F85" s="11"/>
      <c r="G85" s="30"/>
      <c r="H85" s="30"/>
      <c r="I85" s="11"/>
    </row>
    <row r="86" spans="1:9" x14ac:dyDescent="0.4">
      <c r="A86" s="11" t="s">
        <v>23</v>
      </c>
      <c r="B86" s="11"/>
      <c r="C86" s="11"/>
      <c r="D86" s="11"/>
      <c r="E86" s="11"/>
      <c r="F86" s="11"/>
      <c r="G86" s="30"/>
      <c r="H86" s="30"/>
      <c r="I86" s="11"/>
    </row>
    <row r="87" spans="1:9" x14ac:dyDescent="0.4">
      <c r="A87" s="11" t="s">
        <v>22</v>
      </c>
      <c r="B87" s="11"/>
      <c r="C87" s="11"/>
      <c r="D87" s="11"/>
      <c r="E87" s="11"/>
      <c r="F87" s="11"/>
      <c r="G87" s="30"/>
      <c r="H87" s="30"/>
      <c r="I87" s="11"/>
    </row>
  </sheetData>
  <mergeCells count="32">
    <mergeCell ref="A1:I1"/>
    <mergeCell ref="A2:I2"/>
    <mergeCell ref="A4:B4"/>
    <mergeCell ref="B5:B50"/>
    <mergeCell ref="C15:F15"/>
    <mergeCell ref="C26:F26"/>
    <mergeCell ref="C37:F37"/>
    <mergeCell ref="C44:F44"/>
    <mergeCell ref="C50:F50"/>
    <mergeCell ref="D5:D14"/>
    <mergeCell ref="D16:D25"/>
    <mergeCell ref="D27:D36"/>
    <mergeCell ref="D38:D43"/>
    <mergeCell ref="A5:A82"/>
    <mergeCell ref="D45:D49"/>
    <mergeCell ref="D52:D56"/>
    <mergeCell ref="B52:B57"/>
    <mergeCell ref="B51:F51"/>
    <mergeCell ref="B64:B69"/>
    <mergeCell ref="C69:F69"/>
    <mergeCell ref="C57:F57"/>
    <mergeCell ref="B58:B63"/>
    <mergeCell ref="C63:F63"/>
    <mergeCell ref="B82:F82"/>
    <mergeCell ref="B76:B81"/>
    <mergeCell ref="C81:F81"/>
    <mergeCell ref="D58:D62"/>
    <mergeCell ref="D64:D68"/>
    <mergeCell ref="D70:D74"/>
    <mergeCell ref="B70:B75"/>
    <mergeCell ref="C75:F75"/>
    <mergeCell ref="D76:D80"/>
  </mergeCells>
  <phoneticPr fontId="3"/>
  <pageMargins left="0.86614173228346458" right="0.31496062992125984" top="0.82677165354330717" bottom="0.51181102362204722" header="0.59055118110236227" footer="0.31496062992125984"/>
  <pageSetup paperSize="8" scale="59" orientation="portrait" r:id="rId1"/>
  <headerFooter>
    <oddHeader>&amp;L&amp;"ＭＳ 明朝,標準"&amp;18&amp;A&amp;R&amp;"ＭＳ 明朝,標準"&amp;14&amp;P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様式第8号　別紙1 </vt:lpstr>
      <vt:lpstr>様式第8号　別紙2(工事費用)  </vt:lpstr>
      <vt:lpstr>'様式第8号　別紙1 '!Print_Area</vt:lpstr>
      <vt:lpstr>'様式第8号　別紙2(工事費用)  '!Print_Area</vt:lpstr>
      <vt:lpstr>'様式第8号　別紙2(工事費用)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2026-06-08T05:32:13Z</cp:lastPrinted>
  <dcterms:created xsi:type="dcterms:W3CDTF">2026-06-02T12:37:11Z</dcterms:created>
  <dcterms:modified xsi:type="dcterms:W3CDTF">2026-06-08T06:01:16Z</dcterms:modified>
</cp:coreProperties>
</file>